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hidePivotFieldList="1" defaultThemeVersion="166925"/>
  <mc:AlternateContent xmlns:mc="http://schemas.openxmlformats.org/markup-compatibility/2006">
    <mc:Choice Requires="x15">
      <x15ac:absPath xmlns:x15ac="http://schemas.microsoft.com/office/spreadsheetml/2010/11/ac" url="/Users/ananyachawla/Desktop/"/>
    </mc:Choice>
  </mc:AlternateContent>
  <xr:revisionPtr revIDLastSave="0" documentId="13_ncr:1_{FD7BB13E-9020-964B-B61B-AC10A94AF326}" xr6:coauthVersionLast="47" xr6:coauthVersionMax="47" xr10:uidLastSave="{00000000-0000-0000-0000-000000000000}"/>
  <bookViews>
    <workbookView xWindow="0" yWindow="500" windowWidth="28800" windowHeight="16120" activeTab="2" xr2:uid="{D139447C-2F08-024F-B152-A6326D38643F}"/>
  </bookViews>
  <sheets>
    <sheet name="raw-data" sheetId="1" r:id="rId1"/>
    <sheet name="clean-data" sheetId="2" r:id="rId2"/>
    <sheet name="pivot-table" sheetId="3" r:id="rId3"/>
    <sheet name="Dashboard" sheetId="7" r:id="rId4"/>
  </sheets>
  <externalReferences>
    <externalReference r:id="rId5"/>
  </externalReferences>
  <definedNames>
    <definedName name="_xlnm._FilterDatabase" localSheetId="1" hidden="1">'clean-data'!$A$1:$N$3247</definedName>
    <definedName name="Slicer_ever_married">#N/A</definedName>
    <definedName name="Slicer_Residence_type">#N/A</definedName>
    <definedName name="Slicer_smoking_status">#N/A</definedName>
  </definedNames>
  <calcPr calcId="181029"/>
  <pivotCaches>
    <pivotCache cacheId="3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1384" i="2"/>
  <c r="N1385" i="2"/>
  <c r="N1386" i="2"/>
  <c r="N1387" i="2"/>
  <c r="N1388" i="2"/>
  <c r="N1389" i="2"/>
  <c r="N1390" i="2"/>
  <c r="N1391" i="2"/>
  <c r="N1392" i="2"/>
  <c r="N1393" i="2"/>
  <c r="N1394" i="2"/>
  <c r="N1395" i="2"/>
  <c r="N1396" i="2"/>
  <c r="N1397" i="2"/>
  <c r="N1398" i="2"/>
  <c r="N1399" i="2"/>
  <c r="N1400" i="2"/>
  <c r="N1401" i="2"/>
  <c r="N1402" i="2"/>
  <c r="N1403" i="2"/>
  <c r="N1404" i="2"/>
  <c r="N1405" i="2"/>
  <c r="N1406" i="2"/>
  <c r="N1407" i="2"/>
  <c r="N1408" i="2"/>
  <c r="N1409" i="2"/>
  <c r="N1410" i="2"/>
  <c r="N1411" i="2"/>
  <c r="N1412" i="2"/>
  <c r="N1413" i="2"/>
  <c r="N1414" i="2"/>
  <c r="N1415" i="2"/>
  <c r="N1416" i="2"/>
  <c r="N1417" i="2"/>
  <c r="N1418" i="2"/>
  <c r="N1419" i="2"/>
  <c r="N1420" i="2"/>
  <c r="N1421" i="2"/>
  <c r="N1422" i="2"/>
  <c r="N1423" i="2"/>
  <c r="N1424" i="2"/>
  <c r="N1425" i="2"/>
  <c r="N1426" i="2"/>
  <c r="N1427" i="2"/>
  <c r="N1428" i="2"/>
  <c r="N1429" i="2"/>
  <c r="N1430" i="2"/>
  <c r="N1431" i="2"/>
  <c r="N1432" i="2"/>
  <c r="N1433" i="2"/>
  <c r="N1434" i="2"/>
  <c r="N1435" i="2"/>
  <c r="N1436" i="2"/>
  <c r="N1437" i="2"/>
  <c r="N1438" i="2"/>
  <c r="N1439" i="2"/>
  <c r="N1440" i="2"/>
  <c r="N1441" i="2"/>
  <c r="N1442" i="2"/>
  <c r="N1443" i="2"/>
  <c r="N1444" i="2"/>
  <c r="N1445" i="2"/>
  <c r="N1446" i="2"/>
  <c r="N1447" i="2"/>
  <c r="N1448" i="2"/>
  <c r="N1449" i="2"/>
  <c r="N1450" i="2"/>
  <c r="N1451" i="2"/>
  <c r="N1452" i="2"/>
  <c r="N1453" i="2"/>
  <c r="N1454" i="2"/>
  <c r="N1455" i="2"/>
  <c r="N1456" i="2"/>
  <c r="N1457" i="2"/>
  <c r="N1458" i="2"/>
  <c r="N1459" i="2"/>
  <c r="N1460" i="2"/>
  <c r="N1461" i="2"/>
  <c r="N1462" i="2"/>
  <c r="N1463" i="2"/>
  <c r="N1464" i="2"/>
  <c r="N1465" i="2"/>
  <c r="N1466" i="2"/>
  <c r="N1467" i="2"/>
  <c r="N1468" i="2"/>
  <c r="N1469" i="2"/>
  <c r="N1470" i="2"/>
  <c r="N1471" i="2"/>
  <c r="N1472" i="2"/>
  <c r="N1473" i="2"/>
  <c r="N1474" i="2"/>
  <c r="N1475" i="2"/>
  <c r="N1476" i="2"/>
  <c r="N1477" i="2"/>
  <c r="N1478" i="2"/>
  <c r="N1479" i="2"/>
  <c r="N1480" i="2"/>
  <c r="N1481" i="2"/>
  <c r="N1482" i="2"/>
  <c r="N1483" i="2"/>
  <c r="N1484" i="2"/>
  <c r="N1485" i="2"/>
  <c r="N1486" i="2"/>
  <c r="N1487" i="2"/>
  <c r="N1488" i="2"/>
  <c r="N1489" i="2"/>
  <c r="N1490" i="2"/>
  <c r="N1491" i="2"/>
  <c r="N1492" i="2"/>
  <c r="N1493" i="2"/>
  <c r="N1494" i="2"/>
  <c r="N1495" i="2"/>
  <c r="N1496" i="2"/>
  <c r="N1497" i="2"/>
  <c r="N1498" i="2"/>
  <c r="N1499" i="2"/>
  <c r="N1500" i="2"/>
  <c r="N1501" i="2"/>
  <c r="N1502" i="2"/>
  <c r="N1503" i="2"/>
  <c r="N1504" i="2"/>
  <c r="N1505" i="2"/>
  <c r="N1506" i="2"/>
  <c r="N1507" i="2"/>
  <c r="N1508" i="2"/>
  <c r="N1509" i="2"/>
  <c r="N1510" i="2"/>
  <c r="N1511" i="2"/>
  <c r="N1512" i="2"/>
  <c r="N1513" i="2"/>
  <c r="N1514" i="2"/>
  <c r="N1515" i="2"/>
  <c r="N1516" i="2"/>
  <c r="N1517" i="2"/>
  <c r="N1518" i="2"/>
  <c r="N1519" i="2"/>
  <c r="N1520" i="2"/>
  <c r="N1521" i="2"/>
  <c r="N1522" i="2"/>
  <c r="N1523" i="2"/>
  <c r="N1524" i="2"/>
  <c r="N1525" i="2"/>
  <c r="N1526" i="2"/>
  <c r="N1527" i="2"/>
  <c r="N1528" i="2"/>
  <c r="N1529" i="2"/>
  <c r="N1530" i="2"/>
  <c r="N1531" i="2"/>
  <c r="N1532" i="2"/>
  <c r="N1533" i="2"/>
  <c r="N1534" i="2"/>
  <c r="N1535" i="2"/>
  <c r="N1536" i="2"/>
  <c r="N1537" i="2"/>
  <c r="N1538" i="2"/>
  <c r="N1539" i="2"/>
  <c r="N1540" i="2"/>
  <c r="N1541" i="2"/>
  <c r="N1542" i="2"/>
  <c r="N1543" i="2"/>
  <c r="N1544" i="2"/>
  <c r="N1545" i="2"/>
  <c r="N1546" i="2"/>
  <c r="N1547" i="2"/>
  <c r="N1548" i="2"/>
  <c r="N1549" i="2"/>
  <c r="N1550" i="2"/>
  <c r="N1551" i="2"/>
  <c r="N1552" i="2"/>
  <c r="N1553" i="2"/>
  <c r="N1554" i="2"/>
  <c r="N1555" i="2"/>
  <c r="N1556" i="2"/>
  <c r="N1557" i="2"/>
  <c r="N1558" i="2"/>
  <c r="N1559" i="2"/>
  <c r="N1560" i="2"/>
  <c r="N1561" i="2"/>
  <c r="N1562" i="2"/>
  <c r="N1563" i="2"/>
  <c r="N1564" i="2"/>
  <c r="N1565" i="2"/>
  <c r="N1566" i="2"/>
  <c r="N1567" i="2"/>
  <c r="N1568" i="2"/>
  <c r="N1569" i="2"/>
  <c r="N1570" i="2"/>
  <c r="N1571" i="2"/>
  <c r="N1572" i="2"/>
  <c r="N1573" i="2"/>
  <c r="N1574" i="2"/>
  <c r="N1575" i="2"/>
  <c r="N1576" i="2"/>
  <c r="N1577" i="2"/>
  <c r="N1578" i="2"/>
  <c r="N1579" i="2"/>
  <c r="N1580" i="2"/>
  <c r="N1581" i="2"/>
  <c r="N1582" i="2"/>
  <c r="N1583" i="2"/>
  <c r="N1584" i="2"/>
  <c r="N1585" i="2"/>
  <c r="N1586" i="2"/>
  <c r="N1587" i="2"/>
  <c r="N1588" i="2"/>
  <c r="N1589" i="2"/>
  <c r="N1590" i="2"/>
  <c r="N1591" i="2"/>
  <c r="N1592" i="2"/>
  <c r="N1593" i="2"/>
  <c r="N1594" i="2"/>
  <c r="N1595" i="2"/>
  <c r="N1596" i="2"/>
  <c r="N1597" i="2"/>
  <c r="N1598" i="2"/>
  <c r="N1599" i="2"/>
  <c r="N1600" i="2"/>
  <c r="N1601" i="2"/>
  <c r="N1602" i="2"/>
  <c r="N1603" i="2"/>
  <c r="N1604" i="2"/>
  <c r="N1605" i="2"/>
  <c r="N1606" i="2"/>
  <c r="N1607" i="2"/>
  <c r="N1608" i="2"/>
  <c r="N1609" i="2"/>
  <c r="N1610" i="2"/>
  <c r="N1611" i="2"/>
  <c r="N1612" i="2"/>
  <c r="N1613" i="2"/>
  <c r="N1614" i="2"/>
  <c r="N1615" i="2"/>
  <c r="N1616" i="2"/>
  <c r="N1617" i="2"/>
  <c r="N1618" i="2"/>
  <c r="N1619" i="2"/>
  <c r="N1620" i="2"/>
  <c r="N1621" i="2"/>
  <c r="N1622" i="2"/>
  <c r="N1623" i="2"/>
  <c r="N1624" i="2"/>
  <c r="N1625" i="2"/>
  <c r="N1626" i="2"/>
  <c r="N1627" i="2"/>
  <c r="N1628" i="2"/>
  <c r="N1629" i="2"/>
  <c r="N1630" i="2"/>
  <c r="N1631" i="2"/>
  <c r="N1632" i="2"/>
  <c r="N1633" i="2"/>
  <c r="N1634" i="2"/>
  <c r="N1635" i="2"/>
  <c r="N1636" i="2"/>
  <c r="N1637" i="2"/>
  <c r="N1638" i="2"/>
  <c r="N1639" i="2"/>
  <c r="N1640" i="2"/>
  <c r="N1641" i="2"/>
  <c r="N1642" i="2"/>
  <c r="N1643" i="2"/>
  <c r="N1644" i="2"/>
  <c r="N1645" i="2"/>
  <c r="N1646" i="2"/>
  <c r="N1647" i="2"/>
  <c r="N1648" i="2"/>
  <c r="N1649" i="2"/>
  <c r="N1650" i="2"/>
  <c r="N1651" i="2"/>
  <c r="N1652" i="2"/>
  <c r="N1653" i="2"/>
  <c r="N1654" i="2"/>
  <c r="N1655" i="2"/>
  <c r="N1656" i="2"/>
  <c r="N1657" i="2"/>
  <c r="N1658" i="2"/>
  <c r="N1659" i="2"/>
  <c r="N1660" i="2"/>
  <c r="N1661" i="2"/>
  <c r="N1662" i="2"/>
  <c r="N1663" i="2"/>
  <c r="N1664" i="2"/>
  <c r="N1665" i="2"/>
  <c r="N1666" i="2"/>
  <c r="N1667" i="2"/>
  <c r="N1668" i="2"/>
  <c r="N1669" i="2"/>
  <c r="N1670" i="2"/>
  <c r="N1671" i="2"/>
  <c r="N1672" i="2"/>
  <c r="N1673" i="2"/>
  <c r="N1674" i="2"/>
  <c r="N1675" i="2"/>
  <c r="N1676" i="2"/>
  <c r="N1677" i="2"/>
  <c r="N1678" i="2"/>
  <c r="N1679" i="2"/>
  <c r="N1680" i="2"/>
  <c r="N1681" i="2"/>
  <c r="N1682" i="2"/>
  <c r="N1683" i="2"/>
  <c r="N1684" i="2"/>
  <c r="N1685" i="2"/>
  <c r="N1686" i="2"/>
  <c r="N1687" i="2"/>
  <c r="N1688" i="2"/>
  <c r="N1689" i="2"/>
  <c r="N1690" i="2"/>
  <c r="N1691" i="2"/>
  <c r="N1692" i="2"/>
  <c r="N1693" i="2"/>
  <c r="N1694" i="2"/>
  <c r="N1695" i="2"/>
  <c r="N1696" i="2"/>
  <c r="N1697" i="2"/>
  <c r="N1698" i="2"/>
  <c r="N1699" i="2"/>
  <c r="N1700" i="2"/>
  <c r="N1701" i="2"/>
  <c r="N1702" i="2"/>
  <c r="N1703" i="2"/>
  <c r="N1704" i="2"/>
  <c r="N1705" i="2"/>
  <c r="N1706" i="2"/>
  <c r="N1707" i="2"/>
  <c r="N1708" i="2"/>
  <c r="N1709" i="2"/>
  <c r="N1710" i="2"/>
  <c r="N1711" i="2"/>
  <c r="N1712" i="2"/>
  <c r="N1713" i="2"/>
  <c r="N1714" i="2"/>
  <c r="N1715" i="2"/>
  <c r="N1716" i="2"/>
  <c r="N1717" i="2"/>
  <c r="N1718" i="2"/>
  <c r="N1719" i="2"/>
  <c r="N1720" i="2"/>
  <c r="N1721" i="2"/>
  <c r="N1722" i="2"/>
  <c r="N1723" i="2"/>
  <c r="N1724" i="2"/>
  <c r="N1725" i="2"/>
  <c r="N1726" i="2"/>
  <c r="N1727" i="2"/>
  <c r="N1728" i="2"/>
  <c r="N1729" i="2"/>
  <c r="N1730" i="2"/>
  <c r="N1731" i="2"/>
  <c r="N1732" i="2"/>
  <c r="N1733" i="2"/>
  <c r="N1734" i="2"/>
  <c r="N1735" i="2"/>
  <c r="N1736" i="2"/>
  <c r="N1737" i="2"/>
  <c r="N1738" i="2"/>
  <c r="N1739" i="2"/>
  <c r="N1740" i="2"/>
  <c r="N1741" i="2"/>
  <c r="N1742" i="2"/>
  <c r="N1743" i="2"/>
  <c r="N1744" i="2"/>
  <c r="N1745" i="2"/>
  <c r="N1746" i="2"/>
  <c r="N1747" i="2"/>
  <c r="N1748" i="2"/>
  <c r="N1749" i="2"/>
  <c r="N1750" i="2"/>
  <c r="N1751" i="2"/>
  <c r="N1752" i="2"/>
  <c r="N1753" i="2"/>
  <c r="N1754" i="2"/>
  <c r="N1755" i="2"/>
  <c r="N1756" i="2"/>
  <c r="N1757" i="2"/>
  <c r="N1758" i="2"/>
  <c r="N1759" i="2"/>
  <c r="N1760" i="2"/>
  <c r="N1761" i="2"/>
  <c r="N1762" i="2"/>
  <c r="N1763" i="2"/>
  <c r="N1764" i="2"/>
  <c r="N1765" i="2"/>
  <c r="N1766" i="2"/>
  <c r="N1767" i="2"/>
  <c r="N1768" i="2"/>
  <c r="N1769" i="2"/>
  <c r="N1770" i="2"/>
  <c r="N1771" i="2"/>
  <c r="N1772" i="2"/>
  <c r="N1773" i="2"/>
  <c r="N1774" i="2"/>
  <c r="N1775" i="2"/>
  <c r="N1776" i="2"/>
  <c r="N1777" i="2"/>
  <c r="N1778" i="2"/>
  <c r="N1779" i="2"/>
  <c r="N1780" i="2"/>
  <c r="N1781" i="2"/>
  <c r="N1782" i="2"/>
  <c r="N1783" i="2"/>
  <c r="N1784" i="2"/>
  <c r="N1785" i="2"/>
  <c r="N1786" i="2"/>
  <c r="N1787" i="2"/>
  <c r="N1788" i="2"/>
  <c r="N1789" i="2"/>
  <c r="N1790" i="2"/>
  <c r="N1791" i="2"/>
  <c r="N1792" i="2"/>
  <c r="N1793" i="2"/>
  <c r="N1794" i="2"/>
  <c r="N1795" i="2"/>
  <c r="N1796" i="2"/>
  <c r="N1797" i="2"/>
  <c r="N1798" i="2"/>
  <c r="N1799" i="2"/>
  <c r="N1800" i="2"/>
  <c r="N1801" i="2"/>
  <c r="N1802" i="2"/>
  <c r="N1803" i="2"/>
  <c r="N1804" i="2"/>
  <c r="N1805" i="2"/>
  <c r="N1806" i="2"/>
  <c r="N1807" i="2"/>
  <c r="N1808" i="2"/>
  <c r="N1809" i="2"/>
  <c r="N1810" i="2"/>
  <c r="N1811" i="2"/>
  <c r="N1812" i="2"/>
  <c r="N1813" i="2"/>
  <c r="N1814" i="2"/>
  <c r="N1815" i="2"/>
  <c r="N1816" i="2"/>
  <c r="N1817" i="2"/>
  <c r="N1818" i="2"/>
  <c r="N1819" i="2"/>
  <c r="N1820" i="2"/>
  <c r="N1821" i="2"/>
  <c r="N1822" i="2"/>
  <c r="N1823" i="2"/>
  <c r="N1824" i="2"/>
  <c r="N1825" i="2"/>
  <c r="N1826" i="2"/>
  <c r="N1827" i="2"/>
  <c r="N1828" i="2"/>
  <c r="N1829" i="2"/>
  <c r="N1830" i="2"/>
  <c r="N1831" i="2"/>
  <c r="N1832" i="2"/>
  <c r="N1833" i="2"/>
  <c r="N1834" i="2"/>
  <c r="N1835" i="2"/>
  <c r="N1836" i="2"/>
  <c r="N1837" i="2"/>
  <c r="N1838" i="2"/>
  <c r="N1839" i="2"/>
  <c r="N1840" i="2"/>
  <c r="N1841" i="2"/>
  <c r="N1842" i="2"/>
  <c r="N1843" i="2"/>
  <c r="N1844" i="2"/>
  <c r="N1845" i="2"/>
  <c r="N1846" i="2"/>
  <c r="N1847" i="2"/>
  <c r="N1848" i="2"/>
  <c r="N1849" i="2"/>
  <c r="N1850" i="2"/>
  <c r="N1851" i="2"/>
  <c r="N1852" i="2"/>
  <c r="N1853" i="2"/>
  <c r="N1854" i="2"/>
  <c r="N1855" i="2"/>
  <c r="N1856" i="2"/>
  <c r="N1857" i="2"/>
  <c r="N1858" i="2"/>
  <c r="N1859" i="2"/>
  <c r="N1860" i="2"/>
  <c r="N1861" i="2"/>
  <c r="N1862" i="2"/>
  <c r="N1863" i="2"/>
  <c r="N1864" i="2"/>
  <c r="N1865" i="2"/>
  <c r="N1866" i="2"/>
  <c r="N1867" i="2"/>
  <c r="N1868" i="2"/>
  <c r="N1869" i="2"/>
  <c r="N1870" i="2"/>
  <c r="N1871" i="2"/>
  <c r="N1872" i="2"/>
  <c r="N1873" i="2"/>
  <c r="N1874" i="2"/>
  <c r="N1875" i="2"/>
  <c r="N1876" i="2"/>
  <c r="N1877" i="2"/>
  <c r="N1878" i="2"/>
  <c r="N1879" i="2"/>
  <c r="N1880" i="2"/>
  <c r="N1881" i="2"/>
  <c r="N1882" i="2"/>
  <c r="N1883" i="2"/>
  <c r="N1884" i="2"/>
  <c r="N1885" i="2"/>
  <c r="N1886" i="2"/>
  <c r="N1887" i="2"/>
  <c r="N1888" i="2"/>
  <c r="N1889" i="2"/>
  <c r="N1890" i="2"/>
  <c r="N1891" i="2"/>
  <c r="N1892" i="2"/>
  <c r="N1893" i="2"/>
  <c r="N1894" i="2"/>
  <c r="N1895" i="2"/>
  <c r="N1896" i="2"/>
  <c r="N1897" i="2"/>
  <c r="N1898" i="2"/>
  <c r="N1899" i="2"/>
  <c r="N1900" i="2"/>
  <c r="N1901" i="2"/>
  <c r="N1902" i="2"/>
  <c r="N1903" i="2"/>
  <c r="N1904" i="2"/>
  <c r="N1905" i="2"/>
  <c r="N1906" i="2"/>
  <c r="N1907" i="2"/>
  <c r="N1908" i="2"/>
  <c r="N1909" i="2"/>
  <c r="N1910" i="2"/>
  <c r="N1911" i="2"/>
  <c r="N1912" i="2"/>
  <c r="N1913" i="2"/>
  <c r="N1914" i="2"/>
  <c r="N1915" i="2"/>
  <c r="N1916" i="2"/>
  <c r="N1917" i="2"/>
  <c r="N1918" i="2"/>
  <c r="N1919" i="2"/>
  <c r="N1920" i="2"/>
  <c r="N1921" i="2"/>
  <c r="N1922" i="2"/>
  <c r="N1923" i="2"/>
  <c r="N1924" i="2"/>
  <c r="N1925" i="2"/>
  <c r="N1926" i="2"/>
  <c r="N1927" i="2"/>
  <c r="N1928" i="2"/>
  <c r="N1929" i="2"/>
  <c r="N1930" i="2"/>
  <c r="N1931" i="2"/>
  <c r="N1932" i="2"/>
  <c r="N1933" i="2"/>
  <c r="N1934" i="2"/>
  <c r="N1935" i="2"/>
  <c r="N1936" i="2"/>
  <c r="N1937" i="2"/>
  <c r="N1938" i="2"/>
  <c r="N1939" i="2"/>
  <c r="N1940" i="2"/>
  <c r="N1941" i="2"/>
  <c r="N1942" i="2"/>
  <c r="N1943" i="2"/>
  <c r="N1944" i="2"/>
  <c r="N1945" i="2"/>
  <c r="N1946" i="2"/>
  <c r="N1947" i="2"/>
  <c r="N1948" i="2"/>
  <c r="N1949" i="2"/>
  <c r="N1950" i="2"/>
  <c r="N1951" i="2"/>
  <c r="N1952" i="2"/>
  <c r="N1953" i="2"/>
  <c r="N1954" i="2"/>
  <c r="N1955" i="2"/>
  <c r="N1956" i="2"/>
  <c r="N1957" i="2"/>
  <c r="N1958" i="2"/>
  <c r="N1959" i="2"/>
  <c r="N1960" i="2"/>
  <c r="N1961" i="2"/>
  <c r="N1962" i="2"/>
  <c r="N1963" i="2"/>
  <c r="N1964" i="2"/>
  <c r="N1965" i="2"/>
  <c r="N1966" i="2"/>
  <c r="N1967" i="2"/>
  <c r="N1968" i="2"/>
  <c r="N1969" i="2"/>
  <c r="N1970" i="2"/>
  <c r="N1971" i="2"/>
  <c r="N1972" i="2"/>
  <c r="N1973" i="2"/>
  <c r="N1974" i="2"/>
  <c r="N1975" i="2"/>
  <c r="N1976" i="2"/>
  <c r="N1977" i="2"/>
  <c r="N1978" i="2"/>
  <c r="N1979" i="2"/>
  <c r="N1980" i="2"/>
  <c r="N1981" i="2"/>
  <c r="N1982" i="2"/>
  <c r="N1983" i="2"/>
  <c r="N1984" i="2"/>
  <c r="N1985" i="2"/>
  <c r="N1986" i="2"/>
  <c r="N1987" i="2"/>
  <c r="N1988" i="2"/>
  <c r="N1989" i="2"/>
  <c r="N1990" i="2"/>
  <c r="N1991" i="2"/>
  <c r="N1992" i="2"/>
  <c r="N1993" i="2"/>
  <c r="N1994" i="2"/>
  <c r="N1995" i="2"/>
  <c r="N1996" i="2"/>
  <c r="N1997" i="2"/>
  <c r="N1998" i="2"/>
  <c r="N1999" i="2"/>
  <c r="N2000" i="2"/>
  <c r="N2001" i="2"/>
  <c r="N2002" i="2"/>
  <c r="N2003" i="2"/>
  <c r="N2004" i="2"/>
  <c r="N2005" i="2"/>
  <c r="N2006" i="2"/>
  <c r="N2007" i="2"/>
  <c r="N2008" i="2"/>
  <c r="N2009" i="2"/>
  <c r="N2010" i="2"/>
  <c r="N2011" i="2"/>
  <c r="N2012" i="2"/>
  <c r="N2013" i="2"/>
  <c r="N2014" i="2"/>
  <c r="N2015" i="2"/>
  <c r="N2016" i="2"/>
  <c r="N2017" i="2"/>
  <c r="N2018" i="2"/>
  <c r="N2019" i="2"/>
  <c r="N2020" i="2"/>
  <c r="N2021" i="2"/>
  <c r="N2022" i="2"/>
  <c r="N2023" i="2"/>
  <c r="N2024" i="2"/>
  <c r="N2025" i="2"/>
  <c r="N2026" i="2"/>
  <c r="N2027" i="2"/>
  <c r="N2028" i="2"/>
  <c r="N2029" i="2"/>
  <c r="N2030" i="2"/>
  <c r="N2031" i="2"/>
  <c r="N2032" i="2"/>
  <c r="N2033" i="2"/>
  <c r="N2034" i="2"/>
  <c r="N2035" i="2"/>
  <c r="N2036" i="2"/>
  <c r="N2037" i="2"/>
  <c r="N2038" i="2"/>
  <c r="N2039" i="2"/>
  <c r="N2040" i="2"/>
  <c r="N2041" i="2"/>
  <c r="N2042" i="2"/>
  <c r="N2043" i="2"/>
  <c r="N2044" i="2"/>
  <c r="N2045" i="2"/>
  <c r="N2046" i="2"/>
  <c r="N2047" i="2"/>
  <c r="N2048" i="2"/>
  <c r="N2049" i="2"/>
  <c r="N2050" i="2"/>
  <c r="N2051" i="2"/>
  <c r="N2052" i="2"/>
  <c r="N2053" i="2"/>
  <c r="N2054" i="2"/>
  <c r="N2055" i="2"/>
  <c r="N2056" i="2"/>
  <c r="N2057" i="2"/>
  <c r="N2058" i="2"/>
  <c r="N2059" i="2"/>
  <c r="N2060" i="2"/>
  <c r="N2061" i="2"/>
  <c r="N2062" i="2"/>
  <c r="N2063" i="2"/>
  <c r="N2064" i="2"/>
  <c r="N2065" i="2"/>
  <c r="N2066" i="2"/>
  <c r="N2067" i="2"/>
  <c r="N2068" i="2"/>
  <c r="N2069" i="2"/>
  <c r="N2070" i="2"/>
  <c r="N2071" i="2"/>
  <c r="N2072" i="2"/>
  <c r="N2073" i="2"/>
  <c r="N2074" i="2"/>
  <c r="N2075" i="2"/>
  <c r="N2076" i="2"/>
  <c r="N2077" i="2"/>
  <c r="N2078" i="2"/>
  <c r="N2079" i="2"/>
  <c r="N2080" i="2"/>
  <c r="N2081" i="2"/>
  <c r="N2082" i="2"/>
  <c r="N2083" i="2"/>
  <c r="N2084" i="2"/>
  <c r="N2085" i="2"/>
  <c r="N2086" i="2"/>
  <c r="N2087" i="2"/>
  <c r="N2088" i="2"/>
  <c r="N2089" i="2"/>
  <c r="N2090" i="2"/>
  <c r="N2091" i="2"/>
  <c r="N2092" i="2"/>
  <c r="N2093" i="2"/>
  <c r="N2094" i="2"/>
  <c r="N2095" i="2"/>
  <c r="N2096" i="2"/>
  <c r="N2097" i="2"/>
  <c r="N2098" i="2"/>
  <c r="N2099" i="2"/>
  <c r="N2100" i="2"/>
  <c r="N2101" i="2"/>
  <c r="N2102" i="2"/>
  <c r="N2103" i="2"/>
  <c r="N2104" i="2"/>
  <c r="N2105" i="2"/>
  <c r="N2106" i="2"/>
  <c r="N2107" i="2"/>
  <c r="N2108" i="2"/>
  <c r="N2109" i="2"/>
  <c r="N2110" i="2"/>
  <c r="N2111" i="2"/>
  <c r="N2112" i="2"/>
  <c r="N2113" i="2"/>
  <c r="N2114" i="2"/>
  <c r="N2115" i="2"/>
  <c r="N2116" i="2"/>
  <c r="N2117" i="2"/>
  <c r="N2118" i="2"/>
  <c r="N2119" i="2"/>
  <c r="N2120" i="2"/>
  <c r="N2121" i="2"/>
  <c r="N2122" i="2"/>
  <c r="N2123" i="2"/>
  <c r="N2124" i="2"/>
  <c r="N2125" i="2"/>
  <c r="N2126" i="2"/>
  <c r="N2127" i="2"/>
  <c r="N2128" i="2"/>
  <c r="N2129" i="2"/>
  <c r="N2130" i="2"/>
  <c r="N2131" i="2"/>
  <c r="N2132" i="2"/>
  <c r="N2133" i="2"/>
  <c r="N2134" i="2"/>
  <c r="N2135" i="2"/>
  <c r="N2136" i="2"/>
  <c r="N2137" i="2"/>
  <c r="N2138" i="2"/>
  <c r="N2139" i="2"/>
  <c r="N2140" i="2"/>
  <c r="N2141" i="2"/>
  <c r="N2142" i="2"/>
  <c r="N2143" i="2"/>
  <c r="N2144" i="2"/>
  <c r="N2145" i="2"/>
  <c r="N2146" i="2"/>
  <c r="N2147" i="2"/>
  <c r="N2148" i="2"/>
  <c r="N2149" i="2"/>
  <c r="N2150" i="2"/>
  <c r="N2151" i="2"/>
  <c r="N2152" i="2"/>
  <c r="N2153" i="2"/>
  <c r="N2154" i="2"/>
  <c r="N2155" i="2"/>
  <c r="N2156" i="2"/>
  <c r="N2157" i="2"/>
  <c r="N2158" i="2"/>
  <c r="N2159" i="2"/>
  <c r="N2160" i="2"/>
  <c r="N2161" i="2"/>
  <c r="N2162" i="2"/>
  <c r="N2163" i="2"/>
  <c r="N2164" i="2"/>
  <c r="N2165" i="2"/>
  <c r="N2166" i="2"/>
  <c r="N2167" i="2"/>
  <c r="N2168" i="2"/>
  <c r="N2169" i="2"/>
  <c r="N2170" i="2"/>
  <c r="N2171" i="2"/>
  <c r="N2172" i="2"/>
  <c r="N2173" i="2"/>
  <c r="N2174" i="2"/>
  <c r="N2175" i="2"/>
  <c r="N2176" i="2"/>
  <c r="N2177" i="2"/>
  <c r="N2178" i="2"/>
  <c r="N2179" i="2"/>
  <c r="N2180" i="2"/>
  <c r="N2181" i="2"/>
  <c r="N2182" i="2"/>
  <c r="N2183" i="2"/>
  <c r="N2184" i="2"/>
  <c r="N2185" i="2"/>
  <c r="N2186" i="2"/>
  <c r="N2187" i="2"/>
  <c r="N2188" i="2"/>
  <c r="N2189" i="2"/>
  <c r="N2190" i="2"/>
  <c r="N2191" i="2"/>
  <c r="N2192" i="2"/>
  <c r="N2193" i="2"/>
  <c r="N2194" i="2"/>
  <c r="N2195" i="2"/>
  <c r="N2196" i="2"/>
  <c r="N2197" i="2"/>
  <c r="N2198" i="2"/>
  <c r="N2199" i="2"/>
  <c r="N2200" i="2"/>
  <c r="N2201" i="2"/>
  <c r="N2202" i="2"/>
  <c r="N2203" i="2"/>
  <c r="N2204" i="2"/>
  <c r="N2205" i="2"/>
  <c r="N2206" i="2"/>
  <c r="N2207" i="2"/>
  <c r="N2208" i="2"/>
  <c r="N2209" i="2"/>
  <c r="N2210" i="2"/>
  <c r="N2211" i="2"/>
  <c r="N2212" i="2"/>
  <c r="N2213" i="2"/>
  <c r="N2214" i="2"/>
  <c r="N2215" i="2"/>
  <c r="N2216" i="2"/>
  <c r="N2217" i="2"/>
  <c r="N2218" i="2"/>
  <c r="N2219" i="2"/>
  <c r="N2220" i="2"/>
  <c r="N2221" i="2"/>
  <c r="N2222" i="2"/>
  <c r="N2223" i="2"/>
  <c r="N2224" i="2"/>
  <c r="N2225" i="2"/>
  <c r="N2226" i="2"/>
  <c r="N2227" i="2"/>
  <c r="N2228" i="2"/>
  <c r="N2229" i="2"/>
  <c r="N2230" i="2"/>
  <c r="N2231" i="2"/>
  <c r="N2232" i="2"/>
  <c r="N2233" i="2"/>
  <c r="N2234" i="2"/>
  <c r="N2235" i="2"/>
  <c r="N2236" i="2"/>
  <c r="N2237" i="2"/>
  <c r="N2238" i="2"/>
  <c r="N2239" i="2"/>
  <c r="N2240" i="2"/>
  <c r="N2241" i="2"/>
  <c r="N2242" i="2"/>
  <c r="N2243" i="2"/>
  <c r="N2244" i="2"/>
  <c r="N2245" i="2"/>
  <c r="N2246" i="2"/>
  <c r="N2247" i="2"/>
  <c r="N2248" i="2"/>
  <c r="N2249" i="2"/>
  <c r="N2250" i="2"/>
  <c r="N2251" i="2"/>
  <c r="N2252" i="2"/>
  <c r="N2253" i="2"/>
  <c r="N2254" i="2"/>
  <c r="N2255" i="2"/>
  <c r="N2256" i="2"/>
  <c r="N2257" i="2"/>
  <c r="N2258" i="2"/>
  <c r="N2259" i="2"/>
  <c r="N2260" i="2"/>
  <c r="N2261" i="2"/>
  <c r="N2262" i="2"/>
  <c r="N2263" i="2"/>
  <c r="N2264" i="2"/>
  <c r="N2265" i="2"/>
  <c r="N2266" i="2"/>
  <c r="N2267" i="2"/>
  <c r="N2268" i="2"/>
  <c r="N2269" i="2"/>
  <c r="N2270" i="2"/>
  <c r="N2271" i="2"/>
  <c r="N2272" i="2"/>
  <c r="N2273" i="2"/>
  <c r="N2274" i="2"/>
  <c r="N2275" i="2"/>
  <c r="N2276" i="2"/>
  <c r="N2277" i="2"/>
  <c r="N2278" i="2"/>
  <c r="N2279" i="2"/>
  <c r="N2280" i="2"/>
  <c r="N2281" i="2"/>
  <c r="N2282" i="2"/>
  <c r="N2283" i="2"/>
  <c r="N2284" i="2"/>
  <c r="N2285" i="2"/>
  <c r="N2286" i="2"/>
  <c r="N2287" i="2"/>
  <c r="N2288" i="2"/>
  <c r="N2289" i="2"/>
  <c r="N2290" i="2"/>
  <c r="N2291" i="2"/>
  <c r="N2292" i="2"/>
  <c r="N2293" i="2"/>
  <c r="N2294" i="2"/>
  <c r="N2295" i="2"/>
  <c r="N2296" i="2"/>
  <c r="N2297" i="2"/>
  <c r="N2298" i="2"/>
  <c r="N2299" i="2"/>
  <c r="N2300" i="2"/>
  <c r="N2301" i="2"/>
  <c r="N2302" i="2"/>
  <c r="N2303" i="2"/>
  <c r="N2304" i="2"/>
  <c r="N2305" i="2"/>
  <c r="N2306" i="2"/>
  <c r="N2307" i="2"/>
  <c r="N2308" i="2"/>
  <c r="N2309" i="2"/>
  <c r="N2310" i="2"/>
  <c r="N2311" i="2"/>
  <c r="N2312" i="2"/>
  <c r="N2313" i="2"/>
  <c r="N2314" i="2"/>
  <c r="N2315" i="2"/>
  <c r="N2316" i="2"/>
  <c r="N2317" i="2"/>
  <c r="N2318" i="2"/>
  <c r="N2319" i="2"/>
  <c r="N2320" i="2"/>
  <c r="N2321" i="2"/>
  <c r="N2322" i="2"/>
  <c r="N2323" i="2"/>
  <c r="N2324" i="2"/>
  <c r="N2325" i="2"/>
  <c r="N2326" i="2"/>
  <c r="N2327" i="2"/>
  <c r="N2328" i="2"/>
  <c r="N2329" i="2"/>
  <c r="N2330" i="2"/>
  <c r="N2331" i="2"/>
  <c r="N2332" i="2"/>
  <c r="N2333" i="2"/>
  <c r="N2334" i="2"/>
  <c r="N2335" i="2"/>
  <c r="N2336" i="2"/>
  <c r="N2337" i="2"/>
  <c r="N2338" i="2"/>
  <c r="N2339" i="2"/>
  <c r="N2340" i="2"/>
  <c r="N2341" i="2"/>
  <c r="N2342" i="2"/>
  <c r="N2343" i="2"/>
  <c r="N2344" i="2"/>
  <c r="N2345" i="2"/>
  <c r="N2346" i="2"/>
  <c r="N2347" i="2"/>
  <c r="N2348" i="2"/>
  <c r="N2349" i="2"/>
  <c r="N2350" i="2"/>
  <c r="N2351" i="2"/>
  <c r="N2352" i="2"/>
  <c r="N2353" i="2"/>
  <c r="N2354" i="2"/>
  <c r="N2355" i="2"/>
  <c r="N2356" i="2"/>
  <c r="N2357" i="2"/>
  <c r="N2358" i="2"/>
  <c r="N2359" i="2"/>
  <c r="N2360" i="2"/>
  <c r="N2361" i="2"/>
  <c r="N2362" i="2"/>
  <c r="N2363" i="2"/>
  <c r="N2364" i="2"/>
  <c r="N2365" i="2"/>
  <c r="N2366" i="2"/>
  <c r="N2367" i="2"/>
  <c r="N2368" i="2"/>
  <c r="N2369" i="2"/>
  <c r="N2370" i="2"/>
  <c r="N2371" i="2"/>
  <c r="N2372" i="2"/>
  <c r="N2373" i="2"/>
  <c r="N2374" i="2"/>
  <c r="N2375" i="2"/>
  <c r="N2376" i="2"/>
  <c r="N2377" i="2"/>
  <c r="N2378" i="2"/>
  <c r="N2379" i="2"/>
  <c r="N2380" i="2"/>
  <c r="N2381" i="2"/>
  <c r="N2382" i="2"/>
  <c r="N2383" i="2"/>
  <c r="N2384" i="2"/>
  <c r="N2385" i="2"/>
  <c r="N2386" i="2"/>
  <c r="N2387" i="2"/>
  <c r="N2388" i="2"/>
  <c r="N2389" i="2"/>
  <c r="N2390" i="2"/>
  <c r="N2391" i="2"/>
  <c r="N2392" i="2"/>
  <c r="N2393" i="2"/>
  <c r="N2394" i="2"/>
  <c r="N2395" i="2"/>
  <c r="N2396" i="2"/>
  <c r="N2397" i="2"/>
  <c r="N2398" i="2"/>
  <c r="N2399" i="2"/>
  <c r="N2400" i="2"/>
  <c r="N2401" i="2"/>
  <c r="N2402" i="2"/>
  <c r="N2403" i="2"/>
  <c r="N2404" i="2"/>
  <c r="N2405" i="2"/>
  <c r="N2406" i="2"/>
  <c r="N2407" i="2"/>
  <c r="N2408" i="2"/>
  <c r="N2409" i="2"/>
  <c r="N2410" i="2"/>
  <c r="N2411" i="2"/>
  <c r="N2412" i="2"/>
  <c r="N2413" i="2"/>
  <c r="N2414" i="2"/>
  <c r="N2415" i="2"/>
  <c r="N2416" i="2"/>
  <c r="N2417" i="2"/>
  <c r="N2418" i="2"/>
  <c r="N2419" i="2"/>
  <c r="N2420" i="2"/>
  <c r="N2421" i="2"/>
  <c r="N2422" i="2"/>
  <c r="N2423" i="2"/>
  <c r="N2424" i="2"/>
  <c r="N2425" i="2"/>
  <c r="N2426" i="2"/>
  <c r="N2427" i="2"/>
  <c r="N2428" i="2"/>
  <c r="N2429" i="2"/>
  <c r="N2430" i="2"/>
  <c r="N2431" i="2"/>
  <c r="N2432" i="2"/>
  <c r="N2433" i="2"/>
  <c r="N2434" i="2"/>
  <c r="N2435" i="2"/>
  <c r="N2436" i="2"/>
  <c r="N2437" i="2"/>
  <c r="N2438" i="2"/>
  <c r="N2439" i="2"/>
  <c r="N2440" i="2"/>
  <c r="N2441" i="2"/>
  <c r="N2442" i="2"/>
  <c r="N2443" i="2"/>
  <c r="N2444" i="2"/>
  <c r="N2445" i="2"/>
  <c r="N2446" i="2"/>
  <c r="N2447" i="2"/>
  <c r="N2448" i="2"/>
  <c r="N2449" i="2"/>
  <c r="N2450" i="2"/>
  <c r="N2451" i="2"/>
  <c r="N2452" i="2"/>
  <c r="N2453" i="2"/>
  <c r="N2454" i="2"/>
  <c r="N2455" i="2"/>
  <c r="N2456" i="2"/>
  <c r="N2457" i="2"/>
  <c r="N2458" i="2"/>
  <c r="N2459" i="2"/>
  <c r="N2460" i="2"/>
  <c r="N2461" i="2"/>
  <c r="N2462" i="2"/>
  <c r="N2463" i="2"/>
  <c r="N2464" i="2"/>
  <c r="N2465" i="2"/>
  <c r="N2466" i="2"/>
  <c r="N2467" i="2"/>
  <c r="N2468" i="2"/>
  <c r="N2469" i="2"/>
  <c r="N2470" i="2"/>
  <c r="N2471" i="2"/>
  <c r="N2472" i="2"/>
  <c r="N2473" i="2"/>
  <c r="N2474" i="2"/>
  <c r="N2475" i="2"/>
  <c r="N2476" i="2"/>
  <c r="N2477" i="2"/>
  <c r="N2478" i="2"/>
  <c r="N2479" i="2"/>
  <c r="N2480" i="2"/>
  <c r="N2481" i="2"/>
  <c r="N2482" i="2"/>
  <c r="N2483" i="2"/>
  <c r="N2484" i="2"/>
  <c r="N2485" i="2"/>
  <c r="N2486" i="2"/>
  <c r="N2487" i="2"/>
  <c r="N2488" i="2"/>
  <c r="N2489" i="2"/>
  <c r="N2490" i="2"/>
  <c r="N2491" i="2"/>
  <c r="N2492" i="2"/>
  <c r="N2493" i="2"/>
  <c r="N2494" i="2"/>
  <c r="N2495" i="2"/>
  <c r="N2496" i="2"/>
  <c r="N2497" i="2"/>
  <c r="N2498" i="2"/>
  <c r="N2499" i="2"/>
  <c r="N2500" i="2"/>
  <c r="N2501" i="2"/>
  <c r="N2502" i="2"/>
  <c r="N2503" i="2"/>
  <c r="N2504" i="2"/>
  <c r="N2505" i="2"/>
  <c r="N2506" i="2"/>
  <c r="N2507" i="2"/>
  <c r="N2508" i="2"/>
  <c r="N2509" i="2"/>
  <c r="N2510" i="2"/>
  <c r="N2511" i="2"/>
  <c r="N2512" i="2"/>
  <c r="N2513" i="2"/>
  <c r="N2514" i="2"/>
  <c r="N2515" i="2"/>
  <c r="N2516" i="2"/>
  <c r="N2517" i="2"/>
  <c r="N2518" i="2"/>
  <c r="N2519" i="2"/>
  <c r="N2520" i="2"/>
  <c r="N2521" i="2"/>
  <c r="N2522" i="2"/>
  <c r="N2523" i="2"/>
  <c r="N2524" i="2"/>
  <c r="N2525" i="2"/>
  <c r="N2526" i="2"/>
  <c r="N2527" i="2"/>
  <c r="N2528" i="2"/>
  <c r="N2529" i="2"/>
  <c r="N2530" i="2"/>
  <c r="N2531" i="2"/>
  <c r="N2532" i="2"/>
  <c r="N2533" i="2"/>
  <c r="N2534" i="2"/>
  <c r="N2535" i="2"/>
  <c r="N2536" i="2"/>
  <c r="N2537" i="2"/>
  <c r="N2538" i="2"/>
  <c r="N2539" i="2"/>
  <c r="N2540" i="2"/>
  <c r="N2541" i="2"/>
  <c r="N2542" i="2"/>
  <c r="N2543" i="2"/>
  <c r="N2544" i="2"/>
  <c r="N2545" i="2"/>
  <c r="N2546" i="2"/>
  <c r="N2547" i="2"/>
  <c r="N2548" i="2"/>
  <c r="N2549" i="2"/>
  <c r="N2550" i="2"/>
  <c r="N2551" i="2"/>
  <c r="N2552" i="2"/>
  <c r="N2553" i="2"/>
  <c r="N2554" i="2"/>
  <c r="N2555" i="2"/>
  <c r="N2556" i="2"/>
  <c r="N2557" i="2"/>
  <c r="N2558" i="2"/>
  <c r="N2559" i="2"/>
  <c r="N2560" i="2"/>
  <c r="N2561" i="2"/>
  <c r="N2562" i="2"/>
  <c r="N2563" i="2"/>
  <c r="N2564" i="2"/>
  <c r="N2565" i="2"/>
  <c r="N2566" i="2"/>
  <c r="N2567" i="2"/>
  <c r="N2568" i="2"/>
  <c r="N2569" i="2"/>
  <c r="N2570" i="2"/>
  <c r="N2571" i="2"/>
  <c r="N2572" i="2"/>
  <c r="N2573" i="2"/>
  <c r="N2574" i="2"/>
  <c r="N2575" i="2"/>
  <c r="N2576" i="2"/>
  <c r="N2577" i="2"/>
  <c r="N2578" i="2"/>
  <c r="N2579" i="2"/>
  <c r="N2580" i="2"/>
  <c r="N2581" i="2"/>
  <c r="N2582" i="2"/>
  <c r="N2583" i="2"/>
  <c r="N2584" i="2"/>
  <c r="N2585" i="2"/>
  <c r="N2586" i="2"/>
  <c r="N2587" i="2"/>
  <c r="N2588" i="2"/>
  <c r="N2589" i="2"/>
  <c r="N2590" i="2"/>
  <c r="N2591" i="2"/>
  <c r="N2592" i="2"/>
  <c r="N2593" i="2"/>
  <c r="N2594" i="2"/>
  <c r="N2595" i="2"/>
  <c r="N2596" i="2"/>
  <c r="N2597" i="2"/>
  <c r="N2598" i="2"/>
  <c r="N2599" i="2"/>
  <c r="N2600" i="2"/>
  <c r="N2601" i="2"/>
  <c r="N2602" i="2"/>
  <c r="N2603" i="2"/>
  <c r="N2604" i="2"/>
  <c r="N2605" i="2"/>
  <c r="N2606" i="2"/>
  <c r="N2607" i="2"/>
  <c r="N2608" i="2"/>
  <c r="N2609" i="2"/>
  <c r="N2610" i="2"/>
  <c r="N2611" i="2"/>
  <c r="N2612" i="2"/>
  <c r="N2613" i="2"/>
  <c r="N2614" i="2"/>
  <c r="N2615" i="2"/>
  <c r="N2616" i="2"/>
  <c r="N2617" i="2"/>
  <c r="N2618" i="2"/>
  <c r="N2619" i="2"/>
  <c r="N2620" i="2"/>
  <c r="N2621" i="2"/>
  <c r="N2622" i="2"/>
  <c r="N2623" i="2"/>
  <c r="N2624" i="2"/>
  <c r="N2625" i="2"/>
  <c r="N2626" i="2"/>
  <c r="N2627" i="2"/>
  <c r="N2628" i="2"/>
  <c r="N2629" i="2"/>
  <c r="N2630" i="2"/>
  <c r="N2631" i="2"/>
  <c r="N2632" i="2"/>
  <c r="N2633" i="2"/>
  <c r="N2634" i="2"/>
  <c r="N2635" i="2"/>
  <c r="N2636" i="2"/>
  <c r="N2637" i="2"/>
  <c r="N2638" i="2"/>
  <c r="N2639" i="2"/>
  <c r="N2640" i="2"/>
  <c r="N2641" i="2"/>
  <c r="N2642" i="2"/>
  <c r="N2643" i="2"/>
  <c r="N2644" i="2"/>
  <c r="N2645" i="2"/>
  <c r="N2646" i="2"/>
  <c r="N2647" i="2"/>
  <c r="N2648" i="2"/>
  <c r="N2649" i="2"/>
  <c r="N2650" i="2"/>
  <c r="N2651" i="2"/>
  <c r="N2652" i="2"/>
  <c r="N2653" i="2"/>
  <c r="N2654" i="2"/>
  <c r="N2655" i="2"/>
  <c r="N2656" i="2"/>
  <c r="N2657" i="2"/>
  <c r="N2658" i="2"/>
  <c r="N2659" i="2"/>
  <c r="N2660" i="2"/>
  <c r="N2661" i="2"/>
  <c r="N2662" i="2"/>
  <c r="N2663" i="2"/>
  <c r="N2664" i="2"/>
  <c r="N2665" i="2"/>
  <c r="N2666" i="2"/>
  <c r="N2667" i="2"/>
  <c r="N2668" i="2"/>
  <c r="N2669" i="2"/>
  <c r="N2670" i="2"/>
  <c r="N2671" i="2"/>
  <c r="N2672" i="2"/>
  <c r="N2673" i="2"/>
  <c r="N2674" i="2"/>
  <c r="N2675" i="2"/>
  <c r="N2676" i="2"/>
  <c r="N2677" i="2"/>
  <c r="N2678" i="2"/>
  <c r="N2679" i="2"/>
  <c r="N2680" i="2"/>
  <c r="N2681" i="2"/>
  <c r="N2682" i="2"/>
  <c r="N2683" i="2"/>
  <c r="N2684" i="2"/>
  <c r="N2685" i="2"/>
  <c r="N2686" i="2"/>
  <c r="N2687" i="2"/>
  <c r="N2688" i="2"/>
  <c r="N2689" i="2"/>
  <c r="N2690" i="2"/>
  <c r="N2691" i="2"/>
  <c r="N2692" i="2"/>
  <c r="N2693" i="2"/>
  <c r="N2694" i="2"/>
  <c r="N2695" i="2"/>
  <c r="N2696" i="2"/>
  <c r="N2697" i="2"/>
  <c r="N2698" i="2"/>
  <c r="N2699" i="2"/>
  <c r="N2700" i="2"/>
  <c r="N2701" i="2"/>
  <c r="N2702" i="2"/>
  <c r="N2703" i="2"/>
  <c r="N2704" i="2"/>
  <c r="N2705" i="2"/>
  <c r="N2706" i="2"/>
  <c r="N2707" i="2"/>
  <c r="N2708" i="2"/>
  <c r="N2709" i="2"/>
  <c r="N2710" i="2"/>
  <c r="N2711" i="2"/>
  <c r="N2712" i="2"/>
  <c r="N2713" i="2"/>
  <c r="N2714" i="2"/>
  <c r="N2715" i="2"/>
  <c r="N2716" i="2"/>
  <c r="N2717" i="2"/>
  <c r="N2718" i="2"/>
  <c r="N2719" i="2"/>
  <c r="N2720" i="2"/>
  <c r="N2721" i="2"/>
  <c r="N2722" i="2"/>
  <c r="N2723" i="2"/>
  <c r="N2724" i="2"/>
  <c r="N2725" i="2"/>
  <c r="N2726" i="2"/>
  <c r="N2727" i="2"/>
  <c r="N2728" i="2"/>
  <c r="N2729" i="2"/>
  <c r="N2730" i="2"/>
  <c r="N2731" i="2"/>
  <c r="N2732" i="2"/>
  <c r="N2733" i="2"/>
  <c r="N2734" i="2"/>
  <c r="N2735" i="2"/>
  <c r="N2736" i="2"/>
  <c r="N2737" i="2"/>
  <c r="N2738" i="2"/>
  <c r="N2739" i="2"/>
  <c r="N2740" i="2"/>
  <c r="N2741" i="2"/>
  <c r="N2742" i="2"/>
  <c r="N2743" i="2"/>
  <c r="N2744" i="2"/>
  <c r="N2745" i="2"/>
  <c r="N2746" i="2"/>
  <c r="N2747" i="2"/>
  <c r="N2748" i="2"/>
  <c r="N2749" i="2"/>
  <c r="N2750" i="2"/>
  <c r="N2751" i="2"/>
  <c r="N2752" i="2"/>
  <c r="N2753" i="2"/>
  <c r="N2754" i="2"/>
  <c r="N2755" i="2"/>
  <c r="N2756" i="2"/>
  <c r="N2757" i="2"/>
  <c r="N2758" i="2"/>
  <c r="N2759" i="2"/>
  <c r="N2760" i="2"/>
  <c r="N2761" i="2"/>
  <c r="N2762" i="2"/>
  <c r="N2763" i="2"/>
  <c r="N2764" i="2"/>
  <c r="N2765" i="2"/>
  <c r="N2766" i="2"/>
  <c r="N2767" i="2"/>
  <c r="N2768" i="2"/>
  <c r="N2769" i="2"/>
  <c r="N2770" i="2"/>
  <c r="N2771" i="2"/>
  <c r="N2772" i="2"/>
  <c r="N2773" i="2"/>
  <c r="N2774" i="2"/>
  <c r="N2775" i="2"/>
  <c r="N2776" i="2"/>
  <c r="N2777" i="2"/>
  <c r="N2778" i="2"/>
  <c r="N2779" i="2"/>
  <c r="N2780" i="2"/>
  <c r="N2781" i="2"/>
  <c r="N2782" i="2"/>
  <c r="N2783" i="2"/>
  <c r="N2784" i="2"/>
  <c r="N2785" i="2"/>
  <c r="N2786" i="2"/>
  <c r="N2787" i="2"/>
  <c r="N2788" i="2"/>
  <c r="N2789" i="2"/>
  <c r="N2790" i="2"/>
  <c r="N2791" i="2"/>
  <c r="N2792" i="2"/>
  <c r="N2793" i="2"/>
  <c r="N2794" i="2"/>
  <c r="N2795" i="2"/>
  <c r="N2796" i="2"/>
  <c r="N2797" i="2"/>
  <c r="N2798" i="2"/>
  <c r="N2799" i="2"/>
  <c r="N2800" i="2"/>
  <c r="N2801" i="2"/>
  <c r="N2802" i="2"/>
  <c r="N2803" i="2"/>
  <c r="N2804" i="2"/>
  <c r="N2805" i="2"/>
  <c r="N2806" i="2"/>
  <c r="N2807" i="2"/>
  <c r="N2808" i="2"/>
  <c r="N2809" i="2"/>
  <c r="N2810" i="2"/>
  <c r="N2811" i="2"/>
  <c r="N2812" i="2"/>
  <c r="N2813" i="2"/>
  <c r="N2814" i="2"/>
  <c r="N2815" i="2"/>
  <c r="N2816" i="2"/>
  <c r="N2817" i="2"/>
  <c r="N2818" i="2"/>
  <c r="N2819" i="2"/>
  <c r="N2820" i="2"/>
  <c r="N2821" i="2"/>
  <c r="N2822" i="2"/>
  <c r="N2823" i="2"/>
  <c r="N2824" i="2"/>
  <c r="N2825" i="2"/>
  <c r="N2826" i="2"/>
  <c r="N2827" i="2"/>
  <c r="N2828" i="2"/>
  <c r="N2829" i="2"/>
  <c r="N2830" i="2"/>
  <c r="N2831" i="2"/>
  <c r="N2832" i="2"/>
  <c r="N2833" i="2"/>
  <c r="N2834" i="2"/>
  <c r="N2835" i="2"/>
  <c r="N2836" i="2"/>
  <c r="N2837" i="2"/>
  <c r="N2838" i="2"/>
  <c r="N2839" i="2"/>
  <c r="N2840" i="2"/>
  <c r="N2841" i="2"/>
  <c r="N2842" i="2"/>
  <c r="N2843" i="2"/>
  <c r="N2844" i="2"/>
  <c r="N2845" i="2"/>
  <c r="N2846" i="2"/>
  <c r="N2847" i="2"/>
  <c r="N2848" i="2"/>
  <c r="N2849" i="2"/>
  <c r="N2850" i="2"/>
  <c r="N2851" i="2"/>
  <c r="N2852" i="2"/>
  <c r="N2853" i="2"/>
  <c r="N2854" i="2"/>
  <c r="N2855" i="2"/>
  <c r="N2856" i="2"/>
  <c r="N2857" i="2"/>
  <c r="N2858" i="2"/>
  <c r="N2859" i="2"/>
  <c r="N2860" i="2"/>
  <c r="N2861" i="2"/>
  <c r="N2862" i="2"/>
  <c r="N2863" i="2"/>
  <c r="N2864" i="2"/>
  <c r="N2865" i="2"/>
  <c r="N2866" i="2"/>
  <c r="N2867" i="2"/>
  <c r="N2868" i="2"/>
  <c r="N2869" i="2"/>
  <c r="N2870" i="2"/>
  <c r="N2871" i="2"/>
  <c r="N2872" i="2"/>
  <c r="N2873" i="2"/>
  <c r="N2874" i="2"/>
  <c r="N2875" i="2"/>
  <c r="N2876" i="2"/>
  <c r="N2877" i="2"/>
  <c r="N2878" i="2"/>
  <c r="N2879" i="2"/>
  <c r="N2880" i="2"/>
  <c r="N2881" i="2"/>
  <c r="N2882" i="2"/>
  <c r="N2883" i="2"/>
  <c r="N2884" i="2"/>
  <c r="N2885" i="2"/>
  <c r="N2886" i="2"/>
  <c r="N2887" i="2"/>
  <c r="N2888" i="2"/>
  <c r="N2889" i="2"/>
  <c r="N2890" i="2"/>
  <c r="N2891" i="2"/>
  <c r="N2892" i="2"/>
  <c r="N2893" i="2"/>
  <c r="N2894" i="2"/>
  <c r="N2895" i="2"/>
  <c r="N2896" i="2"/>
  <c r="N2897" i="2"/>
  <c r="N2898" i="2"/>
  <c r="N2899" i="2"/>
  <c r="N2900" i="2"/>
  <c r="N2901" i="2"/>
  <c r="N2902" i="2"/>
  <c r="N2903" i="2"/>
  <c r="N2904" i="2"/>
  <c r="N2905" i="2"/>
  <c r="N2906" i="2"/>
  <c r="N2907" i="2"/>
  <c r="N2908" i="2"/>
  <c r="N2909" i="2"/>
  <c r="N2910" i="2"/>
  <c r="N2911" i="2"/>
  <c r="N2912" i="2"/>
  <c r="N2913" i="2"/>
  <c r="N2914" i="2"/>
  <c r="N2915" i="2"/>
  <c r="N2916" i="2"/>
  <c r="N2917" i="2"/>
  <c r="N2918" i="2"/>
  <c r="N2919" i="2"/>
  <c r="N2920" i="2"/>
  <c r="N2921" i="2"/>
  <c r="N2922" i="2"/>
  <c r="N2923" i="2"/>
  <c r="N2924" i="2"/>
  <c r="N2925" i="2"/>
  <c r="N2926" i="2"/>
  <c r="N2927" i="2"/>
  <c r="N2928" i="2"/>
  <c r="N2929" i="2"/>
  <c r="N2930" i="2"/>
  <c r="N2931" i="2"/>
  <c r="N2932" i="2"/>
  <c r="N2933" i="2"/>
  <c r="N2934" i="2"/>
  <c r="N2935" i="2"/>
  <c r="N2936" i="2"/>
  <c r="N2937" i="2"/>
  <c r="N2938" i="2"/>
  <c r="N2939" i="2"/>
  <c r="N2940" i="2"/>
  <c r="N2941" i="2"/>
  <c r="N2942" i="2"/>
  <c r="N2943" i="2"/>
  <c r="N2944" i="2"/>
  <c r="N2945" i="2"/>
  <c r="N2946" i="2"/>
  <c r="N2947" i="2"/>
  <c r="N2948" i="2"/>
  <c r="N2949" i="2"/>
  <c r="N2950" i="2"/>
  <c r="N2951" i="2"/>
  <c r="N2952" i="2"/>
  <c r="N2953" i="2"/>
  <c r="N2954" i="2"/>
  <c r="N2955" i="2"/>
  <c r="N2956" i="2"/>
  <c r="N2957" i="2"/>
  <c r="N2958" i="2"/>
  <c r="N2959" i="2"/>
  <c r="N2960" i="2"/>
  <c r="N2961" i="2"/>
  <c r="N2962" i="2"/>
  <c r="N2963" i="2"/>
  <c r="N2964" i="2"/>
  <c r="N2965" i="2"/>
  <c r="N2966" i="2"/>
  <c r="N2967" i="2"/>
  <c r="N2968" i="2"/>
  <c r="N2969" i="2"/>
  <c r="N2970" i="2"/>
  <c r="N2971" i="2"/>
  <c r="N2972" i="2"/>
  <c r="N2973" i="2"/>
  <c r="N2974" i="2"/>
  <c r="N2975" i="2"/>
  <c r="N2976" i="2"/>
  <c r="N2977" i="2"/>
  <c r="N2978" i="2"/>
  <c r="N2979" i="2"/>
  <c r="N2980" i="2"/>
  <c r="N2981" i="2"/>
  <c r="N2982" i="2"/>
  <c r="N2983" i="2"/>
  <c r="N2984" i="2"/>
  <c r="N2985" i="2"/>
  <c r="N2986" i="2"/>
  <c r="N2987" i="2"/>
  <c r="N2988" i="2"/>
  <c r="N2989" i="2"/>
  <c r="N2990" i="2"/>
  <c r="N2991" i="2"/>
  <c r="N2992" i="2"/>
  <c r="N2993" i="2"/>
  <c r="N2994" i="2"/>
  <c r="N2995" i="2"/>
  <c r="N2996" i="2"/>
  <c r="N2997" i="2"/>
  <c r="N2998" i="2"/>
  <c r="N2999" i="2"/>
  <c r="N3000" i="2"/>
  <c r="N3001" i="2"/>
  <c r="N3002" i="2"/>
  <c r="N3003" i="2"/>
  <c r="N3004" i="2"/>
  <c r="N3005" i="2"/>
  <c r="N3006" i="2"/>
  <c r="N3007" i="2"/>
  <c r="N3008" i="2"/>
  <c r="N3009" i="2"/>
  <c r="N3010" i="2"/>
  <c r="N3011" i="2"/>
  <c r="N3012" i="2"/>
  <c r="N3013" i="2"/>
  <c r="N3014" i="2"/>
  <c r="N3015" i="2"/>
  <c r="N3016" i="2"/>
  <c r="N3017" i="2"/>
  <c r="N3018" i="2"/>
  <c r="N3019" i="2"/>
  <c r="N3020" i="2"/>
  <c r="N3021" i="2"/>
  <c r="N3022" i="2"/>
  <c r="N3023" i="2"/>
  <c r="N3024" i="2"/>
  <c r="N3025" i="2"/>
  <c r="N3026" i="2"/>
  <c r="N3027" i="2"/>
  <c r="N3028" i="2"/>
  <c r="N3029" i="2"/>
  <c r="N3030" i="2"/>
  <c r="N3031" i="2"/>
  <c r="N3032" i="2"/>
  <c r="N3033" i="2"/>
  <c r="N3034" i="2"/>
  <c r="N3035" i="2"/>
  <c r="N3036" i="2"/>
  <c r="N3037" i="2"/>
  <c r="N3038" i="2"/>
  <c r="N3039" i="2"/>
  <c r="N3040" i="2"/>
  <c r="N3041" i="2"/>
  <c r="N3042" i="2"/>
  <c r="N3043" i="2"/>
  <c r="N3044" i="2"/>
  <c r="N3045" i="2"/>
  <c r="N3046" i="2"/>
  <c r="N3047" i="2"/>
  <c r="N3048" i="2"/>
  <c r="N3049" i="2"/>
  <c r="N3050" i="2"/>
  <c r="N3051" i="2"/>
  <c r="N3052" i="2"/>
  <c r="N3053" i="2"/>
  <c r="N3054" i="2"/>
  <c r="N3055" i="2"/>
  <c r="N3056" i="2"/>
  <c r="N3057" i="2"/>
  <c r="N3058" i="2"/>
  <c r="N3059" i="2"/>
  <c r="N3060" i="2"/>
  <c r="N3061" i="2"/>
  <c r="N3062" i="2"/>
  <c r="N3063" i="2"/>
  <c r="N3064" i="2"/>
  <c r="N3065" i="2"/>
  <c r="N3066" i="2"/>
  <c r="N3067" i="2"/>
  <c r="N3068" i="2"/>
  <c r="N3069" i="2"/>
  <c r="N3070" i="2"/>
  <c r="N3071" i="2"/>
  <c r="N3072" i="2"/>
  <c r="N3073" i="2"/>
  <c r="N3074" i="2"/>
  <c r="N3075" i="2"/>
  <c r="N3076" i="2"/>
  <c r="N3077" i="2"/>
  <c r="N3078" i="2"/>
  <c r="N3079" i="2"/>
  <c r="N3080" i="2"/>
  <c r="N3081" i="2"/>
  <c r="N3082" i="2"/>
  <c r="N3083" i="2"/>
  <c r="N3084" i="2"/>
  <c r="N3085" i="2"/>
  <c r="N3086" i="2"/>
  <c r="N3087" i="2"/>
  <c r="N3088" i="2"/>
  <c r="N3089" i="2"/>
  <c r="N3090" i="2"/>
  <c r="N3091" i="2"/>
  <c r="N3092" i="2"/>
  <c r="N3093" i="2"/>
  <c r="N3094" i="2"/>
  <c r="N3095" i="2"/>
  <c r="N3096" i="2"/>
  <c r="N3097" i="2"/>
  <c r="N3098" i="2"/>
  <c r="N3099" i="2"/>
  <c r="N3100" i="2"/>
  <c r="N3101" i="2"/>
  <c r="N3102" i="2"/>
  <c r="N3103" i="2"/>
  <c r="N3104" i="2"/>
  <c r="N3105" i="2"/>
  <c r="N3106" i="2"/>
  <c r="N3107" i="2"/>
  <c r="N3108" i="2"/>
  <c r="N3109" i="2"/>
  <c r="N3110" i="2"/>
  <c r="N3111" i="2"/>
  <c r="N3112" i="2"/>
  <c r="N3113" i="2"/>
  <c r="N3114" i="2"/>
  <c r="N3115" i="2"/>
  <c r="N3116" i="2"/>
  <c r="N3117" i="2"/>
  <c r="N3118" i="2"/>
  <c r="N3119" i="2"/>
  <c r="N3120" i="2"/>
  <c r="N3121" i="2"/>
  <c r="N3122" i="2"/>
  <c r="N3123" i="2"/>
  <c r="N3124" i="2"/>
  <c r="N3125" i="2"/>
  <c r="N3126" i="2"/>
  <c r="N3127" i="2"/>
  <c r="N3128" i="2"/>
  <c r="N3129" i="2"/>
  <c r="N3130" i="2"/>
  <c r="N3131" i="2"/>
  <c r="N3132" i="2"/>
  <c r="N3133" i="2"/>
  <c r="N3134" i="2"/>
  <c r="N3135" i="2"/>
  <c r="N3136" i="2"/>
  <c r="N3137" i="2"/>
  <c r="N3138" i="2"/>
  <c r="N3139" i="2"/>
  <c r="N3140" i="2"/>
  <c r="N3141" i="2"/>
  <c r="N3142" i="2"/>
  <c r="N3143" i="2"/>
  <c r="N3144" i="2"/>
  <c r="N3145" i="2"/>
  <c r="N3146" i="2"/>
  <c r="N3147" i="2"/>
  <c r="N3148" i="2"/>
  <c r="N3149" i="2"/>
  <c r="N3150" i="2"/>
  <c r="N3151" i="2"/>
  <c r="N3152" i="2"/>
  <c r="N3153" i="2"/>
  <c r="N3154" i="2"/>
  <c r="N3155" i="2"/>
  <c r="N3156" i="2"/>
  <c r="N3157" i="2"/>
  <c r="N3158" i="2"/>
  <c r="N3159" i="2"/>
  <c r="N3160" i="2"/>
  <c r="N3161" i="2"/>
  <c r="N3162" i="2"/>
  <c r="N3163" i="2"/>
  <c r="N3164" i="2"/>
  <c r="N3165" i="2"/>
  <c r="N3166" i="2"/>
  <c r="N3167" i="2"/>
  <c r="N3168" i="2"/>
  <c r="N3169" i="2"/>
  <c r="N3170" i="2"/>
  <c r="N3171" i="2"/>
  <c r="N3172" i="2"/>
  <c r="N3173" i="2"/>
  <c r="N3174" i="2"/>
  <c r="N3175" i="2"/>
  <c r="N3176" i="2"/>
  <c r="N3177" i="2"/>
  <c r="N3178" i="2"/>
  <c r="N3179" i="2"/>
  <c r="N3180" i="2"/>
  <c r="N3181" i="2"/>
  <c r="N3182" i="2"/>
  <c r="N3183" i="2"/>
  <c r="N3184" i="2"/>
  <c r="N3185" i="2"/>
  <c r="N3186" i="2"/>
  <c r="N3187" i="2"/>
  <c r="N3188" i="2"/>
  <c r="N3189" i="2"/>
  <c r="N3190" i="2"/>
  <c r="N3191" i="2"/>
  <c r="N3192" i="2"/>
  <c r="N3193" i="2"/>
  <c r="N3194" i="2"/>
  <c r="N3195" i="2"/>
  <c r="N3196" i="2"/>
  <c r="N3197" i="2"/>
  <c r="N3198" i="2"/>
  <c r="N3199" i="2"/>
  <c r="N3200" i="2"/>
  <c r="N3201" i="2"/>
  <c r="N3202" i="2"/>
  <c r="N3203" i="2"/>
  <c r="N3204" i="2"/>
  <c r="N3205" i="2"/>
  <c r="N3206" i="2"/>
  <c r="N3207" i="2"/>
  <c r="N3208" i="2"/>
  <c r="N3209" i="2"/>
  <c r="N3210" i="2"/>
  <c r="N3211" i="2"/>
  <c r="N3212" i="2"/>
  <c r="N3213" i="2"/>
  <c r="N3214" i="2"/>
  <c r="N3215" i="2"/>
  <c r="N3216" i="2"/>
  <c r="N3217" i="2"/>
  <c r="N3218" i="2"/>
  <c r="N3219" i="2"/>
  <c r="N3220" i="2"/>
  <c r="N3221" i="2"/>
  <c r="N3222" i="2"/>
  <c r="N3223" i="2"/>
  <c r="N3224" i="2"/>
  <c r="N3225" i="2"/>
  <c r="N3226" i="2"/>
  <c r="N3227" i="2"/>
  <c r="N3228" i="2"/>
  <c r="N3229" i="2"/>
  <c r="N3230" i="2"/>
  <c r="N3231" i="2"/>
  <c r="N3232" i="2"/>
  <c r="N3233" i="2"/>
  <c r="N3234" i="2"/>
  <c r="N3235" i="2"/>
  <c r="N3236" i="2"/>
  <c r="N3237" i="2"/>
  <c r="N3238" i="2"/>
  <c r="N3239" i="2"/>
  <c r="N3240" i="2"/>
  <c r="N3241" i="2"/>
  <c r="N3242" i="2"/>
  <c r="N3243" i="2"/>
  <c r="N3244" i="2"/>
  <c r="N3245" i="2"/>
  <c r="N3246" i="2"/>
  <c r="N3247" i="2"/>
  <c r="N2" i="2"/>
  <c r="M3247" i="2"/>
  <c r="M3246" i="2"/>
  <c r="M3245" i="2"/>
  <c r="M3244" i="2"/>
  <c r="M3243" i="2"/>
  <c r="M3242" i="2"/>
  <c r="M3241" i="2"/>
  <c r="M3240" i="2"/>
  <c r="M3239" i="2"/>
  <c r="M3238" i="2"/>
  <c r="M3237" i="2"/>
  <c r="M3236" i="2"/>
  <c r="M3235" i="2"/>
  <c r="M3234" i="2"/>
  <c r="M3233" i="2"/>
  <c r="M3232" i="2"/>
  <c r="M3231" i="2"/>
  <c r="M3230" i="2"/>
  <c r="M3229" i="2"/>
  <c r="M3228" i="2"/>
  <c r="M3227" i="2"/>
  <c r="M3226" i="2"/>
  <c r="M3225" i="2"/>
  <c r="M3224" i="2"/>
  <c r="M3223" i="2"/>
  <c r="M3222" i="2"/>
  <c r="M3221" i="2"/>
  <c r="M3220" i="2"/>
  <c r="M3219" i="2"/>
  <c r="M3218" i="2"/>
  <c r="M3217" i="2"/>
  <c r="M3216" i="2"/>
  <c r="M3215" i="2"/>
  <c r="M3214" i="2"/>
  <c r="M3213" i="2"/>
  <c r="M3212" i="2"/>
  <c r="M3211" i="2"/>
  <c r="M3210" i="2"/>
  <c r="M3209" i="2"/>
  <c r="M3208" i="2"/>
  <c r="M3207" i="2"/>
  <c r="M3206" i="2"/>
  <c r="M3205" i="2"/>
  <c r="M3204" i="2"/>
  <c r="M3203" i="2"/>
  <c r="M3202" i="2"/>
  <c r="M3201" i="2"/>
  <c r="M3200" i="2"/>
  <c r="M3199" i="2"/>
  <c r="M3198" i="2"/>
  <c r="M3197" i="2"/>
  <c r="M3196" i="2"/>
  <c r="M3195" i="2"/>
  <c r="M3194" i="2"/>
  <c r="M3193" i="2"/>
  <c r="M3192" i="2"/>
  <c r="M3191" i="2"/>
  <c r="M3190" i="2"/>
  <c r="M3189" i="2"/>
  <c r="M3188" i="2"/>
  <c r="M3187" i="2"/>
  <c r="M3186" i="2"/>
  <c r="M3185" i="2"/>
  <c r="M3184" i="2"/>
  <c r="M3183" i="2"/>
  <c r="M3182" i="2"/>
  <c r="M3181" i="2"/>
  <c r="M3180" i="2"/>
  <c r="M3179" i="2"/>
  <c r="M3178" i="2"/>
  <c r="M3177" i="2"/>
  <c r="M3176" i="2"/>
  <c r="M3175" i="2"/>
  <c r="M3174" i="2"/>
  <c r="M3173" i="2"/>
  <c r="M3172" i="2"/>
  <c r="M3171" i="2"/>
  <c r="M3170" i="2"/>
  <c r="M3169" i="2"/>
  <c r="M3168" i="2"/>
  <c r="M3167" i="2"/>
  <c r="M3166" i="2"/>
  <c r="M3165" i="2"/>
  <c r="M3164" i="2"/>
  <c r="M3163" i="2"/>
  <c r="M3162" i="2"/>
  <c r="M3161" i="2"/>
  <c r="M3160" i="2"/>
  <c r="M3159" i="2"/>
  <c r="M3158" i="2"/>
  <c r="M3157" i="2"/>
  <c r="M3156" i="2"/>
  <c r="M3155" i="2"/>
  <c r="M3154" i="2"/>
  <c r="M3153" i="2"/>
  <c r="M3152" i="2"/>
  <c r="M3151" i="2"/>
  <c r="M3150" i="2"/>
  <c r="M3149" i="2"/>
  <c r="M3148" i="2"/>
  <c r="M3147" i="2"/>
  <c r="M3146" i="2"/>
  <c r="M3145" i="2"/>
  <c r="M3144" i="2"/>
  <c r="M3143" i="2"/>
  <c r="M3142" i="2"/>
  <c r="M3141" i="2"/>
  <c r="M3140" i="2"/>
  <c r="M3139" i="2"/>
  <c r="M3138" i="2"/>
  <c r="M3137" i="2"/>
  <c r="M3136" i="2"/>
  <c r="M3135" i="2"/>
  <c r="M3134" i="2"/>
  <c r="M3133" i="2"/>
  <c r="M3132" i="2"/>
  <c r="M3131" i="2"/>
  <c r="M3130" i="2"/>
  <c r="M3129" i="2"/>
  <c r="M3128" i="2"/>
  <c r="M3127" i="2"/>
  <c r="M3126" i="2"/>
  <c r="M3125" i="2"/>
  <c r="M3124" i="2"/>
  <c r="M3123" i="2"/>
  <c r="M3122" i="2"/>
  <c r="M3121" i="2"/>
  <c r="M3120" i="2"/>
  <c r="M3119" i="2"/>
  <c r="M3118" i="2"/>
  <c r="M3117" i="2"/>
  <c r="M3116" i="2"/>
  <c r="M3115" i="2"/>
  <c r="M3114" i="2"/>
  <c r="M3113" i="2"/>
  <c r="M3112" i="2"/>
  <c r="M3111" i="2"/>
  <c r="M3110" i="2"/>
  <c r="M3109" i="2"/>
  <c r="M3108" i="2"/>
  <c r="M3107" i="2"/>
  <c r="M3106" i="2"/>
  <c r="M3105" i="2"/>
  <c r="M3104" i="2"/>
  <c r="M3103" i="2"/>
  <c r="M3102" i="2"/>
  <c r="M3101" i="2"/>
  <c r="M3100" i="2"/>
  <c r="M3099" i="2"/>
  <c r="M3098" i="2"/>
  <c r="M3097" i="2"/>
  <c r="M3096" i="2"/>
  <c r="M3095" i="2"/>
  <c r="M3094" i="2"/>
  <c r="M3093" i="2"/>
  <c r="M3092" i="2"/>
  <c r="M3091" i="2"/>
  <c r="M3090" i="2"/>
  <c r="M3089" i="2"/>
  <c r="M3088" i="2"/>
  <c r="M3087" i="2"/>
  <c r="M3086" i="2"/>
  <c r="M3085" i="2"/>
  <c r="M3084" i="2"/>
  <c r="M3083" i="2"/>
  <c r="M3082" i="2"/>
  <c r="M3081" i="2"/>
  <c r="M3080" i="2"/>
  <c r="M3079" i="2"/>
  <c r="M3078" i="2"/>
  <c r="M3077" i="2"/>
  <c r="M3076" i="2"/>
  <c r="M3075" i="2"/>
  <c r="M3074" i="2"/>
  <c r="M3073" i="2"/>
  <c r="M3072" i="2"/>
  <c r="M3071" i="2"/>
  <c r="M3070" i="2"/>
  <c r="M3069" i="2"/>
  <c r="M3068" i="2"/>
  <c r="M3067" i="2"/>
  <c r="M3066" i="2"/>
  <c r="M3065" i="2"/>
  <c r="M3064" i="2"/>
  <c r="M3063" i="2"/>
  <c r="M3062" i="2"/>
  <c r="M3061" i="2"/>
  <c r="M3060" i="2"/>
  <c r="M3059" i="2"/>
  <c r="M3058" i="2"/>
  <c r="M3057" i="2"/>
  <c r="M3056" i="2"/>
  <c r="M3055" i="2"/>
  <c r="M3054" i="2"/>
  <c r="M3053" i="2"/>
  <c r="M3052" i="2"/>
  <c r="M3051" i="2"/>
  <c r="M3050" i="2"/>
  <c r="M3049" i="2"/>
  <c r="M3048" i="2"/>
  <c r="M3047" i="2"/>
  <c r="M3046" i="2"/>
  <c r="M3045" i="2"/>
  <c r="M3044" i="2"/>
  <c r="M3043" i="2"/>
  <c r="M3042" i="2"/>
  <c r="M3041" i="2"/>
  <c r="M3040" i="2"/>
  <c r="M3039" i="2"/>
  <c r="M3038" i="2"/>
  <c r="M3037" i="2"/>
  <c r="M3036" i="2"/>
  <c r="M3035" i="2"/>
  <c r="M3034" i="2"/>
  <c r="M3033" i="2"/>
  <c r="M3032" i="2"/>
  <c r="M3031" i="2"/>
  <c r="M3030" i="2"/>
  <c r="M3029" i="2"/>
  <c r="M3028" i="2"/>
  <c r="M3027" i="2"/>
  <c r="M3026" i="2"/>
  <c r="M3025" i="2"/>
  <c r="M3024" i="2"/>
  <c r="M3023" i="2"/>
  <c r="M3022" i="2"/>
  <c r="M3021" i="2"/>
  <c r="M3020" i="2"/>
  <c r="M3019" i="2"/>
  <c r="M3018" i="2"/>
  <c r="M3017" i="2"/>
  <c r="M3016" i="2"/>
  <c r="M3015" i="2"/>
  <c r="M3014" i="2"/>
  <c r="M3013" i="2"/>
  <c r="M3012" i="2"/>
  <c r="M3011" i="2"/>
  <c r="M3010" i="2"/>
  <c r="M3009" i="2"/>
  <c r="M3008" i="2"/>
  <c r="M3007" i="2"/>
  <c r="M3006" i="2"/>
  <c r="M3005" i="2"/>
  <c r="M3004" i="2"/>
  <c r="M3003" i="2"/>
  <c r="M3002" i="2"/>
  <c r="M3001" i="2"/>
  <c r="M3000" i="2"/>
  <c r="M2999" i="2"/>
  <c r="M2998" i="2"/>
  <c r="M2997" i="2"/>
  <c r="M2996" i="2"/>
  <c r="M2995" i="2"/>
  <c r="M2994" i="2"/>
  <c r="M2993" i="2"/>
  <c r="M2992" i="2"/>
  <c r="M2991" i="2"/>
  <c r="M2990" i="2"/>
  <c r="M2989" i="2"/>
  <c r="M2988" i="2"/>
  <c r="M2987" i="2"/>
  <c r="M2986" i="2"/>
  <c r="M2985" i="2"/>
  <c r="M2984" i="2"/>
  <c r="M2983" i="2"/>
  <c r="M2982" i="2"/>
  <c r="M2981" i="2"/>
  <c r="M2980" i="2"/>
  <c r="M2979" i="2"/>
  <c r="M2978" i="2"/>
  <c r="M2977" i="2"/>
  <c r="M2976" i="2"/>
  <c r="M2975" i="2"/>
  <c r="M2974" i="2"/>
  <c r="M2973" i="2"/>
  <c r="M2972" i="2"/>
  <c r="M2971" i="2"/>
  <c r="M2970" i="2"/>
  <c r="M2969" i="2"/>
  <c r="M2968" i="2"/>
  <c r="M2967" i="2"/>
  <c r="M2966" i="2"/>
  <c r="M2965" i="2"/>
  <c r="M2964" i="2"/>
  <c r="M2963" i="2"/>
  <c r="M2962" i="2"/>
  <c r="M2961" i="2"/>
  <c r="M2960" i="2"/>
  <c r="M2959" i="2"/>
  <c r="M2958" i="2"/>
  <c r="M2957" i="2"/>
  <c r="M2956" i="2"/>
  <c r="M2955" i="2"/>
  <c r="M2954" i="2"/>
  <c r="M2953" i="2"/>
  <c r="M2952" i="2"/>
  <c r="M2951" i="2"/>
  <c r="M2950" i="2"/>
  <c r="M2949" i="2"/>
  <c r="M2948" i="2"/>
  <c r="M2947" i="2"/>
  <c r="M2946" i="2"/>
  <c r="M2945" i="2"/>
  <c r="M2944" i="2"/>
  <c r="M2943" i="2"/>
  <c r="M2942" i="2"/>
  <c r="M2941" i="2"/>
  <c r="M2940" i="2"/>
  <c r="M2939" i="2"/>
  <c r="M2938" i="2"/>
  <c r="M2937" i="2"/>
  <c r="M2936" i="2"/>
  <c r="M2935" i="2"/>
  <c r="M2934" i="2"/>
  <c r="M2933" i="2"/>
  <c r="M2932" i="2"/>
  <c r="M2931" i="2"/>
  <c r="M2930" i="2"/>
  <c r="M2929" i="2"/>
  <c r="M2928" i="2"/>
  <c r="M2927" i="2"/>
  <c r="M2926" i="2"/>
  <c r="M2925" i="2"/>
  <c r="M2924" i="2"/>
  <c r="M2923" i="2"/>
  <c r="M2922" i="2"/>
  <c r="M2921" i="2"/>
  <c r="M2920" i="2"/>
  <c r="M2919" i="2"/>
  <c r="M2918" i="2"/>
  <c r="M2917" i="2"/>
  <c r="M2916" i="2"/>
  <c r="M2915" i="2"/>
  <c r="M2914" i="2"/>
  <c r="M2913" i="2"/>
  <c r="M2912" i="2"/>
  <c r="M2911" i="2"/>
  <c r="M2910" i="2"/>
  <c r="M2909" i="2"/>
  <c r="M2908" i="2"/>
  <c r="M2907" i="2"/>
  <c r="M2906" i="2"/>
  <c r="M2905" i="2"/>
  <c r="M2904" i="2"/>
  <c r="M2903" i="2"/>
  <c r="M2902" i="2"/>
  <c r="M2901" i="2"/>
  <c r="M2900" i="2"/>
  <c r="M2899" i="2"/>
  <c r="M2898" i="2"/>
  <c r="M2897" i="2"/>
  <c r="M2896" i="2"/>
  <c r="M2895" i="2"/>
  <c r="M2894" i="2"/>
  <c r="M2893" i="2"/>
  <c r="M2892" i="2"/>
  <c r="M2891" i="2"/>
  <c r="M2890" i="2"/>
  <c r="M2889" i="2"/>
  <c r="M2888" i="2"/>
  <c r="M2887" i="2"/>
  <c r="M2886" i="2"/>
  <c r="M2885" i="2"/>
  <c r="M2884" i="2"/>
  <c r="M2883" i="2"/>
  <c r="M2882" i="2"/>
  <c r="M2881" i="2"/>
  <c r="M2880" i="2"/>
  <c r="M2879" i="2"/>
  <c r="M2878" i="2"/>
  <c r="M2877" i="2"/>
  <c r="M2876" i="2"/>
  <c r="M2875" i="2"/>
  <c r="M2874" i="2"/>
  <c r="M2873" i="2"/>
  <c r="M2872" i="2"/>
  <c r="M2871" i="2"/>
  <c r="M2870" i="2"/>
  <c r="M2869" i="2"/>
  <c r="M2868" i="2"/>
  <c r="M2867" i="2"/>
  <c r="M2866" i="2"/>
  <c r="M2865" i="2"/>
  <c r="M2864" i="2"/>
  <c r="M2863" i="2"/>
  <c r="M2862" i="2"/>
  <c r="M2861" i="2"/>
  <c r="M2860" i="2"/>
  <c r="M2859" i="2"/>
  <c r="M2858" i="2"/>
  <c r="M2857" i="2"/>
  <c r="M2856" i="2"/>
  <c r="M2855" i="2"/>
  <c r="M2854" i="2"/>
  <c r="M2853" i="2"/>
  <c r="M2852" i="2"/>
  <c r="M2851" i="2"/>
  <c r="M2850" i="2"/>
  <c r="M2849" i="2"/>
  <c r="M2848" i="2"/>
  <c r="M2847" i="2"/>
  <c r="M2846" i="2"/>
  <c r="M2845" i="2"/>
  <c r="M2844" i="2"/>
  <c r="M2843" i="2"/>
  <c r="M2842" i="2"/>
  <c r="M2841" i="2"/>
  <c r="M2840" i="2"/>
  <c r="M2839" i="2"/>
  <c r="M2838" i="2"/>
  <c r="M2837" i="2"/>
  <c r="M2836" i="2"/>
  <c r="M2835" i="2"/>
  <c r="M2834" i="2"/>
  <c r="M2833" i="2"/>
  <c r="M2832" i="2"/>
  <c r="M2831" i="2"/>
  <c r="M2830" i="2"/>
  <c r="M2829" i="2"/>
  <c r="M2828" i="2"/>
  <c r="M2827" i="2"/>
  <c r="M2826" i="2"/>
  <c r="M2825" i="2"/>
  <c r="M2824" i="2"/>
  <c r="M2823" i="2"/>
  <c r="M2822" i="2"/>
  <c r="M2821" i="2"/>
  <c r="M2820" i="2"/>
  <c r="M2819" i="2"/>
  <c r="M2818" i="2"/>
  <c r="M2817" i="2"/>
  <c r="M2816" i="2"/>
  <c r="M2815" i="2"/>
  <c r="M2814" i="2"/>
  <c r="M2813" i="2"/>
  <c r="M2812" i="2"/>
  <c r="M2811" i="2"/>
  <c r="M2810" i="2"/>
  <c r="M2809" i="2"/>
  <c r="M2808" i="2"/>
  <c r="M2807" i="2"/>
  <c r="M2806" i="2"/>
  <c r="M2805" i="2"/>
  <c r="M2804" i="2"/>
  <c r="M2803" i="2"/>
  <c r="M2802" i="2"/>
  <c r="M2801" i="2"/>
  <c r="M2800" i="2"/>
  <c r="M2799" i="2"/>
  <c r="M2798" i="2"/>
  <c r="M2797" i="2"/>
  <c r="M2796" i="2"/>
  <c r="M2795" i="2"/>
  <c r="M2794" i="2"/>
  <c r="M2793" i="2"/>
  <c r="M2792" i="2"/>
  <c r="M2791" i="2"/>
  <c r="M2790" i="2"/>
  <c r="M2789" i="2"/>
  <c r="M2788" i="2"/>
  <c r="M2787" i="2"/>
  <c r="M2786" i="2"/>
  <c r="M2785" i="2"/>
  <c r="M2784" i="2"/>
  <c r="M2783" i="2"/>
  <c r="M2782" i="2"/>
  <c r="M2781" i="2"/>
  <c r="M2780" i="2"/>
  <c r="M2779" i="2"/>
  <c r="M2778" i="2"/>
  <c r="M2777" i="2"/>
  <c r="M2776" i="2"/>
  <c r="M2775" i="2"/>
  <c r="M2774" i="2"/>
  <c r="M2773" i="2"/>
  <c r="M2772" i="2"/>
  <c r="M2771" i="2"/>
  <c r="M2770" i="2"/>
  <c r="M2769" i="2"/>
  <c r="M2768" i="2"/>
  <c r="M2767" i="2"/>
  <c r="M2766" i="2"/>
  <c r="M2765" i="2"/>
  <c r="M2764" i="2"/>
  <c r="M2763" i="2"/>
  <c r="M2762" i="2"/>
  <c r="M2761" i="2"/>
  <c r="M2760" i="2"/>
  <c r="M2759" i="2"/>
  <c r="M2758" i="2"/>
  <c r="M2757" i="2"/>
  <c r="M2756" i="2"/>
  <c r="M2755" i="2"/>
  <c r="M2754" i="2"/>
  <c r="M2753" i="2"/>
  <c r="M2752" i="2"/>
  <c r="M2751" i="2"/>
  <c r="M2750" i="2"/>
  <c r="M2749" i="2"/>
  <c r="M2748" i="2"/>
  <c r="M2747" i="2"/>
  <c r="M2746" i="2"/>
  <c r="M2745" i="2"/>
  <c r="M2744" i="2"/>
  <c r="M2743" i="2"/>
  <c r="M2742" i="2"/>
  <c r="M2741" i="2"/>
  <c r="M2740" i="2"/>
  <c r="M2739" i="2"/>
  <c r="M2738" i="2"/>
  <c r="M2737" i="2"/>
  <c r="M2736" i="2"/>
  <c r="M2735" i="2"/>
  <c r="M2734" i="2"/>
  <c r="M2733" i="2"/>
  <c r="M2732" i="2"/>
  <c r="M2731" i="2"/>
  <c r="M2730" i="2"/>
  <c r="M2729" i="2"/>
  <c r="M2728" i="2"/>
  <c r="M2727" i="2"/>
  <c r="M2726" i="2"/>
  <c r="M2725" i="2"/>
  <c r="M2724" i="2"/>
  <c r="M2723" i="2"/>
  <c r="M2722" i="2"/>
  <c r="M2721" i="2"/>
  <c r="M2720" i="2"/>
  <c r="M2719" i="2"/>
  <c r="M2718" i="2"/>
  <c r="M2717" i="2"/>
  <c r="M2716" i="2"/>
  <c r="M2715" i="2"/>
  <c r="M2714" i="2"/>
  <c r="M2713" i="2"/>
  <c r="M2712" i="2"/>
  <c r="M2711" i="2"/>
  <c r="M2710" i="2"/>
  <c r="M2709" i="2"/>
  <c r="M2708" i="2"/>
  <c r="M2707" i="2"/>
  <c r="M2706" i="2"/>
  <c r="M2705" i="2"/>
  <c r="M2704" i="2"/>
  <c r="M2703" i="2"/>
  <c r="M2702" i="2"/>
  <c r="M2701" i="2"/>
  <c r="M2700" i="2"/>
  <c r="M2699" i="2"/>
  <c r="M2698" i="2"/>
  <c r="M2697" i="2"/>
  <c r="M2696" i="2"/>
  <c r="M2695" i="2"/>
  <c r="M2694" i="2"/>
  <c r="M2693" i="2"/>
  <c r="M2692" i="2"/>
  <c r="M2691" i="2"/>
  <c r="M2690" i="2"/>
  <c r="M2689" i="2"/>
  <c r="M2688" i="2"/>
  <c r="M2687" i="2"/>
  <c r="M2686" i="2"/>
  <c r="M2685" i="2"/>
  <c r="M2684" i="2"/>
  <c r="M2683" i="2"/>
  <c r="M2682" i="2"/>
  <c r="M2681" i="2"/>
  <c r="M2680" i="2"/>
  <c r="M2679" i="2"/>
  <c r="M2678" i="2"/>
  <c r="M2677" i="2"/>
  <c r="M2676" i="2"/>
  <c r="M2675" i="2"/>
  <c r="M2674" i="2"/>
  <c r="M2673" i="2"/>
  <c r="M2672" i="2"/>
  <c r="M2671" i="2"/>
  <c r="M2670" i="2"/>
  <c r="M2669" i="2"/>
  <c r="M2668" i="2"/>
  <c r="M2667" i="2"/>
  <c r="M2666" i="2"/>
  <c r="M2665" i="2"/>
  <c r="M2664" i="2"/>
  <c r="M2663" i="2"/>
  <c r="M2662" i="2"/>
  <c r="M2661" i="2"/>
  <c r="M2660" i="2"/>
  <c r="M2659" i="2"/>
  <c r="M2658" i="2"/>
  <c r="M2657" i="2"/>
  <c r="M2656" i="2"/>
  <c r="M2655" i="2"/>
  <c r="M2654" i="2"/>
  <c r="M2653" i="2"/>
  <c r="M2652" i="2"/>
  <c r="M2651" i="2"/>
  <c r="M2650" i="2"/>
  <c r="M2649" i="2"/>
  <c r="M2648" i="2"/>
  <c r="M2647" i="2"/>
  <c r="M2646" i="2"/>
  <c r="M2645" i="2"/>
  <c r="M2644" i="2"/>
  <c r="M2643" i="2"/>
  <c r="M2642" i="2"/>
  <c r="M2641" i="2"/>
  <c r="M2640" i="2"/>
  <c r="M2639" i="2"/>
  <c r="M2638" i="2"/>
  <c r="M2637" i="2"/>
  <c r="M2636" i="2"/>
  <c r="M2635" i="2"/>
  <c r="M2634" i="2"/>
  <c r="M2633" i="2"/>
  <c r="M2632" i="2"/>
  <c r="M2631" i="2"/>
  <c r="M2630" i="2"/>
  <c r="M2629" i="2"/>
  <c r="M2628" i="2"/>
  <c r="M2627" i="2"/>
  <c r="M2626" i="2"/>
  <c r="M2625" i="2"/>
  <c r="M2624" i="2"/>
  <c r="M2623" i="2"/>
  <c r="M2622" i="2"/>
  <c r="M2621" i="2"/>
  <c r="M2620" i="2"/>
  <c r="M2619" i="2"/>
  <c r="M2618" i="2"/>
  <c r="M2617" i="2"/>
  <c r="M2616" i="2"/>
  <c r="M2615" i="2"/>
  <c r="M2614" i="2"/>
  <c r="M2613" i="2"/>
  <c r="M2612" i="2"/>
  <c r="M2611" i="2"/>
  <c r="M2610" i="2"/>
  <c r="M2609" i="2"/>
  <c r="M2608" i="2"/>
  <c r="M2607" i="2"/>
  <c r="M2606" i="2"/>
  <c r="M2605" i="2"/>
  <c r="M2604" i="2"/>
  <c r="M2603" i="2"/>
  <c r="M2602" i="2"/>
  <c r="M2601" i="2"/>
  <c r="M2600" i="2"/>
  <c r="M2599" i="2"/>
  <c r="M2598" i="2"/>
  <c r="M2597" i="2"/>
  <c r="M2596" i="2"/>
  <c r="M2595" i="2"/>
  <c r="M2594" i="2"/>
  <c r="M2593" i="2"/>
  <c r="M2592" i="2"/>
  <c r="M2591" i="2"/>
  <c r="M2590" i="2"/>
  <c r="M2589" i="2"/>
  <c r="M2588" i="2"/>
  <c r="M2587" i="2"/>
  <c r="M2586" i="2"/>
  <c r="M2585" i="2"/>
  <c r="M2584" i="2"/>
  <c r="M2583" i="2"/>
  <c r="M2582" i="2"/>
  <c r="M2581" i="2"/>
  <c r="M2580" i="2"/>
  <c r="M2579" i="2"/>
  <c r="M2578" i="2"/>
  <c r="M2577" i="2"/>
  <c r="M2576" i="2"/>
  <c r="M2575" i="2"/>
  <c r="M2574" i="2"/>
  <c r="M2573" i="2"/>
  <c r="M2572" i="2"/>
  <c r="M2571" i="2"/>
  <c r="M2570" i="2"/>
  <c r="M2569" i="2"/>
  <c r="M2568" i="2"/>
  <c r="M2567" i="2"/>
  <c r="M2566" i="2"/>
  <c r="M2565" i="2"/>
  <c r="M2564" i="2"/>
  <c r="M2563" i="2"/>
  <c r="M2562" i="2"/>
  <c r="M2561" i="2"/>
  <c r="M2560" i="2"/>
  <c r="M2559" i="2"/>
  <c r="M2558" i="2"/>
  <c r="M2557" i="2"/>
  <c r="M2556" i="2"/>
  <c r="M2555" i="2"/>
  <c r="M2554" i="2"/>
  <c r="M2553" i="2"/>
  <c r="M2552" i="2"/>
  <c r="M2551" i="2"/>
  <c r="M2550" i="2"/>
  <c r="M2549" i="2"/>
  <c r="M2548" i="2"/>
  <c r="M2547" i="2"/>
  <c r="M2546" i="2"/>
  <c r="M2545" i="2"/>
  <c r="M2544" i="2"/>
  <c r="M2543" i="2"/>
  <c r="M2542" i="2"/>
  <c r="M2541" i="2"/>
  <c r="M2540" i="2"/>
  <c r="M2539" i="2"/>
  <c r="M2538" i="2"/>
  <c r="M2537" i="2"/>
  <c r="M2536" i="2"/>
  <c r="M2535" i="2"/>
  <c r="M2534" i="2"/>
  <c r="M2533" i="2"/>
  <c r="M2532" i="2"/>
  <c r="M2531" i="2"/>
  <c r="M2530" i="2"/>
  <c r="M2529" i="2"/>
  <c r="M2528" i="2"/>
  <c r="M2527" i="2"/>
  <c r="M2526" i="2"/>
  <c r="M2525" i="2"/>
  <c r="M2524" i="2"/>
  <c r="M2523" i="2"/>
  <c r="M2522" i="2"/>
  <c r="M2521" i="2"/>
  <c r="M2520" i="2"/>
  <c r="M2519" i="2"/>
  <c r="M2518" i="2"/>
  <c r="M2517" i="2"/>
  <c r="M2516" i="2"/>
  <c r="M2515" i="2"/>
  <c r="M2514" i="2"/>
  <c r="M2513" i="2"/>
  <c r="M2512" i="2"/>
  <c r="M2511" i="2"/>
  <c r="M2510" i="2"/>
  <c r="M2509" i="2"/>
  <c r="M2508" i="2"/>
  <c r="M2507" i="2"/>
  <c r="M2506" i="2"/>
  <c r="M2505" i="2"/>
  <c r="M2504" i="2"/>
  <c r="M2503" i="2"/>
  <c r="M2502" i="2"/>
  <c r="M2501" i="2"/>
  <c r="M2500" i="2"/>
  <c r="M2499" i="2"/>
  <c r="M2498" i="2"/>
  <c r="M2497" i="2"/>
  <c r="M2496" i="2"/>
  <c r="M2495" i="2"/>
  <c r="M2494" i="2"/>
  <c r="M2493" i="2"/>
  <c r="M2492" i="2"/>
  <c r="M2491" i="2"/>
  <c r="M2490" i="2"/>
  <c r="M2489" i="2"/>
  <c r="M2488" i="2"/>
  <c r="M2487" i="2"/>
  <c r="M2486" i="2"/>
  <c r="M2485" i="2"/>
  <c r="M2484" i="2"/>
  <c r="M2483" i="2"/>
  <c r="M2482" i="2"/>
  <c r="M2481" i="2"/>
  <c r="M2480" i="2"/>
  <c r="M2479" i="2"/>
  <c r="M2478" i="2"/>
  <c r="M2477" i="2"/>
  <c r="M2476" i="2"/>
  <c r="M2475" i="2"/>
  <c r="M2474" i="2"/>
  <c r="M2473" i="2"/>
  <c r="M2472" i="2"/>
  <c r="M2471" i="2"/>
  <c r="M2470" i="2"/>
  <c r="M2469" i="2"/>
  <c r="M2468" i="2"/>
  <c r="M2467" i="2"/>
  <c r="M2466" i="2"/>
  <c r="M2465" i="2"/>
  <c r="M2464" i="2"/>
  <c r="M2463" i="2"/>
  <c r="M2462" i="2"/>
  <c r="M2461" i="2"/>
  <c r="M2460" i="2"/>
  <c r="M2459" i="2"/>
  <c r="M2458" i="2"/>
  <c r="M2457" i="2"/>
  <c r="M2456" i="2"/>
  <c r="M2455" i="2"/>
  <c r="M2454" i="2"/>
  <c r="M2453" i="2"/>
  <c r="M2452" i="2"/>
  <c r="M2451" i="2"/>
  <c r="M2450" i="2"/>
  <c r="M2449" i="2"/>
  <c r="M2448" i="2"/>
  <c r="M2447" i="2"/>
  <c r="M2446" i="2"/>
  <c r="M2445" i="2"/>
  <c r="M2444" i="2"/>
  <c r="M2443" i="2"/>
  <c r="M2442" i="2"/>
  <c r="M2441" i="2"/>
  <c r="M2440" i="2"/>
  <c r="M2439" i="2"/>
  <c r="M2438" i="2"/>
  <c r="M2437" i="2"/>
  <c r="M2436" i="2"/>
  <c r="M2435" i="2"/>
  <c r="M2434" i="2"/>
  <c r="M2433" i="2"/>
  <c r="M2432" i="2"/>
  <c r="M2431" i="2"/>
  <c r="M2430" i="2"/>
  <c r="M2429" i="2"/>
  <c r="M2428" i="2"/>
  <c r="M2427" i="2"/>
  <c r="M2426" i="2"/>
  <c r="M2425" i="2"/>
  <c r="M2424" i="2"/>
  <c r="M2423" i="2"/>
  <c r="M2422" i="2"/>
  <c r="M2421" i="2"/>
  <c r="M2420" i="2"/>
  <c r="M2419" i="2"/>
  <c r="M2418" i="2"/>
  <c r="M2417" i="2"/>
  <c r="M2416" i="2"/>
  <c r="M2415" i="2"/>
  <c r="M2414" i="2"/>
  <c r="M2413" i="2"/>
  <c r="M2412" i="2"/>
  <c r="M2411" i="2"/>
  <c r="M2410" i="2"/>
  <c r="M2409" i="2"/>
  <c r="M2408" i="2"/>
  <c r="M2407" i="2"/>
  <c r="M2406" i="2"/>
  <c r="M2405" i="2"/>
  <c r="M2404" i="2"/>
  <c r="M2403" i="2"/>
  <c r="M2402" i="2"/>
  <c r="M2401" i="2"/>
  <c r="M2400" i="2"/>
  <c r="M2399" i="2"/>
  <c r="M2398" i="2"/>
  <c r="M2397" i="2"/>
  <c r="M2396" i="2"/>
  <c r="M2395" i="2"/>
  <c r="M2394" i="2"/>
  <c r="M2393" i="2"/>
  <c r="M2392" i="2"/>
  <c r="M2391" i="2"/>
  <c r="M2390" i="2"/>
  <c r="M2389" i="2"/>
  <c r="M2388" i="2"/>
  <c r="M2387" i="2"/>
  <c r="M2386" i="2"/>
  <c r="M2385" i="2"/>
  <c r="M2384" i="2"/>
  <c r="M2383" i="2"/>
  <c r="M2382" i="2"/>
  <c r="M2381" i="2"/>
  <c r="M2380" i="2"/>
  <c r="M2379" i="2"/>
  <c r="M2378" i="2"/>
  <c r="M2377" i="2"/>
  <c r="M2376" i="2"/>
  <c r="M2375" i="2"/>
  <c r="M2374" i="2"/>
  <c r="M2373" i="2"/>
  <c r="M2372" i="2"/>
  <c r="M2371" i="2"/>
  <c r="M2370" i="2"/>
  <c r="M2369" i="2"/>
  <c r="M2368" i="2"/>
  <c r="M2367" i="2"/>
  <c r="M2366" i="2"/>
  <c r="M2365" i="2"/>
  <c r="M2364" i="2"/>
  <c r="M2363" i="2"/>
  <c r="M2362" i="2"/>
  <c r="M2361" i="2"/>
  <c r="M2360" i="2"/>
  <c r="M2359" i="2"/>
  <c r="M2358" i="2"/>
  <c r="M2357" i="2"/>
  <c r="M2356" i="2"/>
  <c r="M2355" i="2"/>
  <c r="M2354" i="2"/>
  <c r="M2353" i="2"/>
  <c r="M2352" i="2"/>
  <c r="M2351" i="2"/>
  <c r="M2350" i="2"/>
  <c r="M2349" i="2"/>
  <c r="M2348" i="2"/>
  <c r="M2347" i="2"/>
  <c r="M2346" i="2"/>
  <c r="M2345" i="2"/>
  <c r="M2344" i="2"/>
  <c r="M2343" i="2"/>
  <c r="M2342" i="2"/>
  <c r="M2341" i="2"/>
  <c r="M2340" i="2"/>
  <c r="M2339" i="2"/>
  <c r="M2338" i="2"/>
  <c r="M2337" i="2"/>
  <c r="M2336" i="2"/>
  <c r="M2335" i="2"/>
  <c r="M2334" i="2"/>
  <c r="M2333" i="2"/>
  <c r="M2332" i="2"/>
  <c r="M2331" i="2"/>
  <c r="M2330" i="2"/>
  <c r="M2329" i="2"/>
  <c r="M2328" i="2"/>
  <c r="M2327" i="2"/>
  <c r="M2326" i="2"/>
  <c r="M2325" i="2"/>
  <c r="M2324" i="2"/>
  <c r="M2323" i="2"/>
  <c r="M2322" i="2"/>
  <c r="M2321" i="2"/>
  <c r="M2320" i="2"/>
  <c r="M2319" i="2"/>
  <c r="M2318" i="2"/>
  <c r="M2317" i="2"/>
  <c r="M2316" i="2"/>
  <c r="M2315" i="2"/>
  <c r="M2314" i="2"/>
  <c r="M2313" i="2"/>
  <c r="M2312" i="2"/>
  <c r="M2311" i="2"/>
  <c r="M2310" i="2"/>
  <c r="M2309" i="2"/>
  <c r="M2308" i="2"/>
  <c r="M2307" i="2"/>
  <c r="M2306" i="2"/>
  <c r="M2305" i="2"/>
  <c r="M2304" i="2"/>
  <c r="M2303" i="2"/>
  <c r="M2302" i="2"/>
  <c r="M2301" i="2"/>
  <c r="M2300" i="2"/>
  <c r="M2299" i="2"/>
  <c r="M2298" i="2"/>
  <c r="M2297" i="2"/>
  <c r="M2296" i="2"/>
  <c r="M2295" i="2"/>
  <c r="M2294" i="2"/>
  <c r="M2293" i="2"/>
  <c r="M2292" i="2"/>
  <c r="M2291" i="2"/>
  <c r="M2290" i="2"/>
  <c r="M2289" i="2"/>
  <c r="M2288" i="2"/>
  <c r="M2287" i="2"/>
  <c r="M2286" i="2"/>
  <c r="M2285" i="2"/>
  <c r="M2284" i="2"/>
  <c r="M2283" i="2"/>
  <c r="M2282" i="2"/>
  <c r="M2281" i="2"/>
  <c r="M2280" i="2"/>
  <c r="M2279" i="2"/>
  <c r="M2278" i="2"/>
  <c r="M2277" i="2"/>
  <c r="M2276" i="2"/>
  <c r="M2275" i="2"/>
  <c r="M2274" i="2"/>
  <c r="M2273" i="2"/>
  <c r="M2272" i="2"/>
  <c r="M2271" i="2"/>
  <c r="M2270" i="2"/>
  <c r="M2269" i="2"/>
  <c r="M2268" i="2"/>
  <c r="M2267" i="2"/>
  <c r="M2266" i="2"/>
  <c r="M2265" i="2"/>
  <c r="M2264" i="2"/>
  <c r="M2263" i="2"/>
  <c r="M2262" i="2"/>
  <c r="M2261" i="2"/>
  <c r="M2260" i="2"/>
  <c r="M2259" i="2"/>
  <c r="M2258" i="2"/>
  <c r="M2257" i="2"/>
  <c r="M2256" i="2"/>
  <c r="M2255" i="2"/>
  <c r="M2254" i="2"/>
  <c r="M2253" i="2"/>
  <c r="M2252" i="2"/>
  <c r="M2251" i="2"/>
  <c r="M2250" i="2"/>
  <c r="M2249" i="2"/>
  <c r="M2248" i="2"/>
  <c r="M2247" i="2"/>
  <c r="M2246" i="2"/>
  <c r="M2245" i="2"/>
  <c r="M2244" i="2"/>
  <c r="M2243" i="2"/>
  <c r="M2242" i="2"/>
  <c r="M2241" i="2"/>
  <c r="M2240" i="2"/>
  <c r="M2239" i="2"/>
  <c r="M2238" i="2"/>
  <c r="M2237" i="2"/>
  <c r="M2236" i="2"/>
  <c r="M2235" i="2"/>
  <c r="M2234" i="2"/>
  <c r="M2233" i="2"/>
  <c r="M2232" i="2"/>
  <c r="M2231" i="2"/>
  <c r="M2230" i="2"/>
  <c r="M2229" i="2"/>
  <c r="M2228" i="2"/>
  <c r="M2227" i="2"/>
  <c r="M2226" i="2"/>
  <c r="M2225" i="2"/>
  <c r="M2224" i="2"/>
  <c r="M2223" i="2"/>
  <c r="M2222" i="2"/>
  <c r="M2221" i="2"/>
  <c r="M2220" i="2"/>
  <c r="M2219" i="2"/>
  <c r="M2218" i="2"/>
  <c r="M2217" i="2"/>
  <c r="M2216" i="2"/>
  <c r="M2215" i="2"/>
  <c r="M2214" i="2"/>
  <c r="M2213" i="2"/>
  <c r="M2212" i="2"/>
  <c r="M2211" i="2"/>
  <c r="M2210" i="2"/>
  <c r="M2209" i="2"/>
  <c r="M2208" i="2"/>
  <c r="M2207" i="2"/>
  <c r="M2206" i="2"/>
  <c r="M2205" i="2"/>
  <c r="M2204" i="2"/>
  <c r="M2203" i="2"/>
  <c r="M2202" i="2"/>
  <c r="M2201" i="2"/>
  <c r="M2200" i="2"/>
  <c r="M2199" i="2"/>
  <c r="M2198" i="2"/>
  <c r="M2197" i="2"/>
  <c r="M2196" i="2"/>
  <c r="M2195" i="2"/>
  <c r="M2194" i="2"/>
  <c r="M2193" i="2"/>
  <c r="M2192" i="2"/>
  <c r="M2191" i="2"/>
  <c r="M2190" i="2"/>
  <c r="M2189" i="2"/>
  <c r="M2188" i="2"/>
  <c r="M2187" i="2"/>
  <c r="M2186" i="2"/>
  <c r="M2185" i="2"/>
  <c r="M2184" i="2"/>
  <c r="M2183" i="2"/>
  <c r="M2182" i="2"/>
  <c r="M2181" i="2"/>
  <c r="M2180" i="2"/>
  <c r="M2179" i="2"/>
  <c r="M2178" i="2"/>
  <c r="M2177" i="2"/>
  <c r="M2176" i="2"/>
  <c r="M2175" i="2"/>
  <c r="M2174" i="2"/>
  <c r="M2173" i="2"/>
  <c r="M2172" i="2"/>
  <c r="M2171" i="2"/>
  <c r="M2170" i="2"/>
  <c r="M2169" i="2"/>
  <c r="M2168" i="2"/>
  <c r="M2167" i="2"/>
  <c r="M2166" i="2"/>
  <c r="M2165" i="2"/>
  <c r="M2164" i="2"/>
  <c r="M2163" i="2"/>
  <c r="M2162" i="2"/>
  <c r="M2161" i="2"/>
  <c r="M2160" i="2"/>
  <c r="M2159" i="2"/>
  <c r="M2158" i="2"/>
  <c r="M2157" i="2"/>
  <c r="M2156" i="2"/>
  <c r="M2155" i="2"/>
  <c r="M2154" i="2"/>
  <c r="M2153" i="2"/>
  <c r="M2152" i="2"/>
  <c r="M2151" i="2"/>
  <c r="M2150" i="2"/>
  <c r="M2149" i="2"/>
  <c r="M2148" i="2"/>
  <c r="M2147" i="2"/>
  <c r="M2146" i="2"/>
  <c r="M2145" i="2"/>
  <c r="M2144" i="2"/>
  <c r="M2143" i="2"/>
  <c r="M2142" i="2"/>
  <c r="M2141" i="2"/>
  <c r="M2140" i="2"/>
  <c r="M2139" i="2"/>
  <c r="M2138" i="2"/>
  <c r="M2137" i="2"/>
  <c r="M2136" i="2"/>
  <c r="M2135" i="2"/>
  <c r="M2134" i="2"/>
  <c r="M2133" i="2"/>
  <c r="M2132" i="2"/>
  <c r="M2131" i="2"/>
  <c r="M2130" i="2"/>
  <c r="M2129" i="2"/>
  <c r="M2128" i="2"/>
  <c r="M2127" i="2"/>
  <c r="M2126" i="2"/>
  <c r="M2125" i="2"/>
  <c r="M2124" i="2"/>
  <c r="M2123" i="2"/>
  <c r="M2122" i="2"/>
  <c r="M2121" i="2"/>
  <c r="M2120" i="2"/>
  <c r="M2119" i="2"/>
  <c r="M2118" i="2"/>
  <c r="M2117" i="2"/>
  <c r="M2116" i="2"/>
  <c r="M2115" i="2"/>
  <c r="M2114" i="2"/>
  <c r="M2113" i="2"/>
  <c r="M2112" i="2"/>
  <c r="M2111" i="2"/>
  <c r="M2110" i="2"/>
  <c r="M2109" i="2"/>
  <c r="M2108" i="2"/>
  <c r="M2107" i="2"/>
  <c r="M2106" i="2"/>
  <c r="M2105" i="2"/>
  <c r="M2104" i="2"/>
  <c r="M2103" i="2"/>
  <c r="M2102" i="2"/>
  <c r="M2101" i="2"/>
  <c r="M2100" i="2"/>
  <c r="M2099" i="2"/>
  <c r="M2098" i="2"/>
  <c r="M2097" i="2"/>
  <c r="M2096" i="2"/>
  <c r="M2095" i="2"/>
  <c r="M2094" i="2"/>
  <c r="M2093" i="2"/>
  <c r="M2092" i="2"/>
  <c r="M2091" i="2"/>
  <c r="M2090" i="2"/>
  <c r="M2089" i="2"/>
  <c r="M2088" i="2"/>
  <c r="M2087" i="2"/>
  <c r="M2086" i="2"/>
  <c r="M2085" i="2"/>
  <c r="M2084" i="2"/>
  <c r="M2083" i="2"/>
  <c r="M2082" i="2"/>
  <c r="M2081" i="2"/>
  <c r="M2080" i="2"/>
  <c r="M2079" i="2"/>
  <c r="M2078" i="2"/>
  <c r="M2077" i="2"/>
  <c r="M2076" i="2"/>
  <c r="M2075" i="2"/>
  <c r="M2074" i="2"/>
  <c r="M2073" i="2"/>
  <c r="M2072" i="2"/>
  <c r="M2071" i="2"/>
  <c r="M2070" i="2"/>
  <c r="M2069" i="2"/>
  <c r="M2068" i="2"/>
  <c r="M2067" i="2"/>
  <c r="M2066" i="2"/>
  <c r="M2065" i="2"/>
  <c r="M2064" i="2"/>
  <c r="M2063" i="2"/>
  <c r="M2062" i="2"/>
  <c r="M2061" i="2"/>
  <c r="M2060" i="2"/>
  <c r="M2059" i="2"/>
  <c r="M2058" i="2"/>
  <c r="M2057" i="2"/>
  <c r="M2056" i="2"/>
  <c r="M2055" i="2"/>
  <c r="M2054" i="2"/>
  <c r="M2053" i="2"/>
  <c r="M2052" i="2"/>
  <c r="M2051" i="2"/>
  <c r="M2050" i="2"/>
  <c r="M2049" i="2"/>
  <c r="M2048" i="2"/>
  <c r="M2047" i="2"/>
  <c r="M2046" i="2"/>
  <c r="M2045" i="2"/>
  <c r="M2044" i="2"/>
  <c r="M2043" i="2"/>
  <c r="M2042" i="2"/>
  <c r="M2041" i="2"/>
  <c r="M2040" i="2"/>
  <c r="M2039" i="2"/>
  <c r="M2038" i="2"/>
  <c r="M2037" i="2"/>
  <c r="M2036" i="2"/>
  <c r="M2035" i="2"/>
  <c r="M2034" i="2"/>
  <c r="M2033" i="2"/>
  <c r="M2032" i="2"/>
  <c r="M2031" i="2"/>
  <c r="M2030" i="2"/>
  <c r="M2029" i="2"/>
  <c r="M2028" i="2"/>
  <c r="M2027" i="2"/>
  <c r="M2026" i="2"/>
  <c r="M2025" i="2"/>
  <c r="M2024" i="2"/>
  <c r="M2023" i="2"/>
  <c r="M2022" i="2"/>
  <c r="M2021" i="2"/>
  <c r="M2020" i="2"/>
  <c r="M2019" i="2"/>
  <c r="M2018" i="2"/>
  <c r="M2017" i="2"/>
  <c r="M2016" i="2"/>
  <c r="M2015" i="2"/>
  <c r="M2014" i="2"/>
  <c r="M2013" i="2"/>
  <c r="M2012" i="2"/>
  <c r="M2011" i="2"/>
  <c r="M2010" i="2"/>
  <c r="M2009" i="2"/>
  <c r="M2008" i="2"/>
  <c r="M2007" i="2"/>
  <c r="M2006" i="2"/>
  <c r="M2005" i="2"/>
  <c r="M2004" i="2"/>
  <c r="M2003" i="2"/>
  <c r="M2002" i="2"/>
  <c r="M2001" i="2"/>
  <c r="M2000" i="2"/>
  <c r="M1999" i="2"/>
  <c r="M1998" i="2"/>
  <c r="M1997" i="2"/>
  <c r="M1996" i="2"/>
  <c r="M1995" i="2"/>
  <c r="M1994" i="2"/>
  <c r="M1993" i="2"/>
  <c r="M1992" i="2"/>
  <c r="M1991" i="2"/>
  <c r="M1990" i="2"/>
  <c r="M1989" i="2"/>
  <c r="M1988" i="2"/>
  <c r="M1987" i="2"/>
  <c r="M1986" i="2"/>
  <c r="M1985" i="2"/>
  <c r="M1984" i="2"/>
  <c r="M1983" i="2"/>
  <c r="M1982" i="2"/>
  <c r="M1981" i="2"/>
  <c r="M1980" i="2"/>
  <c r="M1979" i="2"/>
  <c r="M1978" i="2"/>
  <c r="M1977" i="2"/>
  <c r="M1976" i="2"/>
  <c r="M1975" i="2"/>
  <c r="M1974" i="2"/>
  <c r="M1973" i="2"/>
  <c r="M1972" i="2"/>
  <c r="M1971" i="2"/>
  <c r="M1970" i="2"/>
  <c r="M1969" i="2"/>
  <c r="M1968" i="2"/>
  <c r="M1967" i="2"/>
  <c r="M1966" i="2"/>
  <c r="M1965" i="2"/>
  <c r="M1964" i="2"/>
  <c r="M1963" i="2"/>
  <c r="M1962" i="2"/>
  <c r="M1961" i="2"/>
  <c r="M1960" i="2"/>
  <c r="M1959" i="2"/>
  <c r="M1958" i="2"/>
  <c r="M1957" i="2"/>
  <c r="M1956" i="2"/>
  <c r="M1955" i="2"/>
  <c r="M1954" i="2"/>
  <c r="M1953" i="2"/>
  <c r="M1952" i="2"/>
  <c r="M1951" i="2"/>
  <c r="M1950" i="2"/>
  <c r="M1949" i="2"/>
  <c r="M1948" i="2"/>
  <c r="M1947" i="2"/>
  <c r="M1946" i="2"/>
  <c r="M1945" i="2"/>
  <c r="M1944" i="2"/>
  <c r="M1943" i="2"/>
  <c r="M1942" i="2"/>
  <c r="M1941" i="2"/>
  <c r="M1940" i="2"/>
  <c r="M1939" i="2"/>
  <c r="M1938" i="2"/>
  <c r="M1937" i="2"/>
  <c r="M1936" i="2"/>
  <c r="M1935" i="2"/>
  <c r="M1934" i="2"/>
  <c r="M1933" i="2"/>
  <c r="M1932" i="2"/>
  <c r="M1931" i="2"/>
  <c r="M1930" i="2"/>
  <c r="M1929" i="2"/>
  <c r="M1928" i="2"/>
  <c r="M1927" i="2"/>
  <c r="M1926" i="2"/>
  <c r="M1925" i="2"/>
  <c r="M1924" i="2"/>
  <c r="M1923" i="2"/>
  <c r="M1922" i="2"/>
  <c r="M1921" i="2"/>
  <c r="M1920" i="2"/>
  <c r="M1919" i="2"/>
  <c r="M1918" i="2"/>
  <c r="M1917" i="2"/>
  <c r="M1916" i="2"/>
  <c r="M1915" i="2"/>
  <c r="M1914" i="2"/>
  <c r="M1913" i="2"/>
  <c r="M1912" i="2"/>
  <c r="M1911" i="2"/>
  <c r="M1910" i="2"/>
  <c r="M1909" i="2"/>
  <c r="M1908" i="2"/>
  <c r="M1907" i="2"/>
  <c r="M1906" i="2"/>
  <c r="M1905" i="2"/>
  <c r="M1904" i="2"/>
  <c r="M1903" i="2"/>
  <c r="M1902" i="2"/>
  <c r="M1901" i="2"/>
  <c r="M1900" i="2"/>
  <c r="M1899" i="2"/>
  <c r="M1898" i="2"/>
  <c r="M1897" i="2"/>
  <c r="M1896" i="2"/>
  <c r="M1895" i="2"/>
  <c r="M1894" i="2"/>
  <c r="M1893" i="2"/>
  <c r="M1892" i="2"/>
  <c r="M1891" i="2"/>
  <c r="M1890" i="2"/>
  <c r="M1889" i="2"/>
  <c r="M1888" i="2"/>
  <c r="M1887" i="2"/>
  <c r="M1886" i="2"/>
  <c r="M1885" i="2"/>
  <c r="M1884" i="2"/>
  <c r="M1883" i="2"/>
  <c r="M1882" i="2"/>
  <c r="M1881" i="2"/>
  <c r="M1880" i="2"/>
  <c r="M1879" i="2"/>
  <c r="M1878" i="2"/>
  <c r="M1877" i="2"/>
  <c r="M1876" i="2"/>
  <c r="M1875" i="2"/>
  <c r="M1874" i="2"/>
  <c r="M1873" i="2"/>
  <c r="M1872" i="2"/>
  <c r="M1871" i="2"/>
  <c r="M1870" i="2"/>
  <c r="M1869" i="2"/>
  <c r="M1868" i="2"/>
  <c r="M1867" i="2"/>
  <c r="M1866" i="2"/>
  <c r="M1865" i="2"/>
  <c r="M1864" i="2"/>
  <c r="M1863" i="2"/>
  <c r="M1862" i="2"/>
  <c r="M1861" i="2"/>
  <c r="M1860" i="2"/>
  <c r="M1859" i="2"/>
  <c r="M1858" i="2"/>
  <c r="M1857" i="2"/>
  <c r="M1856" i="2"/>
  <c r="M1855" i="2"/>
  <c r="M1854" i="2"/>
  <c r="M1853" i="2"/>
  <c r="M1852" i="2"/>
  <c r="M1851" i="2"/>
  <c r="M1850" i="2"/>
  <c r="M1849" i="2"/>
  <c r="M1848" i="2"/>
  <c r="M1847" i="2"/>
  <c r="M1846" i="2"/>
  <c r="M1845" i="2"/>
  <c r="M1844" i="2"/>
  <c r="M1843" i="2"/>
  <c r="M1842" i="2"/>
  <c r="M1841" i="2"/>
  <c r="M1840" i="2"/>
  <c r="M1839" i="2"/>
  <c r="M1838" i="2"/>
  <c r="M1837" i="2"/>
  <c r="M1836" i="2"/>
  <c r="M1835" i="2"/>
  <c r="M1834" i="2"/>
  <c r="M1833" i="2"/>
  <c r="M1832" i="2"/>
  <c r="M1831" i="2"/>
  <c r="M1830" i="2"/>
  <c r="M1829" i="2"/>
  <c r="M1828" i="2"/>
  <c r="M1827" i="2"/>
  <c r="M1826" i="2"/>
  <c r="M1825" i="2"/>
  <c r="M1824" i="2"/>
  <c r="M1823" i="2"/>
  <c r="M1822" i="2"/>
  <c r="M1821" i="2"/>
  <c r="M1820" i="2"/>
  <c r="M1819" i="2"/>
  <c r="M1818" i="2"/>
  <c r="M1817" i="2"/>
  <c r="M1816" i="2"/>
  <c r="M1815" i="2"/>
  <c r="M1814" i="2"/>
  <c r="M1813" i="2"/>
  <c r="M1812" i="2"/>
  <c r="M1811" i="2"/>
  <c r="M1810" i="2"/>
  <c r="M1809" i="2"/>
  <c r="M1808" i="2"/>
  <c r="M1807" i="2"/>
  <c r="M1806" i="2"/>
  <c r="M1805" i="2"/>
  <c r="M1804" i="2"/>
  <c r="M1803" i="2"/>
  <c r="M1802" i="2"/>
  <c r="M1801" i="2"/>
  <c r="M1800" i="2"/>
  <c r="M1799" i="2"/>
  <c r="M1798" i="2"/>
  <c r="M1797" i="2"/>
  <c r="M1796" i="2"/>
  <c r="M1795" i="2"/>
  <c r="M1794" i="2"/>
  <c r="M1793" i="2"/>
  <c r="M1792" i="2"/>
  <c r="M1791" i="2"/>
  <c r="M1790" i="2"/>
  <c r="M1789" i="2"/>
  <c r="M1788" i="2"/>
  <c r="M1787" i="2"/>
  <c r="M1786" i="2"/>
  <c r="M1785" i="2"/>
  <c r="M1784" i="2"/>
  <c r="M1783" i="2"/>
  <c r="M1782" i="2"/>
  <c r="M1781" i="2"/>
  <c r="M1780" i="2"/>
  <c r="M1779" i="2"/>
  <c r="M1778" i="2"/>
  <c r="M1777" i="2"/>
  <c r="M1776" i="2"/>
  <c r="M1775" i="2"/>
  <c r="M1774" i="2"/>
  <c r="M1773" i="2"/>
  <c r="M1772" i="2"/>
  <c r="M1771" i="2"/>
  <c r="M1770" i="2"/>
  <c r="M1769" i="2"/>
  <c r="M1768" i="2"/>
  <c r="M1767" i="2"/>
  <c r="M1766" i="2"/>
  <c r="M1765" i="2"/>
  <c r="M1764" i="2"/>
  <c r="M1763" i="2"/>
  <c r="M1762" i="2"/>
  <c r="M1761" i="2"/>
  <c r="M1760" i="2"/>
  <c r="M1759" i="2"/>
  <c r="M1758" i="2"/>
  <c r="M1757" i="2"/>
  <c r="M1756" i="2"/>
  <c r="M1755" i="2"/>
  <c r="M1754" i="2"/>
  <c r="M1753" i="2"/>
  <c r="M1752" i="2"/>
  <c r="M1751" i="2"/>
  <c r="M1750" i="2"/>
  <c r="M1749" i="2"/>
  <c r="M1748" i="2"/>
  <c r="M1747" i="2"/>
  <c r="M1746" i="2"/>
  <c r="M1745" i="2"/>
  <c r="M1744" i="2"/>
  <c r="M1743" i="2"/>
  <c r="M1742" i="2"/>
  <c r="M1741" i="2"/>
  <c r="M1740" i="2"/>
  <c r="M1739" i="2"/>
  <c r="M1738" i="2"/>
  <c r="M1737" i="2"/>
  <c r="M1736" i="2"/>
  <c r="M1735" i="2"/>
  <c r="M1734" i="2"/>
  <c r="M1733" i="2"/>
  <c r="M1732" i="2"/>
  <c r="M1731" i="2"/>
  <c r="M1730" i="2"/>
  <c r="M1729" i="2"/>
  <c r="M1728" i="2"/>
  <c r="M1727" i="2"/>
  <c r="M1726" i="2"/>
  <c r="M1725" i="2"/>
  <c r="M1724" i="2"/>
  <c r="M1723" i="2"/>
  <c r="M1722" i="2"/>
  <c r="M1721" i="2"/>
  <c r="M1720" i="2"/>
  <c r="M1719" i="2"/>
  <c r="M1718" i="2"/>
  <c r="M1717" i="2"/>
  <c r="M1716" i="2"/>
  <c r="M1715" i="2"/>
  <c r="M1714" i="2"/>
  <c r="M1713" i="2"/>
  <c r="M1712" i="2"/>
  <c r="M1711" i="2"/>
  <c r="M1710" i="2"/>
  <c r="M1709" i="2"/>
  <c r="M1708" i="2"/>
  <c r="M1707" i="2"/>
  <c r="M1706" i="2"/>
  <c r="M1705" i="2"/>
  <c r="M1704" i="2"/>
  <c r="M1703" i="2"/>
  <c r="M1702" i="2"/>
  <c r="M1701" i="2"/>
  <c r="M1700" i="2"/>
  <c r="M1699" i="2"/>
  <c r="M1698" i="2"/>
  <c r="M1697" i="2"/>
  <c r="M1696" i="2"/>
  <c r="M1695" i="2"/>
  <c r="M1694" i="2"/>
  <c r="M1693" i="2"/>
  <c r="M1692" i="2"/>
  <c r="M1691" i="2"/>
  <c r="M1690" i="2"/>
  <c r="M1689" i="2"/>
  <c r="M1688" i="2"/>
  <c r="M1687" i="2"/>
  <c r="M1686" i="2"/>
  <c r="M1685" i="2"/>
  <c r="M1684" i="2"/>
  <c r="M1683" i="2"/>
  <c r="M1682" i="2"/>
  <c r="M1681" i="2"/>
  <c r="M1680" i="2"/>
  <c r="M1679" i="2"/>
  <c r="M1678" i="2"/>
  <c r="M1677" i="2"/>
  <c r="M1676" i="2"/>
  <c r="M1675" i="2"/>
  <c r="M1674" i="2"/>
  <c r="M1673" i="2"/>
  <c r="M1672" i="2"/>
  <c r="M1671" i="2"/>
  <c r="M1670" i="2"/>
  <c r="M1669" i="2"/>
  <c r="M1668" i="2"/>
  <c r="M1667" i="2"/>
  <c r="M1666" i="2"/>
  <c r="M1665" i="2"/>
  <c r="M1664" i="2"/>
  <c r="M1663" i="2"/>
  <c r="M1662" i="2"/>
  <c r="M1661" i="2"/>
  <c r="M1660" i="2"/>
  <c r="M1659" i="2"/>
  <c r="M1658" i="2"/>
  <c r="M1657" i="2"/>
  <c r="M1656" i="2"/>
  <c r="M1655" i="2"/>
  <c r="M1654" i="2"/>
  <c r="M1653" i="2"/>
  <c r="M1652" i="2"/>
  <c r="M1651" i="2"/>
  <c r="M1650" i="2"/>
  <c r="M1649" i="2"/>
  <c r="M1648" i="2"/>
  <c r="M1647" i="2"/>
  <c r="M1646" i="2"/>
  <c r="M1645" i="2"/>
  <c r="M1644" i="2"/>
  <c r="M1643" i="2"/>
  <c r="M1642" i="2"/>
  <c r="M1641" i="2"/>
  <c r="M1640" i="2"/>
  <c r="M1639" i="2"/>
  <c r="M1638" i="2"/>
  <c r="M1637" i="2"/>
  <c r="M1636" i="2"/>
  <c r="M1635" i="2"/>
  <c r="M1634" i="2"/>
  <c r="M1633" i="2"/>
  <c r="M1632" i="2"/>
  <c r="M1631" i="2"/>
  <c r="M1630" i="2"/>
  <c r="M1629" i="2"/>
  <c r="M1628" i="2"/>
  <c r="M1627" i="2"/>
  <c r="M1626" i="2"/>
  <c r="M1625" i="2"/>
  <c r="M1624" i="2"/>
  <c r="M1623" i="2"/>
  <c r="M1622" i="2"/>
  <c r="M1621" i="2"/>
  <c r="M1620" i="2"/>
  <c r="M1619" i="2"/>
  <c r="M1618" i="2"/>
  <c r="M1617" i="2"/>
  <c r="M1616" i="2"/>
  <c r="M1615" i="2"/>
  <c r="M1614" i="2"/>
  <c r="M1613" i="2"/>
  <c r="M1612" i="2"/>
  <c r="M1611" i="2"/>
  <c r="M1610" i="2"/>
  <c r="M1609" i="2"/>
  <c r="M1608" i="2"/>
  <c r="M1607" i="2"/>
  <c r="M1606" i="2"/>
  <c r="M1605" i="2"/>
  <c r="M1604" i="2"/>
  <c r="M1603" i="2"/>
  <c r="M1602" i="2"/>
  <c r="M1601" i="2"/>
  <c r="M1600" i="2"/>
  <c r="M1599" i="2"/>
  <c r="M1598" i="2"/>
  <c r="M1597" i="2"/>
  <c r="M1596" i="2"/>
  <c r="M1595" i="2"/>
  <c r="M1594" i="2"/>
  <c r="M1593" i="2"/>
  <c r="M1592" i="2"/>
  <c r="M1591" i="2"/>
  <c r="M1590" i="2"/>
  <c r="M1589" i="2"/>
  <c r="M1588" i="2"/>
  <c r="M1587" i="2"/>
  <c r="M1586" i="2"/>
  <c r="M1585" i="2"/>
  <c r="M1584" i="2"/>
  <c r="M1583" i="2"/>
  <c r="M1582" i="2"/>
  <c r="M1581" i="2"/>
  <c r="M1580" i="2"/>
  <c r="M1579" i="2"/>
  <c r="M1578" i="2"/>
  <c r="M1577" i="2"/>
  <c r="M1576" i="2"/>
  <c r="M1575" i="2"/>
  <c r="M1574" i="2"/>
  <c r="M1573" i="2"/>
  <c r="M1572" i="2"/>
  <c r="M1571" i="2"/>
  <c r="M1570" i="2"/>
  <c r="M1569" i="2"/>
  <c r="M1568" i="2"/>
  <c r="M1567" i="2"/>
  <c r="M1566" i="2"/>
  <c r="M1565" i="2"/>
  <c r="M1564" i="2"/>
  <c r="M1563" i="2"/>
  <c r="M1562" i="2"/>
  <c r="M1561" i="2"/>
  <c r="M1560" i="2"/>
  <c r="M1559" i="2"/>
  <c r="M1558" i="2"/>
  <c r="M1557" i="2"/>
  <c r="M1556" i="2"/>
  <c r="M1555" i="2"/>
  <c r="M1554" i="2"/>
  <c r="M1553" i="2"/>
  <c r="M1552" i="2"/>
  <c r="M1551" i="2"/>
  <c r="M1550" i="2"/>
  <c r="M1549" i="2"/>
  <c r="M1548" i="2"/>
  <c r="M1547" i="2"/>
  <c r="M1546" i="2"/>
  <c r="M1545" i="2"/>
  <c r="M1544" i="2"/>
  <c r="M1543" i="2"/>
  <c r="M1542" i="2"/>
  <c r="M1541" i="2"/>
  <c r="M1540" i="2"/>
  <c r="M1539" i="2"/>
  <c r="M1538" i="2"/>
  <c r="M1537" i="2"/>
  <c r="M1536" i="2"/>
  <c r="M1535" i="2"/>
  <c r="M1534" i="2"/>
  <c r="M1533" i="2"/>
  <c r="M1532" i="2"/>
  <c r="M1531" i="2"/>
  <c r="M1530" i="2"/>
  <c r="M1529" i="2"/>
  <c r="M1528" i="2"/>
  <c r="M1527" i="2"/>
  <c r="M1526" i="2"/>
  <c r="M1525" i="2"/>
  <c r="M1524" i="2"/>
  <c r="M1523" i="2"/>
  <c r="M1522" i="2"/>
  <c r="M1521" i="2"/>
  <c r="M1520" i="2"/>
  <c r="M1519" i="2"/>
  <c r="M1518" i="2"/>
  <c r="M1517" i="2"/>
  <c r="M1516" i="2"/>
  <c r="M1515" i="2"/>
  <c r="M1514" i="2"/>
  <c r="M1513" i="2"/>
  <c r="M1512" i="2"/>
  <c r="M1511" i="2"/>
  <c r="M1510" i="2"/>
  <c r="M1509" i="2"/>
  <c r="M1508" i="2"/>
  <c r="M1507" i="2"/>
  <c r="M1506" i="2"/>
  <c r="M1505" i="2"/>
  <c r="M1504" i="2"/>
  <c r="M1503" i="2"/>
  <c r="M1502" i="2"/>
  <c r="M1501" i="2"/>
  <c r="M1500" i="2"/>
  <c r="M1499" i="2"/>
  <c r="M1498" i="2"/>
  <c r="M1497" i="2"/>
  <c r="M1496" i="2"/>
  <c r="M1495" i="2"/>
  <c r="M1494" i="2"/>
  <c r="M1493" i="2"/>
  <c r="M1492" i="2"/>
  <c r="M1491" i="2"/>
  <c r="M1490" i="2"/>
  <c r="M1489" i="2"/>
  <c r="M1488" i="2"/>
  <c r="M1487" i="2"/>
  <c r="M1486" i="2"/>
  <c r="M1485" i="2"/>
  <c r="M1484" i="2"/>
  <c r="M1483" i="2"/>
  <c r="M1482" i="2"/>
  <c r="M1481" i="2"/>
  <c r="M1480" i="2"/>
  <c r="M1479" i="2"/>
  <c r="M1478" i="2"/>
  <c r="M1477" i="2"/>
  <c r="M1476" i="2"/>
  <c r="M1475" i="2"/>
  <c r="M1474" i="2"/>
  <c r="M1473" i="2"/>
  <c r="M1472" i="2"/>
  <c r="M1471" i="2"/>
  <c r="M1470" i="2"/>
  <c r="M1469" i="2"/>
  <c r="M1468" i="2"/>
  <c r="M1467" i="2"/>
  <c r="M1466" i="2"/>
  <c r="M1465" i="2"/>
  <c r="M1464" i="2"/>
  <c r="M1463" i="2"/>
  <c r="M1462" i="2"/>
  <c r="M1461" i="2"/>
  <c r="M1460" i="2"/>
  <c r="M1459" i="2"/>
  <c r="M1458" i="2"/>
  <c r="M1457" i="2"/>
  <c r="M1456" i="2"/>
  <c r="M1455" i="2"/>
  <c r="M1454" i="2"/>
  <c r="M1453" i="2"/>
  <c r="M1452" i="2"/>
  <c r="M1451" i="2"/>
  <c r="M1450" i="2"/>
  <c r="M1449" i="2"/>
  <c r="M1448" i="2"/>
  <c r="M1447" i="2"/>
  <c r="M1446" i="2"/>
  <c r="M1445" i="2"/>
  <c r="M1444" i="2"/>
  <c r="M1443" i="2"/>
  <c r="M1442" i="2"/>
  <c r="M1441" i="2"/>
  <c r="M1440" i="2"/>
  <c r="M1439" i="2"/>
  <c r="M1438" i="2"/>
  <c r="M1437" i="2"/>
  <c r="M1436" i="2"/>
  <c r="M1435" i="2"/>
  <c r="M1434" i="2"/>
  <c r="M1433" i="2"/>
  <c r="M1432" i="2"/>
  <c r="M1431" i="2"/>
  <c r="M1430" i="2"/>
  <c r="M1429" i="2"/>
  <c r="M1428" i="2"/>
  <c r="M1427" i="2"/>
  <c r="M1426" i="2"/>
  <c r="M1425" i="2"/>
  <c r="M1424" i="2"/>
  <c r="M1423" i="2"/>
  <c r="M1422" i="2"/>
  <c r="M1421" i="2"/>
  <c r="M1420" i="2"/>
  <c r="M1419" i="2"/>
  <c r="M1418" i="2"/>
  <c r="M1417" i="2"/>
  <c r="M1416" i="2"/>
  <c r="M1415" i="2"/>
  <c r="M1414" i="2"/>
  <c r="M1413" i="2"/>
  <c r="M1412" i="2"/>
  <c r="M1411" i="2"/>
  <c r="M1410" i="2"/>
  <c r="M1409" i="2"/>
  <c r="M1408" i="2"/>
  <c r="M1407" i="2"/>
  <c r="M1406" i="2"/>
  <c r="M1405" i="2"/>
  <c r="M1404" i="2"/>
  <c r="M1403" i="2"/>
  <c r="M1402" i="2"/>
  <c r="M1401" i="2"/>
  <c r="M1400" i="2"/>
  <c r="M1399" i="2"/>
  <c r="M1398" i="2"/>
  <c r="M1397" i="2"/>
  <c r="M1396" i="2"/>
  <c r="M1395" i="2"/>
  <c r="M1394" i="2"/>
  <c r="M1393" i="2"/>
  <c r="M1392" i="2"/>
  <c r="M1391" i="2"/>
  <c r="M1390" i="2"/>
  <c r="M1389" i="2"/>
  <c r="M1388" i="2"/>
  <c r="M1387" i="2"/>
  <c r="M1386" i="2"/>
  <c r="M1385" i="2"/>
  <c r="M1384" i="2"/>
  <c r="M1383" i="2"/>
  <c r="M1382" i="2"/>
  <c r="M1381" i="2"/>
  <c r="M1380" i="2"/>
  <c r="M1379" i="2"/>
  <c r="M1378" i="2"/>
  <c r="M1377" i="2"/>
  <c r="M1376" i="2"/>
  <c r="M1375" i="2"/>
  <c r="M1374" i="2"/>
  <c r="M1373" i="2"/>
  <c r="M1372" i="2"/>
  <c r="M1371" i="2"/>
  <c r="M1370" i="2"/>
  <c r="M1369" i="2"/>
  <c r="M1368" i="2"/>
  <c r="M1367" i="2"/>
  <c r="M1366" i="2"/>
  <c r="M1365" i="2"/>
  <c r="M1364" i="2"/>
  <c r="M1363" i="2"/>
  <c r="M1362" i="2"/>
  <c r="M1361" i="2"/>
  <c r="M1360" i="2"/>
  <c r="M1359" i="2"/>
  <c r="M1358" i="2"/>
  <c r="M1357" i="2"/>
  <c r="M1356" i="2"/>
  <c r="M1355" i="2"/>
  <c r="M1354" i="2"/>
  <c r="M1353" i="2"/>
  <c r="M1352" i="2"/>
  <c r="M1351" i="2"/>
  <c r="M1350" i="2"/>
  <c r="M1349" i="2"/>
  <c r="M1348" i="2"/>
  <c r="M1347" i="2"/>
  <c r="M1346" i="2"/>
  <c r="M1345" i="2"/>
  <c r="M1344" i="2"/>
  <c r="M1343" i="2"/>
  <c r="M1342" i="2"/>
  <c r="M1341" i="2"/>
  <c r="M1340" i="2"/>
  <c r="M1339" i="2"/>
  <c r="M1338" i="2"/>
  <c r="M1337" i="2"/>
  <c r="M1336" i="2"/>
  <c r="M1335" i="2"/>
  <c r="M1334" i="2"/>
  <c r="M1333" i="2"/>
  <c r="M1332" i="2"/>
  <c r="M1331" i="2"/>
  <c r="M1330" i="2"/>
  <c r="M1329" i="2"/>
  <c r="M1328" i="2"/>
  <c r="M1327" i="2"/>
  <c r="M1326" i="2"/>
  <c r="M1325" i="2"/>
  <c r="M1324" i="2"/>
  <c r="M1323" i="2"/>
  <c r="M1322" i="2"/>
  <c r="M1321" i="2"/>
  <c r="M1320" i="2"/>
  <c r="M1319" i="2"/>
  <c r="M1318" i="2"/>
  <c r="M1317" i="2"/>
  <c r="M1316" i="2"/>
  <c r="M1315" i="2"/>
  <c r="M1314" i="2"/>
  <c r="M1313" i="2"/>
  <c r="M1312" i="2"/>
  <c r="M1311" i="2"/>
  <c r="M1310" i="2"/>
  <c r="M1309" i="2"/>
  <c r="M1308" i="2"/>
  <c r="M1307" i="2"/>
  <c r="M1306" i="2"/>
  <c r="M1305" i="2"/>
  <c r="M1304" i="2"/>
  <c r="M1303" i="2"/>
  <c r="M1302" i="2"/>
  <c r="M1301" i="2"/>
  <c r="M1300" i="2"/>
  <c r="M1299" i="2"/>
  <c r="M1298" i="2"/>
  <c r="M1297" i="2"/>
  <c r="M1296" i="2"/>
  <c r="M1295" i="2"/>
  <c r="M1294" i="2"/>
  <c r="M1293" i="2"/>
  <c r="M1292" i="2"/>
  <c r="M1291" i="2"/>
  <c r="M1290" i="2"/>
  <c r="M1289" i="2"/>
  <c r="M1288" i="2"/>
  <c r="M1287" i="2"/>
  <c r="M1286" i="2"/>
  <c r="M1285" i="2"/>
  <c r="M1284" i="2"/>
  <c r="M1283" i="2"/>
  <c r="M1282" i="2"/>
  <c r="M1281" i="2"/>
  <c r="M1280" i="2"/>
  <c r="M1279" i="2"/>
  <c r="M1278" i="2"/>
  <c r="M1277" i="2"/>
  <c r="M1276" i="2"/>
  <c r="M1275" i="2"/>
  <c r="M1274" i="2"/>
  <c r="M1273" i="2"/>
  <c r="M1272" i="2"/>
  <c r="M1271" i="2"/>
  <c r="M1270" i="2"/>
  <c r="M1269" i="2"/>
  <c r="M1268" i="2"/>
  <c r="M1267" i="2"/>
  <c r="M1266" i="2"/>
  <c r="M1265" i="2"/>
  <c r="M1264" i="2"/>
  <c r="M1263" i="2"/>
  <c r="M1262" i="2"/>
  <c r="M1261" i="2"/>
  <c r="M1260" i="2"/>
  <c r="M1259" i="2"/>
  <c r="M1258" i="2"/>
  <c r="M1257" i="2"/>
  <c r="M1256" i="2"/>
  <c r="M1255" i="2"/>
  <c r="M1254" i="2"/>
  <c r="M1253" i="2"/>
  <c r="M1252" i="2"/>
  <c r="M1251" i="2"/>
  <c r="M1250" i="2"/>
  <c r="M1249" i="2"/>
  <c r="M1248" i="2"/>
  <c r="M1247" i="2"/>
  <c r="M1246" i="2"/>
  <c r="M1245" i="2"/>
  <c r="M1244" i="2"/>
  <c r="M1243" i="2"/>
  <c r="M1242" i="2"/>
  <c r="M1241" i="2"/>
  <c r="M1240" i="2"/>
  <c r="M1239" i="2"/>
  <c r="M1238" i="2"/>
  <c r="M1237" i="2"/>
  <c r="M1236" i="2"/>
  <c r="M1235" i="2"/>
  <c r="M1234" i="2"/>
  <c r="M1233" i="2"/>
  <c r="M1232" i="2"/>
  <c r="M1231" i="2"/>
  <c r="M1230" i="2"/>
  <c r="M1229" i="2"/>
  <c r="M1228" i="2"/>
  <c r="M1227" i="2"/>
  <c r="M1226" i="2"/>
  <c r="M1225" i="2"/>
  <c r="M1224" i="2"/>
  <c r="M1223" i="2"/>
  <c r="M1222" i="2"/>
  <c r="M1221" i="2"/>
  <c r="M1220" i="2"/>
  <c r="M1219" i="2"/>
  <c r="M1218" i="2"/>
  <c r="M1217" i="2"/>
  <c r="M1216" i="2"/>
  <c r="M1215" i="2"/>
  <c r="M1214" i="2"/>
  <c r="M1213" i="2"/>
  <c r="M1212" i="2"/>
  <c r="M1211" i="2"/>
  <c r="M1210" i="2"/>
  <c r="M1209" i="2"/>
  <c r="M1208" i="2"/>
  <c r="M1207" i="2"/>
  <c r="M1206" i="2"/>
  <c r="M1205" i="2"/>
  <c r="M1204" i="2"/>
  <c r="M1203" i="2"/>
  <c r="M1202" i="2"/>
  <c r="M1201" i="2"/>
  <c r="M1200" i="2"/>
  <c r="M1199" i="2"/>
  <c r="M1198" i="2"/>
  <c r="M1197" i="2"/>
  <c r="M1196" i="2"/>
  <c r="M1195" i="2"/>
  <c r="M1194" i="2"/>
  <c r="M1193" i="2"/>
  <c r="M1192" i="2"/>
  <c r="M1191" i="2"/>
  <c r="M1190" i="2"/>
  <c r="M1189" i="2"/>
  <c r="M1188" i="2"/>
  <c r="M1187" i="2"/>
  <c r="M1186" i="2"/>
  <c r="M1185" i="2"/>
  <c r="M1184" i="2"/>
  <c r="M1183" i="2"/>
  <c r="M1182" i="2"/>
  <c r="M1181" i="2"/>
  <c r="M1180" i="2"/>
  <c r="M1179" i="2"/>
  <c r="M1178" i="2"/>
  <c r="M1177" i="2"/>
  <c r="M1176" i="2"/>
  <c r="M1175" i="2"/>
  <c r="M1174" i="2"/>
  <c r="M1173" i="2"/>
  <c r="M1172" i="2"/>
  <c r="M1171" i="2"/>
  <c r="M1170" i="2"/>
  <c r="M1169" i="2"/>
  <c r="M1168" i="2"/>
  <c r="M1167" i="2"/>
  <c r="M1166" i="2"/>
  <c r="M1165" i="2"/>
  <c r="M1164" i="2"/>
  <c r="M1163" i="2"/>
  <c r="M1162" i="2"/>
  <c r="M1161" i="2"/>
  <c r="M1160" i="2"/>
  <c r="M1159" i="2"/>
  <c r="M1158" i="2"/>
  <c r="M1157" i="2"/>
  <c r="M1156" i="2"/>
  <c r="M1155" i="2"/>
  <c r="M1154" i="2"/>
  <c r="M1153" i="2"/>
  <c r="M1152" i="2"/>
  <c r="M1151" i="2"/>
  <c r="M1150" i="2"/>
  <c r="M1149" i="2"/>
  <c r="M1148" i="2"/>
  <c r="M1147" i="2"/>
  <c r="M1146" i="2"/>
  <c r="M1145" i="2"/>
  <c r="M1144" i="2"/>
  <c r="M1143" i="2"/>
  <c r="M1142" i="2"/>
  <c r="M1141" i="2"/>
  <c r="M1140" i="2"/>
  <c r="M1139" i="2"/>
  <c r="M1138" i="2"/>
  <c r="M1137" i="2"/>
  <c r="M1136" i="2"/>
  <c r="M1135" i="2"/>
  <c r="M1134" i="2"/>
  <c r="M1133" i="2"/>
  <c r="M1132" i="2"/>
  <c r="M1131" i="2"/>
  <c r="M1130" i="2"/>
  <c r="M1129" i="2"/>
  <c r="M1128" i="2"/>
  <c r="M1127" i="2"/>
  <c r="M1126" i="2"/>
  <c r="M1125" i="2"/>
  <c r="M1124" i="2"/>
  <c r="M1123" i="2"/>
  <c r="M1122" i="2"/>
  <c r="M1121" i="2"/>
  <c r="M1120" i="2"/>
  <c r="M1119" i="2"/>
  <c r="M1118" i="2"/>
  <c r="M1117" i="2"/>
  <c r="M1116" i="2"/>
  <c r="M1115" i="2"/>
  <c r="M1114" i="2"/>
  <c r="M1113" i="2"/>
  <c r="M1112" i="2"/>
  <c r="M1111" i="2"/>
  <c r="M1110" i="2"/>
  <c r="M1109" i="2"/>
  <c r="M1108" i="2"/>
  <c r="M1107" i="2"/>
  <c r="M1106" i="2"/>
  <c r="M1105" i="2"/>
  <c r="M1104" i="2"/>
  <c r="M1103" i="2"/>
  <c r="M1102" i="2"/>
  <c r="M1101" i="2"/>
  <c r="M1100" i="2"/>
  <c r="M1099" i="2"/>
  <c r="M1098" i="2"/>
  <c r="M1097" i="2"/>
  <c r="M1096" i="2"/>
  <c r="M1095" i="2"/>
  <c r="M1094" i="2"/>
  <c r="M1093" i="2"/>
  <c r="M1092" i="2"/>
  <c r="M1091" i="2"/>
  <c r="M1090" i="2"/>
  <c r="M1089" i="2"/>
  <c r="M1088" i="2"/>
  <c r="M1087" i="2"/>
  <c r="M1086" i="2"/>
  <c r="M1085" i="2"/>
  <c r="M1084" i="2"/>
  <c r="M1083" i="2"/>
  <c r="M1082" i="2"/>
  <c r="M1081" i="2"/>
  <c r="M1080" i="2"/>
  <c r="M1079" i="2"/>
  <c r="M1078" i="2"/>
  <c r="M1077" i="2"/>
  <c r="M1076" i="2"/>
  <c r="M1075" i="2"/>
  <c r="M1074" i="2"/>
  <c r="M1073" i="2"/>
  <c r="M1072" i="2"/>
  <c r="M1071" i="2"/>
  <c r="M1070" i="2"/>
  <c r="M1069" i="2"/>
  <c r="M1068" i="2"/>
  <c r="M1067" i="2"/>
  <c r="M1066" i="2"/>
  <c r="M1065" i="2"/>
  <c r="M1064" i="2"/>
  <c r="M1063" i="2"/>
  <c r="M1062" i="2"/>
  <c r="M1061" i="2"/>
  <c r="M1060" i="2"/>
  <c r="M1059" i="2"/>
  <c r="M1058" i="2"/>
  <c r="M1057" i="2"/>
  <c r="M1056" i="2"/>
  <c r="M1055" i="2"/>
  <c r="M1054" i="2"/>
  <c r="M1053" i="2"/>
  <c r="M1052" i="2"/>
  <c r="M1051" i="2"/>
  <c r="M1050" i="2"/>
  <c r="M1049" i="2"/>
  <c r="M1048" i="2"/>
  <c r="M1047" i="2"/>
  <c r="M1046" i="2"/>
  <c r="M1045" i="2"/>
  <c r="M1044" i="2"/>
  <c r="M1043" i="2"/>
  <c r="M1042" i="2"/>
  <c r="M1041" i="2"/>
  <c r="M1040" i="2"/>
  <c r="M1039" i="2"/>
  <c r="M1038" i="2"/>
  <c r="M1037" i="2"/>
  <c r="M1036" i="2"/>
  <c r="M1035" i="2"/>
  <c r="M1034" i="2"/>
  <c r="M1033" i="2"/>
  <c r="M1032" i="2"/>
  <c r="M1031" i="2"/>
  <c r="M1030" i="2"/>
  <c r="M1029" i="2"/>
  <c r="M1028" i="2"/>
  <c r="M1027" i="2"/>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<sst xmlns="http://schemas.openxmlformats.org/spreadsheetml/2006/main" count="32519" uniqueCount="40">
  <si>
    <t>id</t>
  </si>
  <si>
    <t>gender</t>
  </si>
  <si>
    <t>age</t>
  </si>
  <si>
    <t>hypertension</t>
  </si>
  <si>
    <t>heart_disease</t>
  </si>
  <si>
    <t>ever_married</t>
  </si>
  <si>
    <t>work_type</t>
  </si>
  <si>
    <t>Residence_type</t>
  </si>
  <si>
    <t>avg_glucose_level</t>
  </si>
  <si>
    <t>bmi</t>
  </si>
  <si>
    <t>smoking_status</t>
  </si>
  <si>
    <t>stroke</t>
  </si>
  <si>
    <t>Male</t>
  </si>
  <si>
    <t>Yes</t>
  </si>
  <si>
    <t>Private</t>
  </si>
  <si>
    <t>Urban</t>
  </si>
  <si>
    <t>formerly smoked</t>
  </si>
  <si>
    <t>Rural</t>
  </si>
  <si>
    <t>never smoked</t>
  </si>
  <si>
    <t>Female</t>
  </si>
  <si>
    <t>smokes</t>
  </si>
  <si>
    <t>Self-employed</t>
  </si>
  <si>
    <t>No</t>
  </si>
  <si>
    <t>Govt_job</t>
  </si>
  <si>
    <t>Never_worked</t>
  </si>
  <si>
    <t>Age_category</t>
  </si>
  <si>
    <t>BMI_category</t>
  </si>
  <si>
    <t>Sum of stroke</t>
  </si>
  <si>
    <t>Grand Total</t>
  </si>
  <si>
    <t>18-30</t>
  </si>
  <si>
    <t>31-50</t>
  </si>
  <si>
    <t>51-70</t>
  </si>
  <si>
    <t>71+</t>
  </si>
  <si>
    <t>Column Labels</t>
  </si>
  <si>
    <t>Normal weight</t>
  </si>
  <si>
    <t>Obese</t>
  </si>
  <si>
    <t>Overweight</t>
  </si>
  <si>
    <t>Row Labels</t>
  </si>
  <si>
    <t>Below weight</t>
  </si>
  <si>
    <t>STROKE OUTCOMES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</si>
</sst>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24"/>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NumberFormat="1"/>
    <xf numFmtId="0" fontId="0" fillId="0" borderId="0" xfId="0" pivotButton="1"/>
    <xf numFmtId="0" fontId="0" fillId="0" borderId="0" xfId="0" applyAlignment="1">
      <alignment horizontal="left"/>
    </xf>
    <xf numFmtId="0" fontId="0" fillId="0" borderId="0" xfId="0" applyFill="1"/>
    <xf numFmtId="0" fontId="1" fillId="2" borderId="0" xfId="0" applyFont="1" applyFill="1" applyAlignment="1">
      <alignment horizontal="center"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[stroke_dashboard.xlsx]pivot-table!PivotTable5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solidFill>
                  <a:schemeClr val="tx1"/>
                </a:solidFill>
                <a:effectLst/>
              </a:rPr>
              <a:t>Stroke Cases by Weight Category </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'pivot-table'!$B$29:$B$30</c:f>
              <c:strCache>
                <c:ptCount val="1"/>
                <c:pt idx="0">
                  <c:v>Female</c:v>
                </c:pt>
              </c:strCache>
            </c:strRef>
          </c:tx>
          <c:spPr>
            <a:ln w="28575" cap="rnd">
              <a:solidFill>
                <a:schemeClr val="accent1"/>
              </a:solidFill>
              <a:round/>
            </a:ln>
            <a:effectLst/>
          </c:spPr>
          <c:marker>
            <c:symbol val="none"/>
          </c:marker>
          <c:cat>
            <c:strRef>
              <c:f>'pivot-table'!$A$31:$A$35</c:f>
              <c:strCache>
                <c:ptCount val="4"/>
                <c:pt idx="0">
                  <c:v>Below weight</c:v>
                </c:pt>
                <c:pt idx="1">
                  <c:v>Normal weight</c:v>
                </c:pt>
                <c:pt idx="2">
                  <c:v>Obese</c:v>
                </c:pt>
                <c:pt idx="3">
                  <c:v>Overweight</c:v>
                </c:pt>
              </c:strCache>
            </c:strRef>
          </c:cat>
          <c:val>
            <c:numRef>
              <c:f>'pivot-table'!$B$31:$B$35</c:f>
              <c:numCache>
                <c:formatCode>General</c:formatCode>
                <c:ptCount val="4"/>
                <c:pt idx="0">
                  <c:v>1</c:v>
                </c:pt>
                <c:pt idx="1">
                  <c:v>21</c:v>
                </c:pt>
                <c:pt idx="2">
                  <c:v>48</c:v>
                </c:pt>
                <c:pt idx="3">
                  <c:v>35</c:v>
                </c:pt>
              </c:numCache>
            </c:numRef>
          </c:val>
          <c:smooth val="0"/>
          <c:extLst>
            <c:ext xmlns:c16="http://schemas.microsoft.com/office/drawing/2014/chart" uri="{C3380CC4-5D6E-409C-BE32-E72D297353CC}">
              <c16:uniqueId val="{00000000-680E-7348-93D9-A0EB9661232A}"/>
            </c:ext>
          </c:extLst>
        </c:ser>
        <c:ser>
          <c:idx val="1"/>
          <c:order val="1"/>
          <c:tx>
            <c:strRef>
              <c:f>'pivot-table'!$C$29:$C$30</c:f>
              <c:strCache>
                <c:ptCount val="1"/>
                <c:pt idx="0">
                  <c:v>Male</c:v>
                </c:pt>
              </c:strCache>
            </c:strRef>
          </c:tx>
          <c:spPr>
            <a:ln w="28575" cap="rnd">
              <a:solidFill>
                <a:schemeClr val="accent2"/>
              </a:solidFill>
              <a:round/>
            </a:ln>
            <a:effectLst/>
          </c:spPr>
          <c:marker>
            <c:symbol val="none"/>
          </c:marker>
          <c:cat>
            <c:strRef>
              <c:f>'pivot-table'!$A$31:$A$35</c:f>
              <c:strCache>
                <c:ptCount val="4"/>
                <c:pt idx="0">
                  <c:v>Below weight</c:v>
                </c:pt>
                <c:pt idx="1">
                  <c:v>Normal weight</c:v>
                </c:pt>
                <c:pt idx="2">
                  <c:v>Obese</c:v>
                </c:pt>
                <c:pt idx="3">
                  <c:v>Overweight</c:v>
                </c:pt>
              </c:strCache>
            </c:strRef>
          </c:cat>
          <c:val>
            <c:numRef>
              <c:f>'pivot-table'!$C$31:$C$35</c:f>
              <c:numCache>
                <c:formatCode>General</c:formatCode>
                <c:ptCount val="4"/>
                <c:pt idx="0">
                  <c:v>0</c:v>
                </c:pt>
                <c:pt idx="1">
                  <c:v>8</c:v>
                </c:pt>
                <c:pt idx="2">
                  <c:v>38</c:v>
                </c:pt>
                <c:pt idx="3">
                  <c:v>29</c:v>
                </c:pt>
              </c:numCache>
            </c:numRef>
          </c:val>
          <c:smooth val="0"/>
          <c:extLst>
            <c:ext xmlns:c16="http://schemas.microsoft.com/office/drawing/2014/chart" uri="{C3380CC4-5D6E-409C-BE32-E72D297353CC}">
              <c16:uniqueId val="{00000004-680E-7348-93D9-A0EB9661232A}"/>
            </c:ext>
          </c:extLst>
        </c:ser>
        <c:dLbls>
          <c:showLegendKey val="0"/>
          <c:showVal val="0"/>
          <c:showCatName val="0"/>
          <c:showSerName val="0"/>
          <c:showPercent val="0"/>
          <c:showBubbleSize val="0"/>
        </c:dLbls>
        <c:smooth val="0"/>
        <c:axId val="42356432"/>
        <c:axId val="42680272"/>
      </c:lineChart>
      <c:catAx>
        <c:axId val="4235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2680272"/>
        <c:crosses val="autoZero"/>
        <c:auto val="1"/>
        <c:lblAlgn val="ctr"/>
        <c:lblOffset val="100"/>
        <c:noMultiLvlLbl val="0"/>
      </c:catAx>
      <c:valAx>
        <c:axId val="42680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b="1">
                    <a:solidFill>
                      <a:schemeClr val="tx1"/>
                    </a:solidFill>
                  </a:rPr>
                  <a:t>STROKE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5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[stroke_dashboard.xlsx]pivot-table!PivotTable7</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Stroke cases by</a:t>
            </a:r>
            <a:r>
              <a:rPr lang="en-GB" b="1" baseline="0">
                <a:solidFill>
                  <a:schemeClr val="tx1"/>
                </a:solidFill>
              </a:rPr>
              <a:t> work type</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'pivot-table'!$B$47:$B$48</c:f>
              <c:strCache>
                <c:ptCount val="1"/>
                <c:pt idx="0">
                  <c:v>Female</c:v>
                </c:pt>
              </c:strCache>
            </c:strRef>
          </c:tx>
          <c:spPr>
            <a:solidFill>
              <a:schemeClr val="accent1"/>
            </a:solidFill>
            <a:ln>
              <a:noFill/>
            </a:ln>
            <a:effectLst/>
          </c:spPr>
          <c:invertIfNegative val="0"/>
          <c:cat>
            <c:strRef>
              <c:f>'pivot-table'!$A$49:$A$52</c:f>
              <c:strCache>
                <c:ptCount val="3"/>
                <c:pt idx="0">
                  <c:v>Govt_job</c:v>
                </c:pt>
                <c:pt idx="1">
                  <c:v>Private</c:v>
                </c:pt>
                <c:pt idx="2">
                  <c:v>Self-employed</c:v>
                </c:pt>
              </c:strCache>
            </c:strRef>
          </c:cat>
          <c:val>
            <c:numRef>
              <c:f>'pivot-table'!$B$49:$B$52</c:f>
              <c:numCache>
                <c:formatCode>General</c:formatCode>
                <c:ptCount val="3"/>
                <c:pt idx="0">
                  <c:v>15</c:v>
                </c:pt>
                <c:pt idx="1">
                  <c:v>59</c:v>
                </c:pt>
                <c:pt idx="2">
                  <c:v>31</c:v>
                </c:pt>
              </c:numCache>
            </c:numRef>
          </c:val>
          <c:extLst>
            <c:ext xmlns:c16="http://schemas.microsoft.com/office/drawing/2014/chart" uri="{C3380CC4-5D6E-409C-BE32-E72D297353CC}">
              <c16:uniqueId val="{00000000-5457-D04E-8337-BACB3BB1D99B}"/>
            </c:ext>
          </c:extLst>
        </c:ser>
        <c:ser>
          <c:idx val="1"/>
          <c:order val="1"/>
          <c:tx>
            <c:strRef>
              <c:f>'pivot-table'!$C$47:$C$48</c:f>
              <c:strCache>
                <c:ptCount val="1"/>
                <c:pt idx="0">
                  <c:v>Male</c:v>
                </c:pt>
              </c:strCache>
            </c:strRef>
          </c:tx>
          <c:spPr>
            <a:solidFill>
              <a:schemeClr val="accent2"/>
            </a:solidFill>
            <a:ln>
              <a:noFill/>
            </a:ln>
            <a:effectLst/>
          </c:spPr>
          <c:invertIfNegative val="0"/>
          <c:cat>
            <c:strRef>
              <c:f>'pivot-table'!$A$49:$A$52</c:f>
              <c:strCache>
                <c:ptCount val="3"/>
                <c:pt idx="0">
                  <c:v>Govt_job</c:v>
                </c:pt>
                <c:pt idx="1">
                  <c:v>Private</c:v>
                </c:pt>
                <c:pt idx="2">
                  <c:v>Self-employed</c:v>
                </c:pt>
              </c:strCache>
            </c:strRef>
          </c:cat>
          <c:val>
            <c:numRef>
              <c:f>'pivot-table'!$C$49:$C$52</c:f>
              <c:numCache>
                <c:formatCode>General</c:formatCode>
                <c:ptCount val="3"/>
                <c:pt idx="0">
                  <c:v>8</c:v>
                </c:pt>
                <c:pt idx="1">
                  <c:v>50</c:v>
                </c:pt>
                <c:pt idx="2">
                  <c:v>17</c:v>
                </c:pt>
              </c:numCache>
            </c:numRef>
          </c:val>
          <c:extLst>
            <c:ext xmlns:c16="http://schemas.microsoft.com/office/drawing/2014/chart" uri="{C3380CC4-5D6E-409C-BE32-E72D297353CC}">
              <c16:uniqueId val="{00000004-5457-D04E-8337-BACB3BB1D99B}"/>
            </c:ext>
          </c:extLst>
        </c:ser>
        <c:dLbls>
          <c:showLegendKey val="0"/>
          <c:showVal val="0"/>
          <c:showCatName val="0"/>
          <c:showSerName val="0"/>
          <c:showPercent val="0"/>
          <c:showBubbleSize val="0"/>
        </c:dLbls>
        <c:gapWidth val="219"/>
        <c:overlap val="-27"/>
        <c:axId val="168581520"/>
        <c:axId val="168316256"/>
      </c:barChart>
      <c:catAx>
        <c:axId val="16858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8316256"/>
        <c:crosses val="autoZero"/>
        <c:auto val="1"/>
        <c:lblAlgn val="ctr"/>
        <c:lblOffset val="100"/>
        <c:noMultiLvlLbl val="0"/>
      </c:catAx>
      <c:valAx>
        <c:axId val="16831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b="1">
                    <a:solidFill>
                      <a:schemeClr val="tx1"/>
                    </a:solidFill>
                  </a:rPr>
                  <a:t>STROKE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8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[stroke_dashboard.xlsx]pivot-table!PivotTable6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Stroke Cases</a:t>
            </a:r>
            <a:r>
              <a:rPr lang="en-GB" b="1" baseline="0">
                <a:solidFill>
                  <a:schemeClr val="tx1"/>
                </a:solidFill>
              </a:rPr>
              <a:t> by Age </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Female</c:v>
                </c:pt>
              </c:strCache>
            </c:strRef>
          </c:tx>
          <c:spPr>
            <a:solidFill>
              <a:schemeClr val="accent1"/>
            </a:solidFill>
            <a:ln>
              <a:noFill/>
            </a:ln>
            <a:effectLst/>
          </c:spPr>
          <c:invertIfNegative val="0"/>
          <c:cat>
            <c:strRef>
              <c:f>'pivot-table'!$A$4:$A$8</c:f>
              <c:strCache>
                <c:ptCount val="4"/>
                <c:pt idx="0">
                  <c:v>18-30</c:v>
                </c:pt>
                <c:pt idx="1">
                  <c:v>31-50</c:v>
                </c:pt>
                <c:pt idx="2">
                  <c:v>51-70</c:v>
                </c:pt>
                <c:pt idx="3">
                  <c:v>71+</c:v>
                </c:pt>
              </c:strCache>
            </c:strRef>
          </c:cat>
          <c:val>
            <c:numRef>
              <c:f>'pivot-table'!$B$4:$B$8</c:f>
              <c:numCache>
                <c:formatCode>General</c:formatCode>
                <c:ptCount val="4"/>
                <c:pt idx="0">
                  <c:v>0</c:v>
                </c:pt>
                <c:pt idx="1">
                  <c:v>14</c:v>
                </c:pt>
                <c:pt idx="2">
                  <c:v>37</c:v>
                </c:pt>
                <c:pt idx="3">
                  <c:v>54</c:v>
                </c:pt>
              </c:numCache>
            </c:numRef>
          </c:val>
          <c:extLst>
            <c:ext xmlns:c16="http://schemas.microsoft.com/office/drawing/2014/chart" uri="{C3380CC4-5D6E-409C-BE32-E72D297353CC}">
              <c16:uniqueId val="{00000000-9354-BC41-BC04-BB55D112B5EA}"/>
            </c:ext>
          </c:extLst>
        </c:ser>
        <c:ser>
          <c:idx val="1"/>
          <c:order val="1"/>
          <c:tx>
            <c:strRef>
              <c:f>'pivot-table'!$C$2:$C$3</c:f>
              <c:strCache>
                <c:ptCount val="1"/>
                <c:pt idx="0">
                  <c:v>Male</c:v>
                </c:pt>
              </c:strCache>
            </c:strRef>
          </c:tx>
          <c:spPr>
            <a:solidFill>
              <a:schemeClr val="accent2"/>
            </a:solidFill>
            <a:ln>
              <a:noFill/>
            </a:ln>
            <a:effectLst/>
          </c:spPr>
          <c:invertIfNegative val="0"/>
          <c:cat>
            <c:strRef>
              <c:f>'pivot-table'!$A$4:$A$8</c:f>
              <c:strCache>
                <c:ptCount val="4"/>
                <c:pt idx="0">
                  <c:v>18-30</c:v>
                </c:pt>
                <c:pt idx="1">
                  <c:v>31-50</c:v>
                </c:pt>
                <c:pt idx="2">
                  <c:v>51-70</c:v>
                </c:pt>
                <c:pt idx="3">
                  <c:v>71+</c:v>
                </c:pt>
              </c:strCache>
            </c:strRef>
          </c:cat>
          <c:val>
            <c:numRef>
              <c:f>'pivot-table'!$C$4:$C$8</c:f>
              <c:numCache>
                <c:formatCode>General</c:formatCode>
                <c:ptCount val="4"/>
                <c:pt idx="0">
                  <c:v>0</c:v>
                </c:pt>
                <c:pt idx="1">
                  <c:v>4</c:v>
                </c:pt>
                <c:pt idx="2">
                  <c:v>34</c:v>
                </c:pt>
                <c:pt idx="3">
                  <c:v>37</c:v>
                </c:pt>
              </c:numCache>
            </c:numRef>
          </c:val>
          <c:extLst>
            <c:ext xmlns:c16="http://schemas.microsoft.com/office/drawing/2014/chart" uri="{C3380CC4-5D6E-409C-BE32-E72D297353CC}">
              <c16:uniqueId val="{0000000A-9354-BC41-BC04-BB55D112B5EA}"/>
            </c:ext>
          </c:extLst>
        </c:ser>
        <c:dLbls>
          <c:showLegendKey val="0"/>
          <c:showVal val="0"/>
          <c:showCatName val="0"/>
          <c:showSerName val="0"/>
          <c:showPercent val="0"/>
          <c:showBubbleSize val="0"/>
        </c:dLbls>
        <c:gapWidth val="219"/>
        <c:overlap val="-27"/>
        <c:axId val="203110256"/>
        <c:axId val="203061792"/>
      </c:barChart>
      <c:catAx>
        <c:axId val="20311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3061792"/>
        <c:crosses val="autoZero"/>
        <c:auto val="1"/>
        <c:lblAlgn val="ctr"/>
        <c:lblOffset val="100"/>
        <c:noMultiLvlLbl val="0"/>
      </c:catAx>
      <c:valAx>
        <c:axId val="20306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b="1">
                    <a:solidFill>
                      <a:schemeClr val="tx1"/>
                    </a:solidFill>
                  </a:rPr>
                  <a:t>STROKE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1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[stroke_dashboard.xlsx]pivot-table!PivotTable5</c:name>
    <c:fmtId val="4"/>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CA">
                <a:solidFill>
                  <a:schemeClr val="bg1"/>
                </a:solidFill>
              </a:rPr>
              <a:t>Stroke Cases by Weight Category  </a:t>
            </a:r>
            <a:endParaRPr lang="en-GB">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'pivot-table'!$B$29:$B$30</c:f>
              <c:strCache>
                <c:ptCount val="1"/>
                <c:pt idx="0">
                  <c:v>Female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'pivot-table'!$A$31:$A$35</c:f>
              <c:strCache>
                <c:ptCount val="4"/>
                <c:pt idx="0">
                  <c:v>Below weight</c:v>
                </c:pt>
                <c:pt idx="1">
                  <c:v>Normal weight</c:v>
                </c:pt>
                <c:pt idx="2">
                  <c:v>Obese</c:v>
                </c:pt>
                <c:pt idx="3">
                  <c:v>Overweight</c:v>
                </c:pt>
              </c:strCache>
            </c:strRef>
          </c:cat>
          <c:val>
            <c:numRef>
              <c:f>'pivot-table'!$B$31:$B$35</c:f>
              <c:numCache>
                <c:formatCode>General</c:formatCode>
                <c:ptCount val="4"/>
                <c:pt idx="0">
                  <c:v>1</c:v>
                </c:pt>
                <c:pt idx="1">
                  <c:v>21</c:v>
                </c:pt>
                <c:pt idx="2">
                  <c:v>48</c:v>
                </c:pt>
                <c:pt idx="3">
                  <c:v>35</c:v>
                </c:pt>
              </c:numCache>
            </c:numRef>
          </c:val>
          <c:smooth val="0"/>
          <c:extLst>
            <c:ext xmlns:c16="http://schemas.microsoft.com/office/drawing/2014/chart" uri="{C3380CC4-5D6E-409C-BE32-E72D297353CC}">
              <c16:uniqueId val="{00000000-CE4B-CD4F-86C6-3B1D2FBCB155}"/>
            </c:ext>
          </c:extLst>
        </c:ser>
        <c:ser>
          <c:idx val="1"/>
          <c:order val="1"/>
          <c:tx>
            <c:strRef>
              <c:f>'pivot-table'!$C$29:$C$30</c:f>
              <c:strCache>
                <c:ptCount val="1"/>
                <c:pt idx="0">
                  <c:v>Male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'pivot-table'!$A$31:$A$35</c:f>
              <c:strCache>
                <c:ptCount val="4"/>
                <c:pt idx="0">
                  <c:v>Below weight</c:v>
                </c:pt>
                <c:pt idx="1">
                  <c:v>Normal weight</c:v>
                </c:pt>
                <c:pt idx="2">
                  <c:v>Obese</c:v>
                </c:pt>
                <c:pt idx="3">
                  <c:v>Overweight</c:v>
                </c:pt>
              </c:strCache>
            </c:strRef>
          </c:cat>
          <c:val>
            <c:numRef>
              <c:f>'pivot-table'!$C$31:$C$35</c:f>
              <c:numCache>
                <c:formatCode>General</c:formatCode>
                <c:ptCount val="4"/>
                <c:pt idx="0">
                  <c:v>0</c:v>
                </c:pt>
                <c:pt idx="1">
                  <c:v>8</c:v>
                </c:pt>
                <c:pt idx="2">
                  <c:v>38</c:v>
                </c:pt>
                <c:pt idx="3">
                  <c:v>29</c:v>
                </c:pt>
              </c:numCache>
            </c:numRef>
          </c:val>
          <c:smooth val="0"/>
          <c:extLst>
            <c:ext xmlns:c16="http://schemas.microsoft.com/office/drawing/2014/chart" uri="{C3380CC4-5D6E-409C-BE32-E72D297353CC}">
              <c16:uniqueId val="{00000004-CE4B-CD4F-86C6-3B1D2FBCB155}"/>
            </c:ext>
          </c:extLst>
        </c:ser>
        <c:dLbls>
          <c:showLegendKey val="0"/>
          <c:showVal val="0"/>
          <c:showCatName val="0"/>
          <c:showSerName val="0"/>
          <c:showPercent val="0"/>
          <c:showBubbleSize val="0"/>
        </c:dLbls>
        <c:marker val="1"/>
        <c:smooth val="0"/>
        <c:axId val="42356432"/>
        <c:axId val="42680272"/>
      </c:lineChart>
      <c:catAx>
        <c:axId val="423564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680272"/>
        <c:crosses val="autoZero"/>
        <c:auto val="1"/>
        <c:lblAlgn val="ctr"/>
        <c:lblOffset val="100"/>
        <c:noMultiLvlLbl val="0"/>
      </c:catAx>
      <c:valAx>
        <c:axId val="426802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GB">
                    <a:solidFill>
                      <a:schemeClr val="bg1"/>
                    </a:solidFill>
                  </a:rPr>
                  <a:t>STROKE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356432"/>
        <c:crosses val="autoZero"/>
        <c:crossBetween val="between"/>
      </c:valAx>
      <c:dTable>
        <c:showHorzBorder val="1"/>
        <c:showVertBorder val="1"/>
        <c:showOutline val="1"/>
        <c:showKeys val="0"/>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[stroke_dashboard.xlsx]pivot-table!PivotTable7</c:name>
    <c:fmtId val="7"/>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GB"/>
              <a:t>Stroke cases by work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'pivot-table'!$B$47:$B$48</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'pivot-table'!$A$49:$A$52</c:f>
              <c:strCache>
                <c:ptCount val="3"/>
                <c:pt idx="0">
                  <c:v>Govt_job</c:v>
                </c:pt>
                <c:pt idx="1">
                  <c:v>Private</c:v>
                </c:pt>
                <c:pt idx="2">
                  <c:v>Self-employed</c:v>
                </c:pt>
              </c:strCache>
            </c:strRef>
          </c:cat>
          <c:val>
            <c:numRef>
              <c:f>'pivot-table'!$B$49:$B$52</c:f>
              <c:numCache>
                <c:formatCode>General</c:formatCode>
                <c:ptCount val="3"/>
                <c:pt idx="0">
                  <c:v>15</c:v>
                </c:pt>
                <c:pt idx="1">
                  <c:v>59</c:v>
                </c:pt>
                <c:pt idx="2">
                  <c:v>31</c:v>
                </c:pt>
              </c:numCache>
            </c:numRef>
          </c:val>
          <c:extLst>
            <c:ext xmlns:c16="http://schemas.microsoft.com/office/drawing/2014/chart" uri="{C3380CC4-5D6E-409C-BE32-E72D297353CC}">
              <c16:uniqueId val="{00000000-E16B-D742-B6B2-17D20FA86054}"/>
            </c:ext>
          </c:extLst>
        </c:ser>
        <c:ser>
          <c:idx val="1"/>
          <c:order val="1"/>
          <c:tx>
            <c:strRef>
              <c:f>'pivot-table'!$C$47:$C$48</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'pivot-table'!$A$49:$A$52</c:f>
              <c:strCache>
                <c:ptCount val="3"/>
                <c:pt idx="0">
                  <c:v>Govt_job</c:v>
                </c:pt>
                <c:pt idx="1">
                  <c:v>Private</c:v>
                </c:pt>
                <c:pt idx="2">
                  <c:v>Self-employed</c:v>
                </c:pt>
              </c:strCache>
            </c:strRef>
          </c:cat>
          <c:val>
            <c:numRef>
              <c:f>'pivot-table'!$C$49:$C$52</c:f>
              <c:numCache>
                <c:formatCode>General</c:formatCode>
                <c:ptCount val="3"/>
                <c:pt idx="0">
                  <c:v>8</c:v>
                </c:pt>
                <c:pt idx="1">
                  <c:v>50</c:v>
                </c:pt>
                <c:pt idx="2">
                  <c:v>17</c:v>
                </c:pt>
              </c:numCache>
            </c:numRef>
          </c:val>
          <c:extLst>
            <c:ext xmlns:c16="http://schemas.microsoft.com/office/drawing/2014/chart" uri="{C3380CC4-5D6E-409C-BE32-E72D297353CC}">
              <c16:uniqueId val="{00000004-E16B-D742-B6B2-17D20FA86054}"/>
            </c:ext>
          </c:extLst>
        </c:ser>
        <c:dLbls>
          <c:showLegendKey val="0"/>
          <c:showVal val="0"/>
          <c:showCatName val="0"/>
          <c:showSerName val="0"/>
          <c:showPercent val="0"/>
          <c:showBubbleSize val="0"/>
        </c:dLbls>
        <c:gapWidth val="100"/>
        <c:overlap val="-24"/>
        <c:axId val="168581520"/>
        <c:axId val="168316256"/>
      </c:barChart>
      <c:catAx>
        <c:axId val="168581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8316256"/>
        <c:crosses val="autoZero"/>
        <c:auto val="1"/>
        <c:lblAlgn val="ctr"/>
        <c:lblOffset val="100"/>
        <c:noMultiLvlLbl val="0"/>
      </c:catAx>
      <c:valAx>
        <c:axId val="1683162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GB"/>
                  <a:t>STROKE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8581520"/>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[stroke_dashboard.xlsx]pivot-table!PivotTable6</c:name>
    <c:fmtId val="2"/>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GB"/>
              <a:t>Stroke Cases by Age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'pivot-table'!$A$4:$A$8</c:f>
              <c:strCache>
                <c:ptCount val="4"/>
                <c:pt idx="0">
                  <c:v>18-30</c:v>
                </c:pt>
                <c:pt idx="1">
                  <c:v>31-50</c:v>
                </c:pt>
                <c:pt idx="2">
                  <c:v>51-70</c:v>
                </c:pt>
                <c:pt idx="3">
                  <c:v>71+</c:v>
                </c:pt>
              </c:strCache>
            </c:strRef>
          </c:cat>
          <c:val>
            <c:numRef>
              <c:f>'pivot-table'!$B$4:$B$8</c:f>
              <c:numCache>
                <c:formatCode>General</c:formatCode>
                <c:ptCount val="4"/>
                <c:pt idx="0">
                  <c:v>0</c:v>
                </c:pt>
                <c:pt idx="1">
                  <c:v>14</c:v>
                </c:pt>
                <c:pt idx="2">
                  <c:v>37</c:v>
                </c:pt>
                <c:pt idx="3">
                  <c:v>54</c:v>
                </c:pt>
              </c:numCache>
            </c:numRef>
          </c:val>
          <c:extLst>
            <c:ext xmlns:c16="http://schemas.microsoft.com/office/drawing/2014/chart" uri="{C3380CC4-5D6E-409C-BE32-E72D297353CC}">
              <c16:uniqueId val="{00000000-2FE2-8949-BED0-4C716095D3BB}"/>
            </c:ext>
          </c:extLst>
        </c:ser>
        <c:ser>
          <c:idx val="1"/>
          <c:order val="1"/>
          <c:tx>
            <c:strRef>
              <c:f>'pivot-table'!$C$2:$C$3</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'pivot-table'!$A$4:$A$8</c:f>
              <c:strCache>
                <c:ptCount val="4"/>
                <c:pt idx="0">
                  <c:v>18-30</c:v>
                </c:pt>
                <c:pt idx="1">
                  <c:v>31-50</c:v>
                </c:pt>
                <c:pt idx="2">
                  <c:v>51-70</c:v>
                </c:pt>
                <c:pt idx="3">
                  <c:v>71+</c:v>
                </c:pt>
              </c:strCache>
            </c:strRef>
          </c:cat>
          <c:val>
            <c:numRef>
              <c:f>'pivot-table'!$C$4:$C$8</c:f>
              <c:numCache>
                <c:formatCode>General</c:formatCode>
                <c:ptCount val="4"/>
                <c:pt idx="0">
                  <c:v>0</c:v>
                </c:pt>
                <c:pt idx="1">
                  <c:v>4</c:v>
                </c:pt>
                <c:pt idx="2">
                  <c:v>34</c:v>
                </c:pt>
                <c:pt idx="3">
                  <c:v>37</c:v>
                </c:pt>
              </c:numCache>
            </c:numRef>
          </c:val>
          <c:extLst>
            <c:ext xmlns:c16="http://schemas.microsoft.com/office/drawing/2014/chart" uri="{C3380CC4-5D6E-409C-BE32-E72D297353CC}">
              <c16:uniqueId val="{0000000A-2FE2-8949-BED0-4C716095D3BB}"/>
            </c:ext>
          </c:extLst>
        </c:ser>
        <c:dLbls>
          <c:showLegendKey val="0"/>
          <c:showVal val="0"/>
          <c:showCatName val="0"/>
          <c:showSerName val="0"/>
          <c:showPercent val="0"/>
          <c:showBubbleSize val="0"/>
        </c:dLbls>
        <c:gapWidth val="100"/>
        <c:overlap val="-24"/>
        <c:axId val="203110256"/>
        <c:axId val="203061792"/>
      </c:barChart>
      <c:catAx>
        <c:axId val="203110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061792"/>
        <c:crosses val="autoZero"/>
        <c:auto val="1"/>
        <c:lblAlgn val="ctr"/>
        <c:lblOffset val="100"/>
        <c:noMultiLvlLbl val="0"/>
      </c:catAx>
      <c:valAx>
        <c:axId val="2030617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GB"/>
                  <a:t>STROKE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110256"/>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802217</xdr:colOff>
      <xdr:row>22</xdr:row>
      <xdr:rowOff>14816</xdr:rowOff>
    </xdr:from>
    <xdr:to>
      <xdr:col>20</xdr:col>
      <xdr:colOff>160867</xdr:colOff>
      <xdr:row>37</xdr:row>
      <xdr:rowOff>165099</xdr:rowOff>
    </xdr:to>
    <xdr:graphicFrame macro="">
      <xdr:nvGraphicFramePr>
        <xdr:cNvPr id="5" name="Chart 4">
          <a:extLst>
            <a:ext uri="{FF2B5EF4-FFF2-40B4-BE49-F238E27FC236}">
              <a16:creationId xmlns:a16="http://schemas.microsoft.com/office/drawing/2014/main" id="{ECA7AAD6-4C89-708B-F3D3-EFB7E39C5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1016000</xdr:colOff>
      <xdr:row>41</xdr:row>
      <xdr:rowOff>95250</xdr:rowOff>
    </xdr:from>
    <xdr:to>
      <xdr:col>18</xdr:col>
      <xdr:colOff>25400</xdr:colOff>
      <xdr:row>58</xdr:row>
      <xdr:rowOff>38100</xdr:rowOff>
    </xdr:to>
    <xdr:graphicFrame macro="">
      <xdr:nvGraphicFramePr>
        <xdr:cNvPr id="11" name="Chart 10">
          <a:extLst>
            <a:ext uri="{FF2B5EF4-FFF2-40B4-BE49-F238E27FC236}">
              <a16:creationId xmlns:a16="http://schemas.microsoft.com/office/drawing/2014/main" id="{CDF18A00-6AC5-2AE0-5DDB-00233E39F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1162050</xdr:colOff>
      <xdr:row>1</xdr:row>
      <xdr:rowOff>114300</xdr:rowOff>
    </xdr:from>
    <xdr:to>
      <xdr:col>19</xdr:col>
      <xdr:colOff>63500</xdr:colOff>
      <xdr:row>18</xdr:row>
      <xdr:rowOff>114300</xdr:rowOff>
    </xdr:to>
    <xdr:graphicFrame macro="">
      <xdr:nvGraphicFramePr>
        <xdr:cNvPr id="12" name="Chart 11">
          <a:extLst>
            <a:ext uri="{FF2B5EF4-FFF2-40B4-BE49-F238E27FC236}">
              <a16:creationId xmlns:a16="http://schemas.microsoft.com/office/drawing/2014/main" id="{A07B6318-0EDD-3CB0-F9F3-5AED8EB551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105831</xdr:colOff>
      <xdr:row>23</xdr:row>
      <xdr:rowOff>29634</xdr:rowOff>
    </xdr:from>
    <xdr:to>
      <xdr:col>15</xdr:col>
      <xdr:colOff>67733</xdr:colOff>
      <xdr:row>44</xdr:row>
      <xdr:rowOff>50799</xdr:rowOff>
    </xdr:to>
    <xdr:graphicFrame macro="">
      <xdr:nvGraphicFramePr>
        <xdr:cNvPr id="3" name="Chart 2">
          <a:extLst>
            <a:ext uri="{FF2B5EF4-FFF2-40B4-BE49-F238E27FC236}">
              <a16:creationId xmlns:a16="http://schemas.microsoft.com/office/drawing/2014/main" id="{505CA842-6614-824E-84EB-D7E63E8A9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575733</xdr:colOff>
      <xdr:row>6</xdr:row>
      <xdr:rowOff>50798</xdr:rowOff>
    </xdr:from>
    <xdr:to>
      <xdr:col>15</xdr:col>
      <xdr:colOff>68649</xdr:colOff>
      <xdr:row>22</xdr:row>
      <xdr:rowOff>160180</xdr:rowOff>
    </xdr:to>
    <xdr:graphicFrame macro="">
      <xdr:nvGraphicFramePr>
        <xdr:cNvPr id="4" name="Chart 3">
          <a:extLst>
            <a:ext uri="{FF2B5EF4-FFF2-40B4-BE49-F238E27FC236}">
              <a16:creationId xmlns:a16="http://schemas.microsoft.com/office/drawing/2014/main" id="{DE5D4410-88D3-C14B-9A2B-75E1DF6BC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101600</xdr:colOff>
      <xdr:row>6</xdr:row>
      <xdr:rowOff>33866</xdr:rowOff>
    </xdr:from>
    <xdr:to>
      <xdr:col>8</xdr:col>
      <xdr:colOff>558799</xdr:colOff>
      <xdr:row>22</xdr:row>
      <xdr:rowOff>203199</xdr:rowOff>
    </xdr:to>
    <xdr:graphicFrame macro="">
      <xdr:nvGraphicFramePr>
        <xdr:cNvPr id="5" name="Chart 4">
          <a:extLst>
            <a:ext uri="{FF2B5EF4-FFF2-40B4-BE49-F238E27FC236}">
              <a16:creationId xmlns:a16="http://schemas.microsoft.com/office/drawing/2014/main" id="{38EDBA6B-6747-5E48-9D5D-CACAC36AE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55033</xdr:colOff>
      <xdr:row>6</xdr:row>
      <xdr:rowOff>42334</xdr:rowOff>
    </xdr:from>
    <xdr:to>
      <xdr:col>2</xdr:col>
      <xdr:colOff>118533</xdr:colOff>
      <xdr:row>10</xdr:row>
      <xdr:rowOff>135467</xdr:rowOff>
    </xdr:to>
    <mc:AlternateContent xmlns:mc="http://schemas.openxmlformats.org/markup-compatibility/2006">
      <mc:Choice xmlns:a14="http://schemas.microsoft.com/office/drawing/2010/main" Requires="a14">
        <xdr:graphicFrame macro="">
          <xdr:nvGraphicFramePr>
            <xdr:cNvPr id="7" name="ever_married">
              <a:extLst>
                <a:ext uri="{FF2B5EF4-FFF2-40B4-BE49-F238E27FC236}">
                  <a16:creationId xmlns:a16="http://schemas.microsoft.com/office/drawing/2014/main" id="{637F74BE-4D13-8A17-2B60-3B3938B849F9}"/>
                </a:ext>
              </a:extLst>
            </xdr:cNvPr>
            <xdr:cNvGraphicFramePr/>
          </xdr:nvGraphicFramePr>
          <xdr:xfrm>
            <a:off x="0" y="0"/>
            <a:ext cx="0" cy="0"/>
          </xdr:xfrm>
          <a:graphic>
            <a:graphicData uri="http://schemas.microsoft.com/office/drawing/2010/slicer">
              <sle:slicer xmlns:sle="http://schemas.microsoft.com/office/drawing/2010/slicer" name="ever_married"/>
            </a:graphicData>
          </a:graphic>
        </xdr:graphicFrame>
      </mc:Choice>
      <mc:Fallback>
        <xdr:sp macro="" textlink="">
          <xdr:nvSpPr>
            <xdr:cNvPr id="0" name=""/>
            <xdr:cNvSpPr>
              <a:spLocks noTextEdit="1"/>
            </xdr:cNvSpPr>
          </xdr:nvSpPr>
          <xdr:spPr>
            <a:xfrm>
              <a:off x="55033" y="1261534"/>
              <a:ext cx="1722967" cy="9059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21166</xdr:rowOff>
    </xdr:from>
    <xdr:to>
      <xdr:col>2</xdr:col>
      <xdr:colOff>118534</xdr:colOff>
      <xdr:row>21</xdr:row>
      <xdr:rowOff>169333</xdr:rowOff>
    </xdr:to>
    <mc:AlternateContent xmlns:mc="http://schemas.openxmlformats.org/markup-compatibility/2006">
      <mc:Choice xmlns:a14="http://schemas.microsoft.com/office/drawing/2010/main" Requires="a14">
        <xdr:graphicFrame macro="">
          <xdr:nvGraphicFramePr>
            <xdr:cNvPr id="8" name="Residence_type">
              <a:extLst>
                <a:ext uri="{FF2B5EF4-FFF2-40B4-BE49-F238E27FC236}">
                  <a16:creationId xmlns:a16="http://schemas.microsoft.com/office/drawing/2014/main" id="{D9D49547-FDBB-6276-FB3A-DB0680DAA6A8}"/>
                </a:ext>
              </a:extLst>
            </xdr:cNvPr>
            <xdr:cNvGraphicFramePr/>
          </xdr:nvGraphicFramePr>
          <xdr:xfrm>
            <a:off x="0" y="0"/>
            <a:ext cx="0" cy="0"/>
          </xdr:xfrm>
          <a:graphic>
            <a:graphicData uri="http://schemas.microsoft.com/office/drawing/2010/slicer">
              <sle:slicer xmlns:sle="http://schemas.microsoft.com/office/drawing/2010/slicer" name="Residence_type"/>
            </a:graphicData>
          </a:graphic>
        </xdr:graphicFrame>
      </mc:Choice>
      <mc:Fallback>
        <xdr:sp macro="" textlink="">
          <xdr:nvSpPr>
            <xdr:cNvPr id="0" name=""/>
            <xdr:cNvSpPr>
              <a:spLocks noTextEdit="1"/>
            </xdr:cNvSpPr>
          </xdr:nvSpPr>
          <xdr:spPr>
            <a:xfrm>
              <a:off x="1" y="3475566"/>
              <a:ext cx="1778000" cy="9609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16934</xdr:colOff>
      <xdr:row>10</xdr:row>
      <xdr:rowOff>148166</xdr:rowOff>
    </xdr:from>
    <xdr:to>
      <xdr:col>2</xdr:col>
      <xdr:colOff>101599</xdr:colOff>
      <xdr:row>16</xdr:row>
      <xdr:rowOff>186267</xdr:rowOff>
    </xdr:to>
    <mc:AlternateContent xmlns:mc="http://schemas.openxmlformats.org/markup-compatibility/2006">
      <mc:Choice xmlns:a14="http://schemas.microsoft.com/office/drawing/2010/main" Requires="a14">
        <xdr:graphicFrame macro="">
          <xdr:nvGraphicFramePr>
            <xdr:cNvPr id="9" name="smoking_status">
              <a:extLst>
                <a:ext uri="{FF2B5EF4-FFF2-40B4-BE49-F238E27FC236}">
                  <a16:creationId xmlns:a16="http://schemas.microsoft.com/office/drawing/2014/main" id="{4E947406-02BA-B7F0-F894-72C7C7056A52}"/>
                </a:ext>
              </a:extLst>
            </xdr:cNvPr>
            <xdr:cNvGraphicFramePr/>
          </xdr:nvGraphicFramePr>
          <xdr:xfrm>
            <a:off x="0" y="0"/>
            <a:ext cx="0" cy="0"/>
          </xdr:xfrm>
          <a:graphic>
            <a:graphicData uri="http://schemas.microsoft.com/office/drawing/2010/slicer">
              <sle:slicer xmlns:sle="http://schemas.microsoft.com/office/drawing/2010/slicer" name="smoking_status"/>
            </a:graphicData>
          </a:graphic>
        </xdr:graphicFrame>
      </mc:Choice>
      <mc:Fallback>
        <xdr:sp macro="" textlink="">
          <xdr:nvSpPr>
            <xdr:cNvPr id="0" name=""/>
            <xdr:cNvSpPr>
              <a:spLocks noTextEdit="1"/>
            </xdr:cNvSpPr>
          </xdr:nvSpPr>
          <xdr:spPr>
            <a:xfrm>
              <a:off x="16934" y="2180166"/>
              <a:ext cx="1744132" cy="12573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ananyachawla/Downloads/stroke-prediction%20dashbord.xls" TargetMode="External"/><Relationship Id="rId1" Type="http://schemas.openxmlformats.org/officeDocument/2006/relationships/externalLinkPath" Target="/Users/ananyachawla/Downloads/stroke-prediction%20dashbor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aw-data"/>
      <sheetName val="Clean-data"/>
      <sheetName val="Pivot-Tables"/>
      <sheetName val="HT-HD"/>
      <sheetName val="SECTOR"/>
    </sheetNames>
    <sheetDataSet>
      <sheetData sheetId="0" refreshError="1"/>
      <sheetData sheetId="1" refreshError="1"/>
      <sheetData sheetId="2" refreshError="1"/>
      <sheetData sheetId="3" refreshError="1"/>
      <sheetData sheetId="4">
        <row r="21">
          <cell r="B21" t="str">
            <v># of people = stroke</v>
          </cell>
        </row>
        <row r="22">
          <cell r="A22" t="str">
            <v>Govt_job</v>
          </cell>
          <cell r="B22">
            <v>23</v>
          </cell>
        </row>
        <row r="23">
          <cell r="A23" t="str">
            <v>Never_worked</v>
          </cell>
          <cell r="B23">
            <v>0</v>
          </cell>
        </row>
        <row r="24">
          <cell r="A24" t="str">
            <v>Private</v>
          </cell>
          <cell r="B24">
            <v>109</v>
          </cell>
        </row>
        <row r="25">
          <cell r="A25" t="str">
            <v>Self-employed</v>
          </cell>
          <cell r="B25">
            <v>48</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78.528288425929" createdVersion="8" refreshedVersion="8" minRefreshableVersion="3" recordCount="3247" xr:uid="{80FCE84F-837A-0A4D-B82A-0CE0440857AC}">
  <cacheSource type="worksheet">
    <worksheetSource ref="A1:N1048576" sheet="clean-data"/>
  </cacheSource>
  <cacheFields count="14">
    <cacheField name="id" numFmtId="0">
      <sharedItems containsString="0" containsBlank="1" containsNumber="1" containsInteger="1" minValue="84" maxValue="72915"/>
    </cacheField>
    <cacheField name="gender" numFmtId="0">
      <sharedItems containsBlank="1" count="3">
        <s v="Male"/>
        <s v="Female"/>
        <m/>
      </sharedItems>
    </cacheField>
    <cacheField name="age" numFmtId="0">
      <sharedItems containsString="0" containsBlank="1" containsNumber="1" containsInteger="1" minValue="18" maxValue="82" count="66">
        <n v="67"/>
        <n v="80"/>
        <n v="49"/>
        <n v="79"/>
        <n v="81"/>
        <n v="74"/>
        <n v="69"/>
        <n v="61"/>
        <n v="54"/>
        <n v="50"/>
        <n v="64"/>
        <n v="75"/>
        <n v="60"/>
        <n v="71"/>
        <n v="52"/>
        <n v="65"/>
        <n v="57"/>
        <n v="82"/>
        <n v="48"/>
        <n v="72"/>
        <n v="78"/>
        <n v="76"/>
        <n v="58"/>
        <n v="39"/>
        <n v="77"/>
        <n v="63"/>
        <n v="73"/>
        <n v="56"/>
        <n v="45"/>
        <n v="70"/>
        <n v="59"/>
        <n v="66"/>
        <n v="68"/>
        <n v="47"/>
        <n v="53"/>
        <n v="38"/>
        <n v="55"/>
        <n v="46"/>
        <n v="32"/>
        <n v="51"/>
        <n v="37"/>
        <n v="40"/>
        <n v="35"/>
        <n v="20"/>
        <n v="42"/>
        <n v="44"/>
        <n v="25"/>
        <n v="23"/>
        <n v="27"/>
        <n v="43"/>
        <n v="30"/>
        <n v="29"/>
        <n v="21"/>
        <n v="18"/>
        <n v="33"/>
        <n v="24"/>
        <n v="36"/>
        <n v="41"/>
        <n v="34"/>
        <n v="26"/>
        <n v="31"/>
        <n v="22"/>
        <n v="62"/>
        <n v="28"/>
        <n v="19"/>
        <m/>
      </sharedItems>
    </cacheField>
    <cacheField name="hypertension" numFmtId="0">
      <sharedItems containsString="0" containsBlank="1" containsNumber="1" containsInteger="1" minValue="0" maxValue="1"/>
    </cacheField>
    <cacheField name="heart_disease" numFmtId="0">
      <sharedItems containsString="0" containsBlank="1" containsNumber="1" containsInteger="1" minValue="0" maxValue="1"/>
    </cacheField>
    <cacheField name="ever_married" numFmtId="0">
      <sharedItems containsBlank="1" count="3">
        <s v="Yes"/>
        <s v="No"/>
        <m/>
      </sharedItems>
    </cacheField>
    <cacheField name="work_type" numFmtId="0">
      <sharedItems containsBlank="1" count="5">
        <s v="Private"/>
        <s v="Self-employed"/>
        <s v="Govt_job"/>
        <s v="Never_worked"/>
        <m/>
      </sharedItems>
    </cacheField>
    <cacheField name="Residence_type" numFmtId="0">
      <sharedItems containsBlank="1" count="3">
        <s v="Urban"/>
        <s v="Rural"/>
        <m/>
      </sharedItems>
    </cacheField>
    <cacheField name="avg_glucose_level" numFmtId="0">
      <sharedItems containsString="0" containsBlank="1" containsNumber="1" minValue="55.12" maxValue="271.74"/>
    </cacheField>
    <cacheField name="bmi" numFmtId="0">
      <sharedItems containsString="0" containsBlank="1" containsNumber="1" minValue="11.5" maxValue="59.7"/>
    </cacheField>
    <cacheField name="smoking_status" numFmtId="0">
      <sharedItems containsBlank="1" count="4">
        <s v="formerly smoked"/>
        <s v="never smoked"/>
        <s v="smokes"/>
        <m/>
      </sharedItems>
    </cacheField>
    <cacheField name="stroke" numFmtId="0">
      <sharedItems containsString="0" containsBlank="1" containsNumber="1" containsInteger="1" minValue="0" maxValue="1"/>
    </cacheField>
    <cacheField name="Age_category" numFmtId="0">
      <sharedItems containsBlank="1" count="5">
        <s v="51-70"/>
        <s v="71+"/>
        <s v="31-50"/>
        <s v="18-30"/>
        <m/>
      </sharedItems>
    </cacheField>
    <cacheField name="BMI_category" numFmtId="0">
      <sharedItems containsBlank="1" count="6">
        <s v="Obese"/>
        <s v="Normal weight"/>
        <s v="Overweight"/>
        <s v="Below weight"/>
        <m/>
        <s v="Underweight" u="1"/>
      </sharedItems>
    </cacheField>
  </cacheFields>
  <extLst>
    <ext xmlns:x14="http://schemas.microsoft.com/office/spreadsheetml/2009/9/main" uri="{725AE2AE-9491-48be-B2B4-4EB974FC3084}">
      <x14:pivotCacheDefinition pivotCacheId="17732012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47">
  <r>
    <n v="9046"/>
    <x v="0"/>
    <x v="0"/>
    <n v="0"/>
    <n v="1"/>
    <x v="0"/>
    <x v="0"/>
    <x v="0"/>
    <n v="228.69"/>
    <n v="36.6"/>
    <x v="0"/>
    <n v="1"/>
    <x v="0"/>
    <x v="0"/>
  </r>
  <r>
    <n v="31112"/>
    <x v="0"/>
    <x v="1"/>
    <n v="0"/>
    <n v="1"/>
    <x v="0"/>
    <x v="0"/>
    <x v="1"/>
    <n v="105.92"/>
    <n v="32.5"/>
    <x v="1"/>
    <n v="1"/>
    <x v="1"/>
    <x v="0"/>
  </r>
  <r>
    <n v="60182"/>
    <x v="1"/>
    <x v="2"/>
    <n v="0"/>
    <n v="0"/>
    <x v="0"/>
    <x v="0"/>
    <x v="0"/>
    <n v="171.23"/>
    <n v="34.4"/>
    <x v="2"/>
    <n v="1"/>
    <x v="2"/>
    <x v="0"/>
  </r>
  <r>
    <n v="1665"/>
    <x v="1"/>
    <x v="3"/>
    <n v="1"/>
    <n v="0"/>
    <x v="0"/>
    <x v="1"/>
    <x v="1"/>
    <n v="174.12"/>
    <n v="24"/>
    <x v="1"/>
    <n v="1"/>
    <x v="1"/>
    <x v="1"/>
  </r>
  <r>
    <n v="56669"/>
    <x v="0"/>
    <x v="4"/>
    <n v="0"/>
    <n v="0"/>
    <x v="0"/>
    <x v="0"/>
    <x v="0"/>
    <n v="186.21"/>
    <n v="29"/>
    <x v="0"/>
    <n v="1"/>
    <x v="1"/>
    <x v="2"/>
  </r>
  <r>
    <n v="53882"/>
    <x v="0"/>
    <x v="5"/>
    <n v="1"/>
    <n v="1"/>
    <x v="0"/>
    <x v="0"/>
    <x v="1"/>
    <n v="70.09"/>
    <n v="27.4"/>
    <x v="1"/>
    <n v="1"/>
    <x v="1"/>
    <x v="2"/>
  </r>
  <r>
    <n v="10434"/>
    <x v="1"/>
    <x v="6"/>
    <n v="0"/>
    <n v="0"/>
    <x v="1"/>
    <x v="0"/>
    <x v="0"/>
    <n v="94.39"/>
    <n v="22.8"/>
    <x v="1"/>
    <n v="1"/>
    <x v="0"/>
    <x v="1"/>
  </r>
  <r>
    <n v="12109"/>
    <x v="1"/>
    <x v="4"/>
    <n v="1"/>
    <n v="0"/>
    <x v="0"/>
    <x v="0"/>
    <x v="1"/>
    <n v="80.430000000000007"/>
    <n v="29.7"/>
    <x v="1"/>
    <n v="1"/>
    <x v="1"/>
    <x v="2"/>
  </r>
  <r>
    <n v="12095"/>
    <x v="1"/>
    <x v="7"/>
    <n v="0"/>
    <n v="1"/>
    <x v="0"/>
    <x v="2"/>
    <x v="1"/>
    <n v="120.46"/>
    <n v="36.799999999999997"/>
    <x v="2"/>
    <n v="1"/>
    <x v="0"/>
    <x v="0"/>
  </r>
  <r>
    <n v="12175"/>
    <x v="1"/>
    <x v="8"/>
    <n v="0"/>
    <n v="0"/>
    <x v="0"/>
    <x v="0"/>
    <x v="0"/>
    <n v="104.51"/>
    <n v="27.3"/>
    <x v="2"/>
    <n v="1"/>
    <x v="0"/>
    <x v="2"/>
  </r>
  <r>
    <n v="5317"/>
    <x v="1"/>
    <x v="3"/>
    <n v="0"/>
    <n v="1"/>
    <x v="0"/>
    <x v="0"/>
    <x v="0"/>
    <n v="214.09"/>
    <n v="28.2"/>
    <x v="1"/>
    <n v="1"/>
    <x v="1"/>
    <x v="2"/>
  </r>
  <r>
    <n v="58202"/>
    <x v="1"/>
    <x v="9"/>
    <n v="1"/>
    <n v="0"/>
    <x v="0"/>
    <x v="1"/>
    <x v="1"/>
    <n v="167.41"/>
    <n v="30.9"/>
    <x v="1"/>
    <n v="1"/>
    <x v="2"/>
    <x v="0"/>
  </r>
  <r>
    <n v="56112"/>
    <x v="0"/>
    <x v="10"/>
    <n v="0"/>
    <n v="1"/>
    <x v="0"/>
    <x v="0"/>
    <x v="0"/>
    <n v="191.61"/>
    <n v="37.5"/>
    <x v="2"/>
    <n v="1"/>
    <x v="0"/>
    <x v="0"/>
  </r>
  <r>
    <n v="34120"/>
    <x v="0"/>
    <x v="11"/>
    <n v="1"/>
    <n v="0"/>
    <x v="0"/>
    <x v="0"/>
    <x v="0"/>
    <n v="221.29"/>
    <n v="25.8"/>
    <x v="2"/>
    <n v="1"/>
    <x v="1"/>
    <x v="2"/>
  </r>
  <r>
    <n v="27458"/>
    <x v="1"/>
    <x v="12"/>
    <n v="0"/>
    <n v="0"/>
    <x v="1"/>
    <x v="0"/>
    <x v="0"/>
    <n v="89.22"/>
    <n v="37.799999999999997"/>
    <x v="1"/>
    <n v="1"/>
    <x v="0"/>
    <x v="0"/>
  </r>
  <r>
    <n v="70630"/>
    <x v="1"/>
    <x v="13"/>
    <n v="0"/>
    <n v="0"/>
    <x v="0"/>
    <x v="2"/>
    <x v="1"/>
    <n v="193.94"/>
    <n v="22.4"/>
    <x v="2"/>
    <n v="1"/>
    <x v="1"/>
    <x v="1"/>
  </r>
  <r>
    <n v="13861"/>
    <x v="1"/>
    <x v="14"/>
    <n v="1"/>
    <n v="0"/>
    <x v="0"/>
    <x v="1"/>
    <x v="0"/>
    <n v="233.29"/>
    <n v="48.9"/>
    <x v="1"/>
    <n v="1"/>
    <x v="0"/>
    <x v="0"/>
  </r>
  <r>
    <n v="68794"/>
    <x v="1"/>
    <x v="3"/>
    <n v="0"/>
    <n v="0"/>
    <x v="0"/>
    <x v="1"/>
    <x v="0"/>
    <n v="228.7"/>
    <n v="26.6"/>
    <x v="1"/>
    <n v="1"/>
    <x v="1"/>
    <x v="2"/>
  </r>
  <r>
    <n v="4219"/>
    <x v="0"/>
    <x v="13"/>
    <n v="0"/>
    <n v="0"/>
    <x v="0"/>
    <x v="0"/>
    <x v="0"/>
    <n v="102.87"/>
    <n v="27.2"/>
    <x v="0"/>
    <n v="1"/>
    <x v="1"/>
    <x v="2"/>
  </r>
  <r>
    <n v="70822"/>
    <x v="0"/>
    <x v="1"/>
    <n v="0"/>
    <n v="0"/>
    <x v="0"/>
    <x v="1"/>
    <x v="1"/>
    <n v="104.12"/>
    <n v="23.5"/>
    <x v="1"/>
    <n v="1"/>
    <x v="1"/>
    <x v="1"/>
  </r>
  <r>
    <n v="38047"/>
    <x v="1"/>
    <x v="15"/>
    <n v="0"/>
    <n v="0"/>
    <x v="0"/>
    <x v="0"/>
    <x v="1"/>
    <n v="100.98"/>
    <n v="28.2"/>
    <x v="0"/>
    <n v="1"/>
    <x v="0"/>
    <x v="2"/>
  </r>
  <r>
    <n v="54827"/>
    <x v="0"/>
    <x v="6"/>
    <n v="0"/>
    <n v="1"/>
    <x v="0"/>
    <x v="1"/>
    <x v="0"/>
    <n v="195.23"/>
    <n v="28.3"/>
    <x v="2"/>
    <n v="1"/>
    <x v="0"/>
    <x v="2"/>
  </r>
  <r>
    <n v="43717"/>
    <x v="0"/>
    <x v="16"/>
    <n v="1"/>
    <n v="0"/>
    <x v="0"/>
    <x v="0"/>
    <x v="0"/>
    <n v="212.08"/>
    <n v="44.2"/>
    <x v="2"/>
    <n v="1"/>
    <x v="0"/>
    <x v="0"/>
  </r>
  <r>
    <n v="39373"/>
    <x v="1"/>
    <x v="17"/>
    <n v="1"/>
    <n v="0"/>
    <x v="0"/>
    <x v="1"/>
    <x v="0"/>
    <n v="196.92"/>
    <n v="22.2"/>
    <x v="1"/>
    <n v="1"/>
    <x v="1"/>
    <x v="1"/>
  </r>
  <r>
    <n v="54401"/>
    <x v="0"/>
    <x v="1"/>
    <n v="0"/>
    <n v="1"/>
    <x v="0"/>
    <x v="1"/>
    <x v="0"/>
    <n v="252.72"/>
    <n v="30.5"/>
    <x v="0"/>
    <n v="1"/>
    <x v="1"/>
    <x v="0"/>
  </r>
  <r>
    <n v="14248"/>
    <x v="0"/>
    <x v="18"/>
    <n v="0"/>
    <n v="0"/>
    <x v="1"/>
    <x v="2"/>
    <x v="0"/>
    <n v="84.2"/>
    <n v="29.7"/>
    <x v="1"/>
    <n v="1"/>
    <x v="2"/>
    <x v="2"/>
  </r>
  <r>
    <n v="712"/>
    <x v="1"/>
    <x v="17"/>
    <n v="1"/>
    <n v="1"/>
    <x v="1"/>
    <x v="0"/>
    <x v="1"/>
    <n v="84.03"/>
    <n v="26.5"/>
    <x v="0"/>
    <n v="1"/>
    <x v="1"/>
    <x v="2"/>
  </r>
  <r>
    <n v="47269"/>
    <x v="0"/>
    <x v="5"/>
    <n v="0"/>
    <n v="0"/>
    <x v="0"/>
    <x v="0"/>
    <x v="1"/>
    <n v="219.72"/>
    <n v="33.700000000000003"/>
    <x v="0"/>
    <n v="1"/>
    <x v="1"/>
    <x v="0"/>
  </r>
  <r>
    <n v="24977"/>
    <x v="1"/>
    <x v="19"/>
    <n v="1"/>
    <n v="0"/>
    <x v="0"/>
    <x v="0"/>
    <x v="1"/>
    <n v="74.63"/>
    <n v="23.1"/>
    <x v="0"/>
    <n v="1"/>
    <x v="1"/>
    <x v="1"/>
  </r>
  <r>
    <n v="62602"/>
    <x v="1"/>
    <x v="2"/>
    <n v="0"/>
    <n v="0"/>
    <x v="0"/>
    <x v="0"/>
    <x v="0"/>
    <n v="60.91"/>
    <n v="29.9"/>
    <x v="1"/>
    <n v="1"/>
    <x v="2"/>
    <x v="2"/>
  </r>
  <r>
    <n v="4651"/>
    <x v="0"/>
    <x v="20"/>
    <n v="0"/>
    <n v="0"/>
    <x v="0"/>
    <x v="0"/>
    <x v="1"/>
    <n v="78.03"/>
    <n v="23.9"/>
    <x v="0"/>
    <n v="1"/>
    <x v="1"/>
    <x v="1"/>
  </r>
  <r>
    <n v="1261"/>
    <x v="0"/>
    <x v="8"/>
    <n v="0"/>
    <n v="0"/>
    <x v="0"/>
    <x v="0"/>
    <x v="0"/>
    <n v="71.22"/>
    <n v="28.5"/>
    <x v="1"/>
    <n v="1"/>
    <x v="0"/>
    <x v="2"/>
  </r>
  <r>
    <n v="61960"/>
    <x v="0"/>
    <x v="17"/>
    <n v="0"/>
    <n v="1"/>
    <x v="0"/>
    <x v="0"/>
    <x v="0"/>
    <n v="144.9"/>
    <n v="26.4"/>
    <x v="2"/>
    <n v="1"/>
    <x v="1"/>
    <x v="2"/>
  </r>
  <r>
    <n v="7937"/>
    <x v="0"/>
    <x v="12"/>
    <n v="1"/>
    <n v="0"/>
    <x v="0"/>
    <x v="2"/>
    <x v="0"/>
    <n v="213.03"/>
    <n v="20.2"/>
    <x v="2"/>
    <n v="1"/>
    <x v="0"/>
    <x v="1"/>
  </r>
  <r>
    <n v="19824"/>
    <x v="0"/>
    <x v="21"/>
    <n v="1"/>
    <n v="0"/>
    <x v="0"/>
    <x v="0"/>
    <x v="1"/>
    <n v="243.58"/>
    <n v="33.6"/>
    <x v="1"/>
    <n v="1"/>
    <x v="1"/>
    <x v="0"/>
  </r>
  <r>
    <n v="47472"/>
    <x v="1"/>
    <x v="22"/>
    <n v="0"/>
    <n v="0"/>
    <x v="0"/>
    <x v="0"/>
    <x v="0"/>
    <n v="107.26"/>
    <n v="38.6"/>
    <x v="0"/>
    <n v="1"/>
    <x v="0"/>
    <x v="0"/>
  </r>
  <r>
    <n v="35626"/>
    <x v="0"/>
    <x v="4"/>
    <n v="0"/>
    <n v="0"/>
    <x v="0"/>
    <x v="1"/>
    <x v="0"/>
    <n v="99.33"/>
    <n v="33.700000000000003"/>
    <x v="1"/>
    <n v="1"/>
    <x v="1"/>
    <x v="0"/>
  </r>
  <r>
    <n v="36338"/>
    <x v="1"/>
    <x v="23"/>
    <n v="1"/>
    <n v="0"/>
    <x v="0"/>
    <x v="0"/>
    <x v="1"/>
    <n v="58.09"/>
    <n v="39.200000000000003"/>
    <x v="2"/>
    <n v="1"/>
    <x v="2"/>
    <x v="0"/>
  </r>
  <r>
    <n v="59190"/>
    <x v="1"/>
    <x v="3"/>
    <n v="0"/>
    <n v="1"/>
    <x v="0"/>
    <x v="0"/>
    <x v="1"/>
    <n v="127.29"/>
    <n v="27.7"/>
    <x v="1"/>
    <n v="1"/>
    <x v="1"/>
    <x v="2"/>
  </r>
  <r>
    <n v="47167"/>
    <x v="1"/>
    <x v="24"/>
    <n v="1"/>
    <n v="0"/>
    <x v="0"/>
    <x v="1"/>
    <x v="0"/>
    <n v="124.13"/>
    <n v="31.4"/>
    <x v="1"/>
    <n v="1"/>
    <x v="1"/>
    <x v="0"/>
  </r>
  <r>
    <n v="25831"/>
    <x v="0"/>
    <x v="25"/>
    <n v="0"/>
    <n v="1"/>
    <x v="0"/>
    <x v="0"/>
    <x v="1"/>
    <n v="196.71"/>
    <n v="36.5"/>
    <x v="0"/>
    <n v="1"/>
    <x v="0"/>
    <x v="0"/>
  </r>
  <r>
    <n v="38829"/>
    <x v="1"/>
    <x v="17"/>
    <n v="0"/>
    <n v="0"/>
    <x v="0"/>
    <x v="0"/>
    <x v="1"/>
    <n v="59.32"/>
    <n v="33.200000000000003"/>
    <x v="1"/>
    <n v="1"/>
    <x v="1"/>
    <x v="0"/>
  </r>
  <r>
    <n v="58631"/>
    <x v="0"/>
    <x v="26"/>
    <n v="1"/>
    <n v="0"/>
    <x v="0"/>
    <x v="1"/>
    <x v="0"/>
    <n v="194.99"/>
    <n v="32.799999999999997"/>
    <x v="1"/>
    <n v="1"/>
    <x v="1"/>
    <x v="0"/>
  </r>
  <r>
    <n v="5111"/>
    <x v="1"/>
    <x v="8"/>
    <n v="1"/>
    <n v="0"/>
    <x v="0"/>
    <x v="2"/>
    <x v="0"/>
    <n v="180.93"/>
    <n v="27.7"/>
    <x v="1"/>
    <n v="1"/>
    <x v="0"/>
    <x v="2"/>
  </r>
  <r>
    <n v="10710"/>
    <x v="1"/>
    <x v="27"/>
    <n v="0"/>
    <n v="0"/>
    <x v="0"/>
    <x v="0"/>
    <x v="0"/>
    <n v="185.17"/>
    <n v="40.4"/>
    <x v="0"/>
    <n v="1"/>
    <x v="0"/>
    <x v="0"/>
  </r>
  <r>
    <n v="55927"/>
    <x v="1"/>
    <x v="1"/>
    <n v="1"/>
    <n v="0"/>
    <x v="0"/>
    <x v="0"/>
    <x v="1"/>
    <n v="74.900000000000006"/>
    <n v="22.2"/>
    <x v="1"/>
    <n v="1"/>
    <x v="1"/>
    <x v="1"/>
  </r>
  <r>
    <n v="65842"/>
    <x v="1"/>
    <x v="0"/>
    <n v="1"/>
    <n v="0"/>
    <x v="0"/>
    <x v="1"/>
    <x v="1"/>
    <n v="61.94"/>
    <n v="25.3"/>
    <x v="2"/>
    <n v="1"/>
    <x v="0"/>
    <x v="2"/>
  </r>
  <r>
    <n v="19557"/>
    <x v="1"/>
    <x v="28"/>
    <n v="0"/>
    <n v="0"/>
    <x v="0"/>
    <x v="0"/>
    <x v="1"/>
    <n v="93.72"/>
    <n v="30.2"/>
    <x v="0"/>
    <n v="1"/>
    <x v="2"/>
    <x v="0"/>
  </r>
  <r>
    <n v="17013"/>
    <x v="0"/>
    <x v="20"/>
    <n v="1"/>
    <n v="0"/>
    <x v="1"/>
    <x v="0"/>
    <x v="0"/>
    <n v="113.01"/>
    <n v="24"/>
    <x v="1"/>
    <n v="1"/>
    <x v="1"/>
    <x v="1"/>
  </r>
  <r>
    <n v="17004"/>
    <x v="1"/>
    <x v="29"/>
    <n v="0"/>
    <n v="0"/>
    <x v="0"/>
    <x v="0"/>
    <x v="0"/>
    <n v="221.58"/>
    <n v="47.5"/>
    <x v="1"/>
    <n v="1"/>
    <x v="0"/>
    <x v="0"/>
  </r>
  <r>
    <n v="6118"/>
    <x v="0"/>
    <x v="30"/>
    <n v="0"/>
    <n v="0"/>
    <x v="0"/>
    <x v="0"/>
    <x v="0"/>
    <n v="86.23"/>
    <n v="30"/>
    <x v="0"/>
    <n v="1"/>
    <x v="0"/>
    <x v="0"/>
  </r>
  <r>
    <n v="7371"/>
    <x v="1"/>
    <x v="1"/>
    <n v="1"/>
    <n v="0"/>
    <x v="0"/>
    <x v="1"/>
    <x v="1"/>
    <n v="72.67"/>
    <n v="28.9"/>
    <x v="1"/>
    <n v="1"/>
    <x v="1"/>
    <x v="2"/>
  </r>
  <r>
    <n v="2326"/>
    <x v="1"/>
    <x v="0"/>
    <n v="1"/>
    <n v="0"/>
    <x v="0"/>
    <x v="0"/>
    <x v="1"/>
    <n v="179.12"/>
    <n v="28.1"/>
    <x v="0"/>
    <n v="1"/>
    <x v="0"/>
    <x v="2"/>
  </r>
  <r>
    <n v="27169"/>
    <x v="1"/>
    <x v="31"/>
    <n v="1"/>
    <n v="0"/>
    <x v="0"/>
    <x v="2"/>
    <x v="1"/>
    <n v="116.55"/>
    <n v="31.1"/>
    <x v="0"/>
    <n v="1"/>
    <x v="0"/>
    <x v="0"/>
  </r>
  <r>
    <n v="50784"/>
    <x v="0"/>
    <x v="25"/>
    <n v="0"/>
    <n v="0"/>
    <x v="0"/>
    <x v="0"/>
    <x v="1"/>
    <n v="228.56"/>
    <n v="27.4"/>
    <x v="1"/>
    <n v="1"/>
    <x v="0"/>
    <x v="2"/>
  </r>
  <r>
    <n v="19773"/>
    <x v="1"/>
    <x v="14"/>
    <n v="0"/>
    <n v="0"/>
    <x v="0"/>
    <x v="0"/>
    <x v="1"/>
    <n v="96.59"/>
    <n v="26.4"/>
    <x v="1"/>
    <n v="1"/>
    <x v="0"/>
    <x v="2"/>
  </r>
  <r>
    <n v="66159"/>
    <x v="1"/>
    <x v="1"/>
    <n v="0"/>
    <n v="1"/>
    <x v="0"/>
    <x v="1"/>
    <x v="1"/>
    <n v="66.72"/>
    <n v="21.7"/>
    <x v="0"/>
    <n v="1"/>
    <x v="1"/>
    <x v="1"/>
  </r>
  <r>
    <n v="36236"/>
    <x v="0"/>
    <x v="1"/>
    <n v="1"/>
    <n v="0"/>
    <x v="0"/>
    <x v="0"/>
    <x v="0"/>
    <n v="240.09"/>
    <n v="27"/>
    <x v="1"/>
    <n v="1"/>
    <x v="1"/>
    <x v="2"/>
  </r>
  <r>
    <n v="71673"/>
    <x v="1"/>
    <x v="3"/>
    <n v="0"/>
    <n v="0"/>
    <x v="0"/>
    <x v="0"/>
    <x v="0"/>
    <n v="110.85"/>
    <n v="24.1"/>
    <x v="0"/>
    <n v="1"/>
    <x v="1"/>
    <x v="1"/>
  </r>
  <r>
    <n v="26727"/>
    <x v="1"/>
    <x v="3"/>
    <n v="0"/>
    <n v="0"/>
    <x v="1"/>
    <x v="0"/>
    <x v="1"/>
    <n v="88.92"/>
    <n v="22.9"/>
    <x v="1"/>
    <n v="1"/>
    <x v="1"/>
    <x v="1"/>
  </r>
  <r>
    <n v="66638"/>
    <x v="1"/>
    <x v="32"/>
    <n v="1"/>
    <n v="0"/>
    <x v="1"/>
    <x v="1"/>
    <x v="0"/>
    <n v="79.790000000000006"/>
    <n v="29.7"/>
    <x v="1"/>
    <n v="1"/>
    <x v="0"/>
    <x v="2"/>
  </r>
  <r>
    <n v="32399"/>
    <x v="0"/>
    <x v="8"/>
    <n v="0"/>
    <n v="0"/>
    <x v="0"/>
    <x v="0"/>
    <x v="1"/>
    <n v="96.97"/>
    <n v="29.1"/>
    <x v="2"/>
    <n v="1"/>
    <x v="0"/>
    <x v="2"/>
  </r>
  <r>
    <n v="3253"/>
    <x v="0"/>
    <x v="7"/>
    <n v="0"/>
    <n v="1"/>
    <x v="0"/>
    <x v="0"/>
    <x v="1"/>
    <n v="111.81"/>
    <n v="27.3"/>
    <x v="2"/>
    <n v="1"/>
    <x v="0"/>
    <x v="2"/>
  </r>
  <r>
    <n v="71796"/>
    <x v="1"/>
    <x v="29"/>
    <n v="0"/>
    <n v="1"/>
    <x v="0"/>
    <x v="0"/>
    <x v="1"/>
    <n v="59.35"/>
    <n v="32.299999999999997"/>
    <x v="0"/>
    <n v="1"/>
    <x v="0"/>
    <x v="0"/>
  </r>
  <r>
    <n v="14499"/>
    <x v="0"/>
    <x v="33"/>
    <n v="0"/>
    <n v="0"/>
    <x v="0"/>
    <x v="0"/>
    <x v="0"/>
    <n v="86.94"/>
    <n v="41.1"/>
    <x v="0"/>
    <n v="1"/>
    <x v="2"/>
    <x v="0"/>
  </r>
  <r>
    <n v="28291"/>
    <x v="1"/>
    <x v="3"/>
    <n v="0"/>
    <n v="1"/>
    <x v="0"/>
    <x v="0"/>
    <x v="0"/>
    <n v="226.98"/>
    <n v="29.8"/>
    <x v="1"/>
    <n v="1"/>
    <x v="1"/>
    <x v="2"/>
  </r>
  <r>
    <n v="51169"/>
    <x v="0"/>
    <x v="4"/>
    <n v="0"/>
    <n v="0"/>
    <x v="0"/>
    <x v="0"/>
    <x v="0"/>
    <n v="72.81"/>
    <n v="26.3"/>
    <x v="1"/>
    <n v="1"/>
    <x v="1"/>
    <x v="2"/>
  </r>
  <r>
    <n v="66315"/>
    <x v="1"/>
    <x v="16"/>
    <n v="0"/>
    <n v="0"/>
    <x v="1"/>
    <x v="1"/>
    <x v="0"/>
    <n v="68.02"/>
    <n v="37.5"/>
    <x v="1"/>
    <n v="1"/>
    <x v="0"/>
    <x v="0"/>
  </r>
  <r>
    <n v="54385"/>
    <x v="0"/>
    <x v="28"/>
    <n v="0"/>
    <n v="0"/>
    <x v="0"/>
    <x v="0"/>
    <x v="1"/>
    <n v="64.14"/>
    <n v="29.4"/>
    <x v="1"/>
    <n v="1"/>
    <x v="2"/>
    <x v="2"/>
  </r>
  <r>
    <n v="2458"/>
    <x v="1"/>
    <x v="20"/>
    <n v="0"/>
    <n v="0"/>
    <x v="0"/>
    <x v="0"/>
    <x v="1"/>
    <n v="235.63"/>
    <n v="32.299999999999997"/>
    <x v="1"/>
    <n v="1"/>
    <x v="1"/>
    <x v="0"/>
  </r>
  <r>
    <n v="35512"/>
    <x v="1"/>
    <x v="29"/>
    <n v="0"/>
    <n v="0"/>
    <x v="0"/>
    <x v="1"/>
    <x v="1"/>
    <n v="76.34"/>
    <n v="24.4"/>
    <x v="0"/>
    <n v="1"/>
    <x v="0"/>
    <x v="1"/>
  </r>
  <r>
    <n v="56841"/>
    <x v="0"/>
    <x v="22"/>
    <n v="0"/>
    <n v="1"/>
    <x v="0"/>
    <x v="0"/>
    <x v="1"/>
    <n v="240.59"/>
    <n v="31.4"/>
    <x v="2"/>
    <n v="1"/>
    <x v="0"/>
    <x v="0"/>
  </r>
  <r>
    <n v="8154"/>
    <x v="0"/>
    <x v="16"/>
    <n v="1"/>
    <n v="0"/>
    <x v="0"/>
    <x v="2"/>
    <x v="0"/>
    <n v="78.92"/>
    <n v="27.7"/>
    <x v="0"/>
    <n v="1"/>
    <x v="0"/>
    <x v="2"/>
  </r>
  <r>
    <n v="4639"/>
    <x v="1"/>
    <x v="6"/>
    <n v="0"/>
    <n v="0"/>
    <x v="0"/>
    <x v="2"/>
    <x v="0"/>
    <n v="82.81"/>
    <n v="28"/>
    <x v="1"/>
    <n v="1"/>
    <x v="0"/>
    <x v="2"/>
  </r>
  <r>
    <n v="63973"/>
    <x v="1"/>
    <x v="24"/>
    <n v="0"/>
    <n v="0"/>
    <x v="0"/>
    <x v="2"/>
    <x v="1"/>
    <n v="190.32"/>
    <n v="31.4"/>
    <x v="1"/>
    <n v="1"/>
    <x v="1"/>
    <x v="0"/>
  </r>
  <r>
    <n v="45277"/>
    <x v="1"/>
    <x v="5"/>
    <n v="0"/>
    <n v="0"/>
    <x v="0"/>
    <x v="0"/>
    <x v="1"/>
    <n v="231.61"/>
    <n v="34.6"/>
    <x v="0"/>
    <n v="1"/>
    <x v="1"/>
    <x v="0"/>
  </r>
  <r>
    <n v="42072"/>
    <x v="1"/>
    <x v="9"/>
    <n v="1"/>
    <n v="0"/>
    <x v="0"/>
    <x v="0"/>
    <x v="1"/>
    <n v="73.180000000000007"/>
    <n v="30.3"/>
    <x v="0"/>
    <n v="1"/>
    <x v="2"/>
    <x v="0"/>
  </r>
  <r>
    <n v="12062"/>
    <x v="1"/>
    <x v="8"/>
    <n v="0"/>
    <n v="0"/>
    <x v="0"/>
    <x v="1"/>
    <x v="1"/>
    <n v="191.82"/>
    <n v="40.4"/>
    <x v="2"/>
    <n v="1"/>
    <x v="0"/>
    <x v="0"/>
  </r>
  <r>
    <n v="30456"/>
    <x v="1"/>
    <x v="3"/>
    <n v="0"/>
    <n v="0"/>
    <x v="0"/>
    <x v="0"/>
    <x v="1"/>
    <n v="93.05"/>
    <n v="24.2"/>
    <x v="1"/>
    <n v="1"/>
    <x v="1"/>
    <x v="1"/>
  </r>
  <r>
    <n v="59125"/>
    <x v="1"/>
    <x v="34"/>
    <n v="0"/>
    <n v="0"/>
    <x v="0"/>
    <x v="2"/>
    <x v="0"/>
    <n v="64.17"/>
    <n v="41.5"/>
    <x v="1"/>
    <n v="1"/>
    <x v="0"/>
    <x v="0"/>
  </r>
  <r>
    <n v="56546"/>
    <x v="0"/>
    <x v="3"/>
    <n v="0"/>
    <n v="1"/>
    <x v="0"/>
    <x v="0"/>
    <x v="1"/>
    <n v="129.97999999999999"/>
    <n v="22.6"/>
    <x v="0"/>
    <n v="1"/>
    <x v="1"/>
    <x v="1"/>
  </r>
  <r>
    <n v="48405"/>
    <x v="0"/>
    <x v="1"/>
    <n v="0"/>
    <n v="1"/>
    <x v="0"/>
    <x v="0"/>
    <x v="0"/>
    <n v="68.53"/>
    <n v="24.2"/>
    <x v="2"/>
    <n v="1"/>
    <x v="1"/>
    <x v="1"/>
  </r>
  <r>
    <n v="41069"/>
    <x v="1"/>
    <x v="28"/>
    <n v="0"/>
    <n v="0"/>
    <x v="0"/>
    <x v="0"/>
    <x v="1"/>
    <n v="224.1"/>
    <n v="56.6"/>
    <x v="1"/>
    <n v="1"/>
    <x v="2"/>
    <x v="0"/>
  </r>
  <r>
    <n v="53401"/>
    <x v="0"/>
    <x v="13"/>
    <n v="1"/>
    <n v="1"/>
    <x v="1"/>
    <x v="2"/>
    <x v="1"/>
    <n v="216.94"/>
    <n v="30.9"/>
    <x v="1"/>
    <n v="1"/>
    <x v="1"/>
    <x v="0"/>
  </r>
  <r>
    <n v="60744"/>
    <x v="0"/>
    <x v="7"/>
    <n v="1"/>
    <n v="0"/>
    <x v="0"/>
    <x v="1"/>
    <x v="1"/>
    <n v="76.11"/>
    <n v="27.3"/>
    <x v="2"/>
    <n v="1"/>
    <x v="0"/>
    <x v="2"/>
  </r>
  <r>
    <n v="7547"/>
    <x v="0"/>
    <x v="5"/>
    <n v="0"/>
    <n v="0"/>
    <x v="0"/>
    <x v="0"/>
    <x v="0"/>
    <n v="72.959999999999994"/>
    <n v="31.3"/>
    <x v="2"/>
    <n v="1"/>
    <x v="1"/>
    <x v="0"/>
  </r>
  <r>
    <n v="31720"/>
    <x v="1"/>
    <x v="35"/>
    <n v="0"/>
    <n v="0"/>
    <x v="1"/>
    <x v="1"/>
    <x v="0"/>
    <n v="82.28"/>
    <n v="24"/>
    <x v="0"/>
    <n v="1"/>
    <x v="2"/>
    <x v="1"/>
  </r>
  <r>
    <n v="5563"/>
    <x v="1"/>
    <x v="24"/>
    <n v="0"/>
    <n v="0"/>
    <x v="0"/>
    <x v="0"/>
    <x v="0"/>
    <n v="105.22"/>
    <n v="31"/>
    <x v="1"/>
    <n v="1"/>
    <x v="1"/>
    <x v="0"/>
  </r>
  <r>
    <n v="68798"/>
    <x v="1"/>
    <x v="22"/>
    <n v="0"/>
    <n v="0"/>
    <x v="0"/>
    <x v="0"/>
    <x v="1"/>
    <n v="59.86"/>
    <n v="28"/>
    <x v="0"/>
    <n v="1"/>
    <x v="0"/>
    <x v="2"/>
  </r>
  <r>
    <n v="13491"/>
    <x v="0"/>
    <x v="1"/>
    <n v="0"/>
    <n v="0"/>
    <x v="0"/>
    <x v="0"/>
    <x v="1"/>
    <n v="259.63"/>
    <n v="31.7"/>
    <x v="2"/>
    <n v="1"/>
    <x v="1"/>
    <x v="0"/>
  </r>
  <r>
    <n v="44033"/>
    <x v="0"/>
    <x v="27"/>
    <n v="1"/>
    <n v="0"/>
    <x v="0"/>
    <x v="0"/>
    <x v="1"/>
    <n v="249.31"/>
    <n v="35.799999999999997"/>
    <x v="1"/>
    <n v="1"/>
    <x v="0"/>
    <x v="0"/>
  </r>
  <r>
    <n v="50522"/>
    <x v="1"/>
    <x v="19"/>
    <n v="0"/>
    <n v="0"/>
    <x v="0"/>
    <x v="2"/>
    <x v="0"/>
    <n v="131.41"/>
    <n v="28.4"/>
    <x v="1"/>
    <n v="1"/>
    <x v="1"/>
    <x v="2"/>
  </r>
  <r>
    <n v="37132"/>
    <x v="0"/>
    <x v="17"/>
    <n v="0"/>
    <n v="0"/>
    <x v="0"/>
    <x v="2"/>
    <x v="0"/>
    <n v="200.59"/>
    <n v="29"/>
    <x v="0"/>
    <n v="1"/>
    <x v="1"/>
    <x v="2"/>
  </r>
  <r>
    <n v="53440"/>
    <x v="1"/>
    <x v="26"/>
    <n v="1"/>
    <n v="0"/>
    <x v="0"/>
    <x v="0"/>
    <x v="1"/>
    <n v="190.14"/>
    <n v="36.5"/>
    <x v="1"/>
    <n v="1"/>
    <x v="1"/>
    <x v="0"/>
  </r>
  <r>
    <n v="16817"/>
    <x v="1"/>
    <x v="20"/>
    <n v="1"/>
    <n v="0"/>
    <x v="1"/>
    <x v="0"/>
    <x v="0"/>
    <n v="130.54"/>
    <n v="20.100000000000001"/>
    <x v="1"/>
    <n v="1"/>
    <x v="1"/>
    <x v="1"/>
  </r>
  <r>
    <n v="69551"/>
    <x v="0"/>
    <x v="6"/>
    <n v="1"/>
    <n v="0"/>
    <x v="1"/>
    <x v="0"/>
    <x v="1"/>
    <n v="182.99"/>
    <n v="36.5"/>
    <x v="1"/>
    <n v="1"/>
    <x v="0"/>
    <x v="0"/>
  </r>
  <r>
    <n v="20387"/>
    <x v="1"/>
    <x v="32"/>
    <n v="1"/>
    <n v="0"/>
    <x v="0"/>
    <x v="1"/>
    <x v="1"/>
    <n v="206.09"/>
    <n v="26.7"/>
    <x v="1"/>
    <n v="1"/>
    <x v="0"/>
    <x v="2"/>
  </r>
  <r>
    <n v="71279"/>
    <x v="1"/>
    <x v="13"/>
    <n v="0"/>
    <n v="0"/>
    <x v="0"/>
    <x v="2"/>
    <x v="0"/>
    <n v="263.32"/>
    <n v="38.700000000000003"/>
    <x v="1"/>
    <n v="1"/>
    <x v="1"/>
    <x v="0"/>
  </r>
  <r>
    <n v="55824"/>
    <x v="0"/>
    <x v="21"/>
    <n v="0"/>
    <n v="0"/>
    <x v="0"/>
    <x v="0"/>
    <x v="0"/>
    <n v="140.1"/>
    <n v="29.9"/>
    <x v="0"/>
    <n v="1"/>
    <x v="1"/>
    <x v="2"/>
  </r>
  <r>
    <n v="29281"/>
    <x v="0"/>
    <x v="21"/>
    <n v="1"/>
    <n v="0"/>
    <x v="0"/>
    <x v="1"/>
    <x v="1"/>
    <n v="194.37"/>
    <n v="27"/>
    <x v="0"/>
    <n v="1"/>
    <x v="1"/>
    <x v="2"/>
  </r>
  <r>
    <n v="20439"/>
    <x v="0"/>
    <x v="17"/>
    <n v="0"/>
    <n v="1"/>
    <x v="0"/>
    <x v="2"/>
    <x v="1"/>
    <n v="103.68"/>
    <n v="25"/>
    <x v="1"/>
    <n v="1"/>
    <x v="1"/>
    <x v="2"/>
  </r>
  <r>
    <n v="45965"/>
    <x v="1"/>
    <x v="30"/>
    <n v="0"/>
    <n v="0"/>
    <x v="0"/>
    <x v="0"/>
    <x v="1"/>
    <n v="116.44"/>
    <n v="23.8"/>
    <x v="2"/>
    <n v="1"/>
    <x v="0"/>
    <x v="1"/>
  </r>
  <r>
    <n v="8045"/>
    <x v="1"/>
    <x v="5"/>
    <n v="1"/>
    <n v="0"/>
    <x v="0"/>
    <x v="0"/>
    <x v="0"/>
    <n v="70.28"/>
    <n v="21.8"/>
    <x v="1"/>
    <n v="1"/>
    <x v="1"/>
    <x v="1"/>
  </r>
  <r>
    <n v="37651"/>
    <x v="1"/>
    <x v="6"/>
    <n v="1"/>
    <n v="1"/>
    <x v="1"/>
    <x v="1"/>
    <x v="0"/>
    <n v="72.17"/>
    <n v="36.799999999999997"/>
    <x v="1"/>
    <n v="1"/>
    <x v="0"/>
    <x v="0"/>
  </r>
  <r>
    <n v="17308"/>
    <x v="1"/>
    <x v="19"/>
    <n v="1"/>
    <n v="0"/>
    <x v="0"/>
    <x v="0"/>
    <x v="0"/>
    <n v="221.79"/>
    <n v="30"/>
    <x v="1"/>
    <n v="1"/>
    <x v="1"/>
    <x v="0"/>
  </r>
  <r>
    <n v="67981"/>
    <x v="0"/>
    <x v="31"/>
    <n v="0"/>
    <n v="0"/>
    <x v="0"/>
    <x v="0"/>
    <x v="0"/>
    <n v="151.16"/>
    <n v="27.5"/>
    <x v="0"/>
    <n v="1"/>
    <x v="0"/>
    <x v="2"/>
  </r>
  <r>
    <n v="62861"/>
    <x v="1"/>
    <x v="20"/>
    <n v="0"/>
    <n v="0"/>
    <x v="0"/>
    <x v="0"/>
    <x v="0"/>
    <n v="67.290000000000006"/>
    <n v="24.6"/>
    <x v="1"/>
    <n v="1"/>
    <x v="1"/>
    <x v="1"/>
  </r>
  <r>
    <n v="72081"/>
    <x v="1"/>
    <x v="16"/>
    <n v="1"/>
    <n v="0"/>
    <x v="0"/>
    <x v="2"/>
    <x v="1"/>
    <n v="67.41"/>
    <n v="32.9"/>
    <x v="1"/>
    <n v="1"/>
    <x v="0"/>
    <x v="0"/>
  </r>
  <r>
    <n v="58978"/>
    <x v="1"/>
    <x v="29"/>
    <n v="0"/>
    <n v="1"/>
    <x v="0"/>
    <x v="0"/>
    <x v="1"/>
    <n v="239.07"/>
    <n v="26.1"/>
    <x v="1"/>
    <n v="1"/>
    <x v="0"/>
    <x v="2"/>
  </r>
  <r>
    <n v="46703"/>
    <x v="0"/>
    <x v="32"/>
    <n v="0"/>
    <n v="1"/>
    <x v="0"/>
    <x v="0"/>
    <x v="0"/>
    <n v="223.83"/>
    <n v="31.9"/>
    <x v="0"/>
    <n v="1"/>
    <x v="0"/>
    <x v="0"/>
  </r>
  <r>
    <n v="32503"/>
    <x v="1"/>
    <x v="1"/>
    <n v="0"/>
    <n v="0"/>
    <x v="0"/>
    <x v="1"/>
    <x v="0"/>
    <n v="76.569999999999993"/>
    <n v="34.1"/>
    <x v="1"/>
    <n v="1"/>
    <x v="1"/>
    <x v="0"/>
  </r>
  <r>
    <n v="12482"/>
    <x v="0"/>
    <x v="32"/>
    <n v="0"/>
    <n v="0"/>
    <x v="0"/>
    <x v="1"/>
    <x v="0"/>
    <n v="77.819999999999993"/>
    <n v="27.5"/>
    <x v="2"/>
    <n v="1"/>
    <x v="0"/>
    <x v="2"/>
  </r>
  <r>
    <n v="56939"/>
    <x v="1"/>
    <x v="36"/>
    <n v="0"/>
    <n v="0"/>
    <x v="0"/>
    <x v="1"/>
    <x v="1"/>
    <n v="92.98"/>
    <n v="25.6"/>
    <x v="1"/>
    <n v="1"/>
    <x v="0"/>
    <x v="2"/>
  </r>
  <r>
    <n v="24669"/>
    <x v="1"/>
    <x v="24"/>
    <n v="0"/>
    <n v="1"/>
    <x v="0"/>
    <x v="0"/>
    <x v="1"/>
    <n v="231.56"/>
    <n v="36.9"/>
    <x v="1"/>
    <n v="1"/>
    <x v="1"/>
    <x v="0"/>
  </r>
  <r>
    <n v="43054"/>
    <x v="1"/>
    <x v="9"/>
    <n v="0"/>
    <n v="0"/>
    <x v="0"/>
    <x v="0"/>
    <x v="1"/>
    <n v="102.16"/>
    <n v="31.4"/>
    <x v="2"/>
    <n v="1"/>
    <x v="2"/>
    <x v="0"/>
  </r>
  <r>
    <n v="59437"/>
    <x v="1"/>
    <x v="16"/>
    <n v="0"/>
    <n v="0"/>
    <x v="0"/>
    <x v="0"/>
    <x v="0"/>
    <n v="221.89"/>
    <n v="37.299999999999997"/>
    <x v="2"/>
    <n v="1"/>
    <x v="0"/>
    <x v="0"/>
  </r>
  <r>
    <n v="66258"/>
    <x v="1"/>
    <x v="13"/>
    <n v="0"/>
    <n v="0"/>
    <x v="0"/>
    <x v="1"/>
    <x v="0"/>
    <n v="195.71"/>
    <n v="34.1"/>
    <x v="0"/>
    <n v="1"/>
    <x v="1"/>
    <x v="0"/>
  </r>
  <r>
    <n v="34567"/>
    <x v="1"/>
    <x v="4"/>
    <n v="1"/>
    <n v="0"/>
    <x v="0"/>
    <x v="1"/>
    <x v="1"/>
    <n v="74.02"/>
    <n v="25"/>
    <x v="1"/>
    <n v="1"/>
    <x v="1"/>
    <x v="2"/>
  </r>
  <r>
    <n v="20426"/>
    <x v="1"/>
    <x v="20"/>
    <n v="1"/>
    <n v="0"/>
    <x v="1"/>
    <x v="0"/>
    <x v="0"/>
    <n v="203.87"/>
    <n v="45.7"/>
    <x v="1"/>
    <n v="1"/>
    <x v="1"/>
    <x v="0"/>
  </r>
  <r>
    <n v="3512"/>
    <x v="1"/>
    <x v="29"/>
    <n v="1"/>
    <n v="0"/>
    <x v="0"/>
    <x v="1"/>
    <x v="0"/>
    <n v="89.13"/>
    <n v="34.200000000000003"/>
    <x v="0"/>
    <n v="1"/>
    <x v="0"/>
    <x v="0"/>
  </r>
  <r>
    <n v="42899"/>
    <x v="0"/>
    <x v="20"/>
    <n v="0"/>
    <n v="0"/>
    <x v="0"/>
    <x v="1"/>
    <x v="0"/>
    <n v="133.19"/>
    <n v="23.6"/>
    <x v="0"/>
    <n v="1"/>
    <x v="1"/>
    <x v="1"/>
  </r>
  <r>
    <n v="44993"/>
    <x v="1"/>
    <x v="3"/>
    <n v="1"/>
    <n v="0"/>
    <x v="1"/>
    <x v="2"/>
    <x v="0"/>
    <n v="98.02"/>
    <n v="22.3"/>
    <x v="0"/>
    <n v="1"/>
    <x v="1"/>
    <x v="1"/>
  </r>
  <r>
    <n v="210"/>
    <x v="0"/>
    <x v="4"/>
    <n v="0"/>
    <n v="0"/>
    <x v="0"/>
    <x v="1"/>
    <x v="1"/>
    <n v="91.54"/>
    <n v="31.4"/>
    <x v="1"/>
    <n v="1"/>
    <x v="1"/>
    <x v="0"/>
  </r>
  <r>
    <n v="67432"/>
    <x v="1"/>
    <x v="12"/>
    <n v="0"/>
    <n v="0"/>
    <x v="0"/>
    <x v="0"/>
    <x v="0"/>
    <n v="97.43"/>
    <n v="26.4"/>
    <x v="2"/>
    <n v="1"/>
    <x v="0"/>
    <x v="2"/>
  </r>
  <r>
    <n v="2182"/>
    <x v="1"/>
    <x v="1"/>
    <n v="1"/>
    <n v="0"/>
    <x v="0"/>
    <x v="1"/>
    <x v="1"/>
    <n v="91.02"/>
    <n v="32.9"/>
    <x v="0"/>
    <n v="1"/>
    <x v="1"/>
    <x v="0"/>
  </r>
  <r>
    <n v="14431"/>
    <x v="0"/>
    <x v="19"/>
    <n v="1"/>
    <n v="0"/>
    <x v="0"/>
    <x v="1"/>
    <x v="1"/>
    <n v="185.49"/>
    <n v="37.1"/>
    <x v="1"/>
    <n v="1"/>
    <x v="1"/>
    <x v="0"/>
  </r>
  <r>
    <n v="62466"/>
    <x v="1"/>
    <x v="1"/>
    <n v="0"/>
    <n v="0"/>
    <x v="0"/>
    <x v="0"/>
    <x v="0"/>
    <n v="64.44"/>
    <n v="45"/>
    <x v="1"/>
    <n v="1"/>
    <x v="1"/>
    <x v="0"/>
  </r>
  <r>
    <n v="36841"/>
    <x v="0"/>
    <x v="20"/>
    <n v="1"/>
    <n v="0"/>
    <x v="0"/>
    <x v="1"/>
    <x v="1"/>
    <n v="56.11"/>
    <n v="25.5"/>
    <x v="0"/>
    <n v="1"/>
    <x v="1"/>
    <x v="2"/>
  </r>
  <r>
    <n v="54567"/>
    <x v="1"/>
    <x v="37"/>
    <n v="0"/>
    <n v="0"/>
    <x v="0"/>
    <x v="0"/>
    <x v="0"/>
    <n v="78.180000000000007"/>
    <n v="30.8"/>
    <x v="1"/>
    <n v="1"/>
    <x v="2"/>
    <x v="0"/>
  </r>
  <r>
    <n v="66204"/>
    <x v="0"/>
    <x v="30"/>
    <n v="0"/>
    <n v="0"/>
    <x v="0"/>
    <x v="0"/>
    <x v="0"/>
    <n v="111.04"/>
    <n v="32"/>
    <x v="0"/>
    <n v="1"/>
    <x v="0"/>
    <x v="0"/>
  </r>
  <r>
    <n v="39912"/>
    <x v="1"/>
    <x v="38"/>
    <n v="0"/>
    <n v="0"/>
    <x v="0"/>
    <x v="0"/>
    <x v="1"/>
    <n v="76.13"/>
    <n v="29.9"/>
    <x v="2"/>
    <n v="1"/>
    <x v="2"/>
    <x v="2"/>
  </r>
  <r>
    <n v="28378"/>
    <x v="0"/>
    <x v="7"/>
    <n v="1"/>
    <n v="1"/>
    <x v="0"/>
    <x v="0"/>
    <x v="0"/>
    <n v="112.24"/>
    <n v="37.4"/>
    <x v="2"/>
    <n v="1"/>
    <x v="0"/>
    <x v="0"/>
  </r>
  <r>
    <n v="41081"/>
    <x v="0"/>
    <x v="25"/>
    <n v="0"/>
    <n v="0"/>
    <x v="0"/>
    <x v="0"/>
    <x v="1"/>
    <n v="137.30000000000001"/>
    <n v="31.7"/>
    <x v="0"/>
    <n v="1"/>
    <x v="0"/>
    <x v="0"/>
  </r>
  <r>
    <n v="16077"/>
    <x v="0"/>
    <x v="25"/>
    <n v="0"/>
    <n v="1"/>
    <x v="0"/>
    <x v="1"/>
    <x v="0"/>
    <n v="116.69"/>
    <n v="34.5"/>
    <x v="0"/>
    <n v="1"/>
    <x v="0"/>
    <x v="0"/>
  </r>
  <r>
    <n v="67895"/>
    <x v="1"/>
    <x v="17"/>
    <n v="1"/>
    <n v="1"/>
    <x v="0"/>
    <x v="2"/>
    <x v="0"/>
    <n v="215.94"/>
    <n v="27.9"/>
    <x v="0"/>
    <n v="1"/>
    <x v="1"/>
    <x v="2"/>
  </r>
  <r>
    <n v="30184"/>
    <x v="0"/>
    <x v="17"/>
    <n v="0"/>
    <n v="0"/>
    <x v="0"/>
    <x v="0"/>
    <x v="1"/>
    <n v="86.62"/>
    <n v="29.5"/>
    <x v="0"/>
    <n v="1"/>
    <x v="1"/>
    <x v="2"/>
  </r>
  <r>
    <n v="24905"/>
    <x v="1"/>
    <x v="15"/>
    <n v="0"/>
    <n v="0"/>
    <x v="0"/>
    <x v="0"/>
    <x v="0"/>
    <n v="205.77"/>
    <n v="46"/>
    <x v="0"/>
    <n v="1"/>
    <x v="0"/>
    <x v="0"/>
  </r>
  <r>
    <n v="66071"/>
    <x v="0"/>
    <x v="39"/>
    <n v="1"/>
    <n v="0"/>
    <x v="0"/>
    <x v="0"/>
    <x v="0"/>
    <n v="112.16"/>
    <n v="42.5"/>
    <x v="0"/>
    <n v="1"/>
    <x v="0"/>
    <x v="0"/>
  </r>
  <r>
    <n v="36255"/>
    <x v="0"/>
    <x v="30"/>
    <n v="0"/>
    <n v="0"/>
    <x v="0"/>
    <x v="1"/>
    <x v="1"/>
    <n v="118.03"/>
    <n v="35.5"/>
    <x v="2"/>
    <n v="1"/>
    <x v="0"/>
    <x v="0"/>
  </r>
  <r>
    <n v="69112"/>
    <x v="0"/>
    <x v="32"/>
    <n v="1"/>
    <n v="1"/>
    <x v="0"/>
    <x v="0"/>
    <x v="1"/>
    <n v="271.74"/>
    <n v="31.1"/>
    <x v="2"/>
    <n v="1"/>
    <x v="0"/>
    <x v="0"/>
  </r>
  <r>
    <n v="23410"/>
    <x v="1"/>
    <x v="19"/>
    <n v="0"/>
    <n v="0"/>
    <x v="0"/>
    <x v="0"/>
    <x v="1"/>
    <n v="97.92"/>
    <n v="26.9"/>
    <x v="2"/>
    <n v="1"/>
    <x v="1"/>
    <x v="2"/>
  </r>
  <r>
    <n v="64373"/>
    <x v="0"/>
    <x v="30"/>
    <n v="0"/>
    <n v="0"/>
    <x v="0"/>
    <x v="0"/>
    <x v="0"/>
    <n v="200.62"/>
    <n v="35.799999999999997"/>
    <x v="0"/>
    <n v="1"/>
    <x v="0"/>
    <x v="0"/>
  </r>
  <r>
    <n v="58267"/>
    <x v="0"/>
    <x v="29"/>
    <n v="1"/>
    <n v="0"/>
    <x v="0"/>
    <x v="0"/>
    <x v="1"/>
    <n v="242.52"/>
    <n v="45.5"/>
    <x v="0"/>
    <n v="1"/>
    <x v="0"/>
    <x v="0"/>
  </r>
  <r>
    <n v="491"/>
    <x v="1"/>
    <x v="5"/>
    <n v="0"/>
    <n v="0"/>
    <x v="0"/>
    <x v="1"/>
    <x v="0"/>
    <n v="74.959999999999994"/>
    <n v="26.6"/>
    <x v="1"/>
    <n v="1"/>
    <x v="1"/>
    <x v="2"/>
  </r>
  <r>
    <n v="68627"/>
    <x v="0"/>
    <x v="1"/>
    <n v="1"/>
    <n v="1"/>
    <x v="0"/>
    <x v="0"/>
    <x v="0"/>
    <n v="175.29"/>
    <n v="31.5"/>
    <x v="0"/>
    <n v="1"/>
    <x v="1"/>
    <x v="0"/>
  </r>
  <r>
    <n v="8580"/>
    <x v="1"/>
    <x v="24"/>
    <n v="0"/>
    <n v="0"/>
    <x v="0"/>
    <x v="1"/>
    <x v="1"/>
    <n v="90"/>
    <n v="32"/>
    <x v="1"/>
    <n v="1"/>
    <x v="1"/>
    <x v="0"/>
  </r>
  <r>
    <n v="28484"/>
    <x v="1"/>
    <x v="20"/>
    <n v="0"/>
    <n v="0"/>
    <x v="0"/>
    <x v="1"/>
    <x v="1"/>
    <n v="109.47"/>
    <n v="30.8"/>
    <x v="1"/>
    <n v="1"/>
    <x v="1"/>
    <x v="0"/>
  </r>
  <r>
    <n v="62019"/>
    <x v="0"/>
    <x v="8"/>
    <n v="0"/>
    <n v="0"/>
    <x v="0"/>
    <x v="2"/>
    <x v="1"/>
    <n v="87.85"/>
    <n v="31.1"/>
    <x v="2"/>
    <n v="1"/>
    <x v="0"/>
    <x v="0"/>
  </r>
  <r>
    <n v="51314"/>
    <x v="1"/>
    <x v="20"/>
    <n v="0"/>
    <n v="0"/>
    <x v="0"/>
    <x v="0"/>
    <x v="0"/>
    <n v="106.74"/>
    <n v="33"/>
    <x v="0"/>
    <n v="1"/>
    <x v="1"/>
    <x v="0"/>
  </r>
  <r>
    <n v="37060"/>
    <x v="1"/>
    <x v="4"/>
    <n v="0"/>
    <n v="0"/>
    <x v="0"/>
    <x v="0"/>
    <x v="1"/>
    <n v="80.13"/>
    <n v="23.4"/>
    <x v="1"/>
    <n v="1"/>
    <x v="1"/>
    <x v="1"/>
  </r>
  <r>
    <n v="35578"/>
    <x v="0"/>
    <x v="20"/>
    <n v="0"/>
    <n v="0"/>
    <x v="1"/>
    <x v="1"/>
    <x v="0"/>
    <n v="90.19"/>
    <n v="26.9"/>
    <x v="1"/>
    <n v="1"/>
    <x v="1"/>
    <x v="2"/>
  </r>
  <r>
    <n v="33943"/>
    <x v="1"/>
    <x v="23"/>
    <n v="0"/>
    <n v="0"/>
    <x v="0"/>
    <x v="0"/>
    <x v="0"/>
    <n v="83.24"/>
    <n v="26.3"/>
    <x v="1"/>
    <n v="1"/>
    <x v="2"/>
    <x v="2"/>
  </r>
  <r>
    <n v="62439"/>
    <x v="1"/>
    <x v="39"/>
    <n v="0"/>
    <n v="0"/>
    <x v="0"/>
    <x v="2"/>
    <x v="1"/>
    <n v="103.43"/>
    <n v="27.3"/>
    <x v="0"/>
    <n v="1"/>
    <x v="0"/>
    <x v="2"/>
  </r>
  <r>
    <n v="31179"/>
    <x v="0"/>
    <x v="25"/>
    <n v="0"/>
    <n v="0"/>
    <x v="0"/>
    <x v="0"/>
    <x v="0"/>
    <n v="208.65"/>
    <n v="30.7"/>
    <x v="1"/>
    <n v="1"/>
    <x v="0"/>
    <x v="0"/>
  </r>
  <r>
    <n v="66866"/>
    <x v="1"/>
    <x v="18"/>
    <n v="0"/>
    <n v="0"/>
    <x v="0"/>
    <x v="0"/>
    <x v="0"/>
    <n v="74.11"/>
    <n v="20.5"/>
    <x v="1"/>
    <n v="1"/>
    <x v="2"/>
    <x v="1"/>
  </r>
  <r>
    <n v="2548"/>
    <x v="1"/>
    <x v="4"/>
    <n v="0"/>
    <n v="0"/>
    <x v="0"/>
    <x v="1"/>
    <x v="0"/>
    <n v="95.84"/>
    <n v="21.5"/>
    <x v="1"/>
    <n v="1"/>
    <x v="1"/>
    <x v="1"/>
  </r>
  <r>
    <n v="68025"/>
    <x v="1"/>
    <x v="3"/>
    <n v="0"/>
    <n v="1"/>
    <x v="1"/>
    <x v="0"/>
    <x v="0"/>
    <n v="205.33"/>
    <n v="31"/>
    <x v="2"/>
    <n v="1"/>
    <x v="1"/>
    <x v="0"/>
  </r>
  <r>
    <n v="2390"/>
    <x v="0"/>
    <x v="20"/>
    <n v="0"/>
    <n v="0"/>
    <x v="0"/>
    <x v="1"/>
    <x v="0"/>
    <n v="116.1"/>
    <n v="27.1"/>
    <x v="1"/>
    <n v="1"/>
    <x v="1"/>
    <x v="2"/>
  </r>
  <r>
    <n v="29552"/>
    <x v="1"/>
    <x v="36"/>
    <n v="1"/>
    <n v="1"/>
    <x v="0"/>
    <x v="0"/>
    <x v="0"/>
    <n v="210.4"/>
    <n v="40"/>
    <x v="2"/>
    <n v="1"/>
    <x v="0"/>
    <x v="0"/>
  </r>
  <r>
    <n v="31421"/>
    <x v="0"/>
    <x v="26"/>
    <n v="0"/>
    <n v="1"/>
    <x v="0"/>
    <x v="2"/>
    <x v="1"/>
    <n v="219.73"/>
    <n v="28.6"/>
    <x v="1"/>
    <n v="1"/>
    <x v="1"/>
    <x v="2"/>
  </r>
  <r>
    <n v="20463"/>
    <x v="0"/>
    <x v="4"/>
    <n v="1"/>
    <n v="1"/>
    <x v="0"/>
    <x v="0"/>
    <x v="0"/>
    <n v="250.89"/>
    <n v="28.1"/>
    <x v="2"/>
    <n v="1"/>
    <x v="1"/>
    <x v="2"/>
  </r>
  <r>
    <n v="68023"/>
    <x v="0"/>
    <x v="3"/>
    <n v="0"/>
    <n v="0"/>
    <x v="0"/>
    <x v="0"/>
    <x v="1"/>
    <n v="72.73"/>
    <n v="28.4"/>
    <x v="1"/>
    <n v="1"/>
    <x v="1"/>
    <x v="2"/>
  </r>
  <r>
    <n v="12689"/>
    <x v="1"/>
    <x v="25"/>
    <n v="0"/>
    <n v="0"/>
    <x v="0"/>
    <x v="2"/>
    <x v="1"/>
    <n v="205.35"/>
    <n v="42.2"/>
    <x v="0"/>
    <n v="1"/>
    <x v="0"/>
    <x v="0"/>
  </r>
  <r>
    <n v="54724"/>
    <x v="1"/>
    <x v="4"/>
    <n v="0"/>
    <n v="0"/>
    <x v="1"/>
    <x v="2"/>
    <x v="0"/>
    <n v="70.3"/>
    <n v="25.8"/>
    <x v="2"/>
    <n v="1"/>
    <x v="1"/>
    <x v="2"/>
  </r>
  <r>
    <n v="8899"/>
    <x v="0"/>
    <x v="2"/>
    <n v="0"/>
    <n v="0"/>
    <x v="1"/>
    <x v="0"/>
    <x v="1"/>
    <n v="104.86"/>
    <n v="31.9"/>
    <x v="2"/>
    <n v="1"/>
    <x v="2"/>
    <x v="0"/>
  </r>
  <r>
    <n v="32729"/>
    <x v="1"/>
    <x v="4"/>
    <n v="0"/>
    <n v="0"/>
    <x v="0"/>
    <x v="0"/>
    <x v="1"/>
    <n v="184.4"/>
    <n v="27.5"/>
    <x v="1"/>
    <n v="1"/>
    <x v="1"/>
    <x v="2"/>
  </r>
  <r>
    <n v="31154"/>
    <x v="1"/>
    <x v="23"/>
    <n v="0"/>
    <n v="0"/>
    <x v="0"/>
    <x v="1"/>
    <x v="0"/>
    <n v="97.76"/>
    <n v="29.6"/>
    <x v="2"/>
    <n v="1"/>
    <x v="2"/>
    <x v="2"/>
  </r>
  <r>
    <n v="69959"/>
    <x v="1"/>
    <x v="1"/>
    <n v="1"/>
    <n v="0"/>
    <x v="1"/>
    <x v="0"/>
    <x v="0"/>
    <n v="66.03"/>
    <n v="35.4"/>
    <x v="1"/>
    <n v="1"/>
    <x v="1"/>
    <x v="0"/>
  </r>
  <r>
    <n v="10552"/>
    <x v="1"/>
    <x v="4"/>
    <n v="0"/>
    <n v="0"/>
    <x v="0"/>
    <x v="1"/>
    <x v="1"/>
    <n v="81.95"/>
    <n v="16.899999999999999"/>
    <x v="1"/>
    <n v="1"/>
    <x v="1"/>
    <x v="3"/>
  </r>
  <r>
    <n v="12917"/>
    <x v="1"/>
    <x v="3"/>
    <n v="0"/>
    <n v="0"/>
    <x v="0"/>
    <x v="0"/>
    <x v="0"/>
    <n v="97.73"/>
    <n v="21.5"/>
    <x v="2"/>
    <n v="1"/>
    <x v="1"/>
    <x v="1"/>
  </r>
  <r>
    <n v="68356"/>
    <x v="1"/>
    <x v="26"/>
    <n v="0"/>
    <n v="0"/>
    <x v="0"/>
    <x v="1"/>
    <x v="0"/>
    <n v="70.94"/>
    <n v="34.4"/>
    <x v="1"/>
    <n v="1"/>
    <x v="1"/>
    <x v="0"/>
  </r>
  <r>
    <n v="23368"/>
    <x v="1"/>
    <x v="24"/>
    <n v="1"/>
    <n v="0"/>
    <x v="0"/>
    <x v="1"/>
    <x v="0"/>
    <n v="199.84"/>
    <n v="28"/>
    <x v="0"/>
    <n v="1"/>
    <x v="1"/>
    <x v="2"/>
  </r>
  <r>
    <n v="36857"/>
    <x v="0"/>
    <x v="24"/>
    <n v="0"/>
    <n v="0"/>
    <x v="0"/>
    <x v="1"/>
    <x v="1"/>
    <n v="162.13999999999999"/>
    <n v="32.6"/>
    <x v="0"/>
    <n v="1"/>
    <x v="1"/>
    <x v="0"/>
  </r>
  <r>
    <n v="1836"/>
    <x v="1"/>
    <x v="39"/>
    <n v="1"/>
    <n v="0"/>
    <x v="0"/>
    <x v="0"/>
    <x v="0"/>
    <n v="88.2"/>
    <n v="28.4"/>
    <x v="1"/>
    <n v="1"/>
    <x v="0"/>
    <x v="2"/>
  </r>
  <r>
    <n v="32221"/>
    <x v="0"/>
    <x v="12"/>
    <n v="0"/>
    <n v="1"/>
    <x v="0"/>
    <x v="0"/>
    <x v="0"/>
    <n v="91.92"/>
    <n v="35.9"/>
    <x v="2"/>
    <n v="1"/>
    <x v="0"/>
    <x v="0"/>
  </r>
  <r>
    <n v="10548"/>
    <x v="0"/>
    <x v="31"/>
    <n v="0"/>
    <n v="0"/>
    <x v="0"/>
    <x v="0"/>
    <x v="1"/>
    <n v="76.459999999999994"/>
    <n v="21.2"/>
    <x v="0"/>
    <n v="1"/>
    <x v="0"/>
    <x v="1"/>
  </r>
  <r>
    <n v="52282"/>
    <x v="0"/>
    <x v="16"/>
    <n v="0"/>
    <n v="0"/>
    <x v="0"/>
    <x v="0"/>
    <x v="1"/>
    <n v="197.28"/>
    <n v="34.5"/>
    <x v="0"/>
    <n v="1"/>
    <x v="0"/>
    <x v="0"/>
  </r>
  <r>
    <n v="45535"/>
    <x v="0"/>
    <x v="32"/>
    <n v="0"/>
    <n v="0"/>
    <x v="0"/>
    <x v="0"/>
    <x v="1"/>
    <n v="233.94"/>
    <n v="42.4"/>
    <x v="1"/>
    <n v="1"/>
    <x v="0"/>
    <x v="0"/>
  </r>
  <r>
    <n v="40460"/>
    <x v="1"/>
    <x v="32"/>
    <n v="1"/>
    <n v="1"/>
    <x v="0"/>
    <x v="0"/>
    <x v="0"/>
    <n v="247.51"/>
    <n v="40.5"/>
    <x v="0"/>
    <n v="1"/>
    <x v="0"/>
    <x v="0"/>
  </r>
  <r>
    <n v="27153"/>
    <x v="1"/>
    <x v="11"/>
    <n v="0"/>
    <n v="0"/>
    <x v="0"/>
    <x v="1"/>
    <x v="1"/>
    <n v="78.8"/>
    <n v="29.3"/>
    <x v="0"/>
    <n v="1"/>
    <x v="1"/>
    <x v="2"/>
  </r>
  <r>
    <n v="30468"/>
    <x v="0"/>
    <x v="22"/>
    <n v="1"/>
    <n v="0"/>
    <x v="0"/>
    <x v="0"/>
    <x v="0"/>
    <n v="87.96"/>
    <n v="39.200000000000003"/>
    <x v="1"/>
    <n v="0"/>
    <x v="0"/>
    <x v="0"/>
  </r>
  <r>
    <n v="56543"/>
    <x v="1"/>
    <x v="29"/>
    <n v="0"/>
    <n v="0"/>
    <x v="0"/>
    <x v="0"/>
    <x v="1"/>
    <n v="69.040000000000006"/>
    <n v="35.9"/>
    <x v="0"/>
    <n v="0"/>
    <x v="0"/>
    <x v="0"/>
  </r>
  <r>
    <n v="52800"/>
    <x v="1"/>
    <x v="14"/>
    <n v="0"/>
    <n v="0"/>
    <x v="0"/>
    <x v="0"/>
    <x v="0"/>
    <n v="77.59"/>
    <n v="17.7"/>
    <x v="0"/>
    <n v="0"/>
    <x v="0"/>
    <x v="3"/>
  </r>
  <r>
    <n v="41413"/>
    <x v="1"/>
    <x v="11"/>
    <n v="0"/>
    <n v="1"/>
    <x v="0"/>
    <x v="1"/>
    <x v="1"/>
    <n v="243.53"/>
    <n v="27"/>
    <x v="1"/>
    <n v="0"/>
    <x v="1"/>
    <x v="2"/>
  </r>
  <r>
    <n v="15266"/>
    <x v="1"/>
    <x v="38"/>
    <n v="0"/>
    <n v="0"/>
    <x v="0"/>
    <x v="0"/>
    <x v="1"/>
    <n v="77.67"/>
    <n v="32.299999999999997"/>
    <x v="2"/>
    <n v="0"/>
    <x v="2"/>
    <x v="0"/>
  </r>
  <r>
    <n v="28674"/>
    <x v="1"/>
    <x v="5"/>
    <n v="1"/>
    <n v="0"/>
    <x v="0"/>
    <x v="1"/>
    <x v="0"/>
    <n v="205.84"/>
    <n v="54.6"/>
    <x v="1"/>
    <n v="0"/>
    <x v="1"/>
    <x v="0"/>
  </r>
  <r>
    <n v="64908"/>
    <x v="0"/>
    <x v="3"/>
    <n v="0"/>
    <n v="1"/>
    <x v="0"/>
    <x v="0"/>
    <x v="0"/>
    <n v="57.08"/>
    <n v="22"/>
    <x v="0"/>
    <n v="0"/>
    <x v="1"/>
    <x v="1"/>
  </r>
  <r>
    <n v="63884"/>
    <x v="1"/>
    <x v="40"/>
    <n v="0"/>
    <n v="0"/>
    <x v="0"/>
    <x v="0"/>
    <x v="1"/>
    <n v="162.96"/>
    <n v="39.4"/>
    <x v="1"/>
    <n v="0"/>
    <x v="2"/>
    <x v="0"/>
  </r>
  <r>
    <n v="37893"/>
    <x v="1"/>
    <x v="40"/>
    <n v="0"/>
    <n v="0"/>
    <x v="0"/>
    <x v="0"/>
    <x v="1"/>
    <n v="73.5"/>
    <n v="26.1"/>
    <x v="0"/>
    <n v="0"/>
    <x v="2"/>
    <x v="2"/>
  </r>
  <r>
    <n v="67855"/>
    <x v="1"/>
    <x v="41"/>
    <n v="0"/>
    <n v="0"/>
    <x v="0"/>
    <x v="0"/>
    <x v="1"/>
    <n v="95.04"/>
    <n v="42.4"/>
    <x v="1"/>
    <n v="0"/>
    <x v="2"/>
    <x v="0"/>
  </r>
  <r>
    <n v="25774"/>
    <x v="0"/>
    <x v="42"/>
    <n v="0"/>
    <n v="0"/>
    <x v="1"/>
    <x v="0"/>
    <x v="1"/>
    <n v="85.37"/>
    <n v="33"/>
    <x v="1"/>
    <n v="0"/>
    <x v="2"/>
    <x v="0"/>
  </r>
  <r>
    <n v="19584"/>
    <x v="1"/>
    <x v="43"/>
    <n v="0"/>
    <n v="0"/>
    <x v="1"/>
    <x v="0"/>
    <x v="0"/>
    <n v="84.62"/>
    <n v="19.7"/>
    <x v="2"/>
    <n v="0"/>
    <x v="3"/>
    <x v="1"/>
  </r>
  <r>
    <n v="24447"/>
    <x v="1"/>
    <x v="44"/>
    <n v="0"/>
    <n v="0"/>
    <x v="0"/>
    <x v="0"/>
    <x v="1"/>
    <n v="82.67"/>
    <n v="22.5"/>
    <x v="1"/>
    <n v="0"/>
    <x v="2"/>
    <x v="1"/>
  </r>
  <r>
    <n v="49589"/>
    <x v="1"/>
    <x v="45"/>
    <n v="0"/>
    <n v="0"/>
    <x v="0"/>
    <x v="2"/>
    <x v="0"/>
    <n v="57.33"/>
    <n v="24.6"/>
    <x v="2"/>
    <n v="0"/>
    <x v="2"/>
    <x v="1"/>
  </r>
  <r>
    <n v="17986"/>
    <x v="1"/>
    <x v="3"/>
    <n v="0"/>
    <n v="1"/>
    <x v="0"/>
    <x v="1"/>
    <x v="0"/>
    <n v="67.84"/>
    <n v="25.2"/>
    <x v="2"/>
    <n v="0"/>
    <x v="1"/>
    <x v="2"/>
  </r>
  <r>
    <n v="47175"/>
    <x v="1"/>
    <x v="2"/>
    <n v="0"/>
    <n v="0"/>
    <x v="0"/>
    <x v="0"/>
    <x v="1"/>
    <n v="60.22"/>
    <n v="31.5"/>
    <x v="2"/>
    <n v="0"/>
    <x v="2"/>
    <x v="0"/>
  </r>
  <r>
    <n v="4057"/>
    <x v="0"/>
    <x v="13"/>
    <n v="0"/>
    <n v="0"/>
    <x v="0"/>
    <x v="0"/>
    <x v="0"/>
    <n v="198.21"/>
    <n v="27.3"/>
    <x v="0"/>
    <n v="0"/>
    <x v="1"/>
    <x v="2"/>
  </r>
  <r>
    <n v="48588"/>
    <x v="1"/>
    <x v="30"/>
    <n v="0"/>
    <n v="0"/>
    <x v="0"/>
    <x v="0"/>
    <x v="0"/>
    <n v="109.82"/>
    <n v="23.7"/>
    <x v="1"/>
    <n v="0"/>
    <x v="0"/>
    <x v="1"/>
  </r>
  <r>
    <n v="70336"/>
    <x v="1"/>
    <x v="46"/>
    <n v="0"/>
    <n v="0"/>
    <x v="0"/>
    <x v="0"/>
    <x v="0"/>
    <n v="60.84"/>
    <n v="24.5"/>
    <x v="1"/>
    <n v="0"/>
    <x v="3"/>
    <x v="1"/>
  </r>
  <r>
    <n v="66767"/>
    <x v="1"/>
    <x v="0"/>
    <n v="0"/>
    <n v="0"/>
    <x v="0"/>
    <x v="2"/>
    <x v="1"/>
    <n v="94.61"/>
    <n v="28.4"/>
    <x v="2"/>
    <n v="0"/>
    <x v="0"/>
    <x v="2"/>
  </r>
  <r>
    <n v="45801"/>
    <x v="1"/>
    <x v="35"/>
    <n v="0"/>
    <n v="0"/>
    <x v="1"/>
    <x v="0"/>
    <x v="1"/>
    <n v="97.49"/>
    <n v="26.9"/>
    <x v="1"/>
    <n v="0"/>
    <x v="2"/>
    <x v="2"/>
  </r>
  <r>
    <n v="36275"/>
    <x v="1"/>
    <x v="8"/>
    <n v="0"/>
    <n v="0"/>
    <x v="0"/>
    <x v="0"/>
    <x v="1"/>
    <n v="206.72"/>
    <n v="26.7"/>
    <x v="1"/>
    <n v="0"/>
    <x v="0"/>
    <x v="2"/>
  </r>
  <r>
    <n v="11577"/>
    <x v="1"/>
    <x v="29"/>
    <n v="0"/>
    <n v="0"/>
    <x v="0"/>
    <x v="1"/>
    <x v="1"/>
    <n v="214.45"/>
    <n v="31.2"/>
    <x v="1"/>
    <n v="0"/>
    <x v="0"/>
    <x v="0"/>
  </r>
  <r>
    <n v="45222"/>
    <x v="0"/>
    <x v="22"/>
    <n v="1"/>
    <n v="0"/>
    <x v="1"/>
    <x v="0"/>
    <x v="0"/>
    <n v="55.78"/>
    <n v="27.5"/>
    <x v="2"/>
    <n v="0"/>
    <x v="0"/>
    <x v="2"/>
  </r>
  <r>
    <n v="65460"/>
    <x v="1"/>
    <x v="38"/>
    <n v="0"/>
    <n v="0"/>
    <x v="0"/>
    <x v="0"/>
    <x v="1"/>
    <n v="62.6"/>
    <n v="25.1"/>
    <x v="0"/>
    <n v="0"/>
    <x v="2"/>
    <x v="2"/>
  </r>
  <r>
    <n v="36811"/>
    <x v="1"/>
    <x v="47"/>
    <n v="0"/>
    <n v="0"/>
    <x v="1"/>
    <x v="0"/>
    <x v="0"/>
    <n v="94.09"/>
    <n v="30.9"/>
    <x v="1"/>
    <n v="0"/>
    <x v="3"/>
    <x v="0"/>
  </r>
  <r>
    <n v="42203"/>
    <x v="0"/>
    <x v="30"/>
    <n v="0"/>
    <n v="0"/>
    <x v="0"/>
    <x v="0"/>
    <x v="0"/>
    <n v="117.92"/>
    <n v="29.4"/>
    <x v="2"/>
    <n v="0"/>
    <x v="0"/>
    <x v="2"/>
  </r>
  <r>
    <n v="20980"/>
    <x v="0"/>
    <x v="0"/>
    <n v="0"/>
    <n v="0"/>
    <x v="0"/>
    <x v="0"/>
    <x v="0"/>
    <n v="190.7"/>
    <n v="36"/>
    <x v="0"/>
    <n v="0"/>
    <x v="0"/>
    <x v="0"/>
  </r>
  <r>
    <n v="71379"/>
    <x v="1"/>
    <x v="28"/>
    <n v="0"/>
    <n v="0"/>
    <x v="0"/>
    <x v="2"/>
    <x v="0"/>
    <n v="113.63"/>
    <n v="27.5"/>
    <x v="2"/>
    <n v="0"/>
    <x v="2"/>
    <x v="2"/>
  </r>
  <r>
    <n v="58261"/>
    <x v="1"/>
    <x v="31"/>
    <n v="0"/>
    <n v="0"/>
    <x v="0"/>
    <x v="0"/>
    <x v="1"/>
    <n v="141.24"/>
    <n v="28.5"/>
    <x v="1"/>
    <n v="0"/>
    <x v="0"/>
    <x v="2"/>
  </r>
  <r>
    <n v="67318"/>
    <x v="0"/>
    <x v="22"/>
    <n v="1"/>
    <n v="0"/>
    <x v="0"/>
    <x v="2"/>
    <x v="1"/>
    <n v="56.96"/>
    <n v="26.8"/>
    <x v="2"/>
    <n v="0"/>
    <x v="0"/>
    <x v="2"/>
  </r>
  <r>
    <n v="28526"/>
    <x v="0"/>
    <x v="6"/>
    <n v="0"/>
    <n v="0"/>
    <x v="0"/>
    <x v="1"/>
    <x v="1"/>
    <n v="203.04"/>
    <n v="33.6"/>
    <x v="1"/>
    <n v="0"/>
    <x v="0"/>
    <x v="0"/>
  </r>
  <r>
    <n v="43454"/>
    <x v="1"/>
    <x v="20"/>
    <n v="0"/>
    <n v="0"/>
    <x v="1"/>
    <x v="1"/>
    <x v="0"/>
    <n v="137.74"/>
    <n v="34.9"/>
    <x v="0"/>
    <n v="0"/>
    <x v="1"/>
    <x v="0"/>
  </r>
  <r>
    <n v="7282"/>
    <x v="0"/>
    <x v="45"/>
    <n v="0"/>
    <n v="0"/>
    <x v="0"/>
    <x v="0"/>
    <x v="1"/>
    <n v="81.84"/>
    <n v="25.1"/>
    <x v="1"/>
    <n v="0"/>
    <x v="2"/>
    <x v="2"/>
  </r>
  <r>
    <n v="18518"/>
    <x v="0"/>
    <x v="31"/>
    <n v="0"/>
    <n v="0"/>
    <x v="0"/>
    <x v="0"/>
    <x v="1"/>
    <n v="242.3"/>
    <n v="35.299999999999997"/>
    <x v="2"/>
    <n v="0"/>
    <x v="0"/>
    <x v="0"/>
  </r>
  <r>
    <n v="41648"/>
    <x v="0"/>
    <x v="48"/>
    <n v="0"/>
    <n v="0"/>
    <x v="0"/>
    <x v="0"/>
    <x v="1"/>
    <n v="102.64"/>
    <n v="26.4"/>
    <x v="2"/>
    <n v="0"/>
    <x v="3"/>
    <x v="2"/>
  </r>
  <r>
    <n v="49003"/>
    <x v="0"/>
    <x v="49"/>
    <n v="0"/>
    <n v="0"/>
    <x v="0"/>
    <x v="0"/>
    <x v="0"/>
    <n v="146.01"/>
    <n v="31.5"/>
    <x v="2"/>
    <n v="0"/>
    <x v="2"/>
    <x v="0"/>
  </r>
  <r>
    <n v="40181"/>
    <x v="1"/>
    <x v="50"/>
    <n v="0"/>
    <n v="0"/>
    <x v="0"/>
    <x v="0"/>
    <x v="0"/>
    <n v="61.45"/>
    <n v="36.700000000000003"/>
    <x v="2"/>
    <n v="0"/>
    <x v="3"/>
    <x v="0"/>
  </r>
  <r>
    <n v="66174"/>
    <x v="0"/>
    <x v="37"/>
    <n v="0"/>
    <n v="0"/>
    <x v="0"/>
    <x v="1"/>
    <x v="1"/>
    <n v="88.19"/>
    <n v="29.3"/>
    <x v="0"/>
    <n v="0"/>
    <x v="2"/>
    <x v="2"/>
  </r>
  <r>
    <n v="55232"/>
    <x v="1"/>
    <x v="35"/>
    <n v="0"/>
    <n v="0"/>
    <x v="0"/>
    <x v="0"/>
    <x v="1"/>
    <n v="79.83"/>
    <n v="27.9"/>
    <x v="2"/>
    <n v="0"/>
    <x v="2"/>
    <x v="2"/>
  </r>
  <r>
    <n v="11120"/>
    <x v="1"/>
    <x v="20"/>
    <n v="1"/>
    <n v="0"/>
    <x v="0"/>
    <x v="0"/>
    <x v="0"/>
    <n v="218.46"/>
    <n v="34.299999999999997"/>
    <x v="1"/>
    <n v="0"/>
    <x v="1"/>
    <x v="0"/>
  </r>
  <r>
    <n v="41940"/>
    <x v="0"/>
    <x v="16"/>
    <n v="0"/>
    <n v="1"/>
    <x v="0"/>
    <x v="0"/>
    <x v="1"/>
    <n v="62.2"/>
    <n v="31"/>
    <x v="0"/>
    <n v="0"/>
    <x v="0"/>
    <x v="0"/>
  </r>
  <r>
    <n v="72214"/>
    <x v="0"/>
    <x v="7"/>
    <n v="0"/>
    <n v="0"/>
    <x v="0"/>
    <x v="1"/>
    <x v="0"/>
    <n v="69.150000000000006"/>
    <n v="27.7"/>
    <x v="0"/>
    <n v="0"/>
    <x v="0"/>
    <x v="2"/>
  </r>
  <r>
    <n v="37089"/>
    <x v="1"/>
    <x v="40"/>
    <n v="1"/>
    <n v="0"/>
    <x v="0"/>
    <x v="1"/>
    <x v="1"/>
    <n v="127.71"/>
    <n v="36"/>
    <x v="1"/>
    <n v="0"/>
    <x v="2"/>
    <x v="0"/>
  </r>
  <r>
    <n v="68614"/>
    <x v="1"/>
    <x v="18"/>
    <n v="0"/>
    <n v="0"/>
    <x v="0"/>
    <x v="0"/>
    <x v="1"/>
    <n v="216.7"/>
    <n v="38.700000000000003"/>
    <x v="0"/>
    <n v="0"/>
    <x v="2"/>
    <x v="0"/>
  </r>
  <r>
    <n v="1686"/>
    <x v="1"/>
    <x v="51"/>
    <n v="0"/>
    <n v="0"/>
    <x v="1"/>
    <x v="0"/>
    <x v="0"/>
    <n v="71.89"/>
    <n v="27.6"/>
    <x v="1"/>
    <n v="0"/>
    <x v="3"/>
    <x v="2"/>
  </r>
  <r>
    <n v="30171"/>
    <x v="0"/>
    <x v="48"/>
    <n v="0"/>
    <n v="0"/>
    <x v="1"/>
    <x v="2"/>
    <x v="0"/>
    <n v="95.1"/>
    <n v="24.3"/>
    <x v="0"/>
    <n v="0"/>
    <x v="3"/>
    <x v="1"/>
  </r>
  <r>
    <n v="4480"/>
    <x v="0"/>
    <x v="21"/>
    <n v="0"/>
    <n v="0"/>
    <x v="0"/>
    <x v="0"/>
    <x v="1"/>
    <n v="234.58"/>
    <n v="34.299999999999997"/>
    <x v="0"/>
    <n v="0"/>
    <x v="1"/>
    <x v="0"/>
  </r>
  <r>
    <n v="2982"/>
    <x v="1"/>
    <x v="16"/>
    <n v="1"/>
    <n v="0"/>
    <x v="0"/>
    <x v="0"/>
    <x v="1"/>
    <n v="235.85"/>
    <n v="40.1"/>
    <x v="1"/>
    <n v="0"/>
    <x v="0"/>
    <x v="0"/>
  </r>
  <r>
    <n v="29865"/>
    <x v="1"/>
    <x v="52"/>
    <n v="0"/>
    <n v="0"/>
    <x v="1"/>
    <x v="0"/>
    <x v="1"/>
    <n v="89.44"/>
    <n v="21.9"/>
    <x v="2"/>
    <n v="0"/>
    <x v="3"/>
    <x v="1"/>
  </r>
  <r>
    <n v="54918"/>
    <x v="1"/>
    <x v="53"/>
    <n v="0"/>
    <n v="0"/>
    <x v="1"/>
    <x v="0"/>
    <x v="1"/>
    <n v="111.38"/>
    <n v="38.4"/>
    <x v="2"/>
    <n v="0"/>
    <x v="3"/>
    <x v="0"/>
  </r>
  <r>
    <n v="59368"/>
    <x v="1"/>
    <x v="20"/>
    <n v="0"/>
    <n v="0"/>
    <x v="0"/>
    <x v="0"/>
    <x v="0"/>
    <n v="243.5"/>
    <n v="26.1"/>
    <x v="1"/>
    <n v="0"/>
    <x v="1"/>
    <x v="2"/>
  </r>
  <r>
    <n v="65836"/>
    <x v="1"/>
    <x v="20"/>
    <n v="1"/>
    <n v="0"/>
    <x v="0"/>
    <x v="0"/>
    <x v="0"/>
    <n v="182.2"/>
    <n v="30.5"/>
    <x v="0"/>
    <n v="0"/>
    <x v="1"/>
    <x v="0"/>
  </r>
  <r>
    <n v="21130"/>
    <x v="0"/>
    <x v="54"/>
    <n v="0"/>
    <n v="0"/>
    <x v="0"/>
    <x v="1"/>
    <x v="0"/>
    <n v="229.92"/>
    <n v="25.9"/>
    <x v="2"/>
    <n v="0"/>
    <x v="2"/>
    <x v="2"/>
  </r>
  <r>
    <n v="1703"/>
    <x v="1"/>
    <x v="14"/>
    <n v="0"/>
    <n v="0"/>
    <x v="0"/>
    <x v="0"/>
    <x v="0"/>
    <n v="82.24"/>
    <n v="54.7"/>
    <x v="0"/>
    <n v="0"/>
    <x v="0"/>
    <x v="0"/>
  </r>
  <r>
    <n v="56357"/>
    <x v="1"/>
    <x v="17"/>
    <n v="0"/>
    <n v="1"/>
    <x v="1"/>
    <x v="0"/>
    <x v="0"/>
    <n v="215.6"/>
    <n v="24.9"/>
    <x v="1"/>
    <n v="0"/>
    <x v="1"/>
    <x v="1"/>
  </r>
  <r>
    <n v="18051"/>
    <x v="1"/>
    <x v="8"/>
    <n v="0"/>
    <n v="0"/>
    <x v="0"/>
    <x v="2"/>
    <x v="1"/>
    <n v="91.61"/>
    <n v="25.2"/>
    <x v="1"/>
    <n v="0"/>
    <x v="0"/>
    <x v="2"/>
  </r>
  <r>
    <n v="40840"/>
    <x v="1"/>
    <x v="2"/>
    <n v="0"/>
    <n v="0"/>
    <x v="0"/>
    <x v="0"/>
    <x v="1"/>
    <n v="138.16"/>
    <n v="19.399999999999999"/>
    <x v="1"/>
    <n v="0"/>
    <x v="2"/>
    <x v="1"/>
  </r>
  <r>
    <n v="10449"/>
    <x v="1"/>
    <x v="55"/>
    <n v="0"/>
    <n v="0"/>
    <x v="0"/>
    <x v="0"/>
    <x v="0"/>
    <n v="75.23"/>
    <n v="29"/>
    <x v="1"/>
    <n v="0"/>
    <x v="3"/>
    <x v="2"/>
  </r>
  <r>
    <n v="38805"/>
    <x v="1"/>
    <x v="40"/>
    <n v="0"/>
    <n v="0"/>
    <x v="0"/>
    <x v="0"/>
    <x v="1"/>
    <n v="75.180000000000007"/>
    <n v="48.2"/>
    <x v="0"/>
    <n v="0"/>
    <x v="2"/>
    <x v="0"/>
  </r>
  <r>
    <n v="45053"/>
    <x v="0"/>
    <x v="10"/>
    <n v="0"/>
    <n v="0"/>
    <x v="0"/>
    <x v="2"/>
    <x v="0"/>
    <n v="239.64"/>
    <n v="34.6"/>
    <x v="0"/>
    <n v="0"/>
    <x v="0"/>
    <x v="0"/>
  </r>
  <r>
    <n v="61837"/>
    <x v="1"/>
    <x v="31"/>
    <n v="0"/>
    <n v="0"/>
    <x v="0"/>
    <x v="1"/>
    <x v="0"/>
    <n v="58.95"/>
    <n v="24.6"/>
    <x v="1"/>
    <n v="0"/>
    <x v="0"/>
    <x v="1"/>
  </r>
  <r>
    <n v="9487"/>
    <x v="1"/>
    <x v="47"/>
    <n v="0"/>
    <n v="0"/>
    <x v="1"/>
    <x v="0"/>
    <x v="0"/>
    <n v="99.92"/>
    <n v="25.8"/>
    <x v="1"/>
    <n v="0"/>
    <x v="3"/>
    <x v="2"/>
  </r>
  <r>
    <n v="49713"/>
    <x v="0"/>
    <x v="32"/>
    <n v="0"/>
    <n v="0"/>
    <x v="0"/>
    <x v="0"/>
    <x v="1"/>
    <n v="116.23"/>
    <n v="26.1"/>
    <x v="1"/>
    <n v="0"/>
    <x v="0"/>
    <x v="2"/>
  </r>
  <r>
    <n v="17608"/>
    <x v="1"/>
    <x v="36"/>
    <n v="0"/>
    <n v="0"/>
    <x v="0"/>
    <x v="2"/>
    <x v="0"/>
    <n v="118.82"/>
    <n v="29"/>
    <x v="0"/>
    <n v="0"/>
    <x v="0"/>
    <x v="2"/>
  </r>
  <r>
    <n v="28102"/>
    <x v="1"/>
    <x v="46"/>
    <n v="0"/>
    <n v="0"/>
    <x v="1"/>
    <x v="0"/>
    <x v="1"/>
    <n v="66.3"/>
    <n v="27.2"/>
    <x v="1"/>
    <n v="0"/>
    <x v="3"/>
    <x v="2"/>
  </r>
  <r>
    <n v="1506"/>
    <x v="1"/>
    <x v="18"/>
    <n v="0"/>
    <n v="0"/>
    <x v="1"/>
    <x v="2"/>
    <x v="0"/>
    <n v="101.41"/>
    <n v="20.7"/>
    <x v="2"/>
    <n v="0"/>
    <x v="2"/>
    <x v="1"/>
  </r>
  <r>
    <n v="28333"/>
    <x v="1"/>
    <x v="3"/>
    <n v="1"/>
    <n v="1"/>
    <x v="0"/>
    <x v="1"/>
    <x v="0"/>
    <n v="200.28"/>
    <n v="30"/>
    <x v="0"/>
    <n v="0"/>
    <x v="1"/>
    <x v="0"/>
  </r>
  <r>
    <n v="62608"/>
    <x v="1"/>
    <x v="33"/>
    <n v="0"/>
    <n v="0"/>
    <x v="0"/>
    <x v="0"/>
    <x v="0"/>
    <n v="136.80000000000001"/>
    <n v="37.299999999999997"/>
    <x v="1"/>
    <n v="0"/>
    <x v="2"/>
    <x v="0"/>
  </r>
  <r>
    <n v="40670"/>
    <x v="1"/>
    <x v="43"/>
    <n v="0"/>
    <n v="0"/>
    <x v="1"/>
    <x v="0"/>
    <x v="1"/>
    <n v="96.57"/>
    <n v="34.1"/>
    <x v="1"/>
    <n v="0"/>
    <x v="3"/>
    <x v="0"/>
  </r>
  <r>
    <n v="4630"/>
    <x v="1"/>
    <x v="12"/>
    <n v="0"/>
    <n v="0"/>
    <x v="0"/>
    <x v="0"/>
    <x v="1"/>
    <n v="66.42"/>
    <n v="23.6"/>
    <x v="1"/>
    <n v="0"/>
    <x v="0"/>
    <x v="1"/>
  </r>
  <r>
    <n v="21284"/>
    <x v="1"/>
    <x v="38"/>
    <n v="0"/>
    <n v="0"/>
    <x v="0"/>
    <x v="0"/>
    <x v="0"/>
    <n v="98.09"/>
    <n v="25.2"/>
    <x v="2"/>
    <n v="0"/>
    <x v="2"/>
    <x v="2"/>
  </r>
  <r>
    <n v="49421"/>
    <x v="1"/>
    <x v="31"/>
    <n v="1"/>
    <n v="0"/>
    <x v="0"/>
    <x v="0"/>
    <x v="1"/>
    <n v="205.23"/>
    <n v="39.5"/>
    <x v="1"/>
    <n v="0"/>
    <x v="0"/>
    <x v="0"/>
  </r>
  <r>
    <n v="5973"/>
    <x v="0"/>
    <x v="49"/>
    <n v="0"/>
    <n v="0"/>
    <x v="0"/>
    <x v="0"/>
    <x v="0"/>
    <n v="86.78"/>
    <n v="23.5"/>
    <x v="2"/>
    <n v="0"/>
    <x v="2"/>
    <x v="1"/>
  </r>
  <r>
    <n v="42996"/>
    <x v="1"/>
    <x v="56"/>
    <n v="0"/>
    <n v="0"/>
    <x v="1"/>
    <x v="2"/>
    <x v="1"/>
    <n v="126.82"/>
    <n v="23.3"/>
    <x v="1"/>
    <n v="0"/>
    <x v="2"/>
    <x v="1"/>
  </r>
  <r>
    <n v="46785"/>
    <x v="1"/>
    <x v="51"/>
    <n v="0"/>
    <n v="0"/>
    <x v="0"/>
    <x v="0"/>
    <x v="0"/>
    <n v="63.69"/>
    <n v="28.1"/>
    <x v="2"/>
    <n v="0"/>
    <x v="3"/>
    <x v="2"/>
  </r>
  <r>
    <n v="21408"/>
    <x v="1"/>
    <x v="23"/>
    <n v="0"/>
    <n v="0"/>
    <x v="0"/>
    <x v="1"/>
    <x v="1"/>
    <n v="89.86"/>
    <n v="24.4"/>
    <x v="1"/>
    <n v="0"/>
    <x v="2"/>
    <x v="1"/>
  </r>
  <r>
    <n v="49916"/>
    <x v="0"/>
    <x v="21"/>
    <n v="0"/>
    <n v="0"/>
    <x v="0"/>
    <x v="0"/>
    <x v="1"/>
    <n v="110.99"/>
    <n v="29.8"/>
    <x v="0"/>
    <n v="0"/>
    <x v="1"/>
    <x v="2"/>
  </r>
  <r>
    <n v="69037"/>
    <x v="1"/>
    <x v="19"/>
    <n v="0"/>
    <n v="0"/>
    <x v="0"/>
    <x v="0"/>
    <x v="1"/>
    <n v="210.78"/>
    <n v="32.299999999999997"/>
    <x v="0"/>
    <n v="0"/>
    <x v="1"/>
    <x v="0"/>
  </r>
  <r>
    <n v="58617"/>
    <x v="1"/>
    <x v="49"/>
    <n v="0"/>
    <n v="0"/>
    <x v="0"/>
    <x v="1"/>
    <x v="1"/>
    <n v="118.89"/>
    <n v="43.6"/>
    <x v="1"/>
    <n v="0"/>
    <x v="2"/>
    <x v="0"/>
  </r>
  <r>
    <n v="69064"/>
    <x v="1"/>
    <x v="16"/>
    <n v="0"/>
    <n v="0"/>
    <x v="1"/>
    <x v="1"/>
    <x v="1"/>
    <n v="72.55"/>
    <n v="21"/>
    <x v="1"/>
    <n v="0"/>
    <x v="0"/>
    <x v="1"/>
  </r>
  <r>
    <n v="9404"/>
    <x v="1"/>
    <x v="45"/>
    <n v="0"/>
    <n v="0"/>
    <x v="0"/>
    <x v="0"/>
    <x v="1"/>
    <n v="107.41"/>
    <n v="47.3"/>
    <x v="1"/>
    <n v="0"/>
    <x v="2"/>
    <x v="0"/>
  </r>
  <r>
    <n v="28286"/>
    <x v="0"/>
    <x v="45"/>
    <n v="0"/>
    <n v="0"/>
    <x v="0"/>
    <x v="0"/>
    <x v="1"/>
    <n v="74.91"/>
    <n v="37.5"/>
    <x v="1"/>
    <n v="0"/>
    <x v="2"/>
    <x v="0"/>
  </r>
  <r>
    <n v="43232"/>
    <x v="1"/>
    <x v="53"/>
    <n v="0"/>
    <n v="0"/>
    <x v="1"/>
    <x v="0"/>
    <x v="0"/>
    <n v="80.05"/>
    <n v="24.2"/>
    <x v="1"/>
    <n v="0"/>
    <x v="3"/>
    <x v="1"/>
  </r>
  <r>
    <n v="10159"/>
    <x v="0"/>
    <x v="57"/>
    <n v="0"/>
    <n v="0"/>
    <x v="0"/>
    <x v="0"/>
    <x v="0"/>
    <n v="99.8"/>
    <n v="31.6"/>
    <x v="1"/>
    <n v="0"/>
    <x v="2"/>
    <x v="0"/>
  </r>
  <r>
    <n v="34402"/>
    <x v="1"/>
    <x v="47"/>
    <n v="0"/>
    <n v="0"/>
    <x v="0"/>
    <x v="0"/>
    <x v="1"/>
    <n v="91.97"/>
    <n v="21.6"/>
    <x v="0"/>
    <n v="0"/>
    <x v="3"/>
    <x v="1"/>
  </r>
  <r>
    <n v="58282"/>
    <x v="1"/>
    <x v="34"/>
    <n v="0"/>
    <n v="0"/>
    <x v="0"/>
    <x v="2"/>
    <x v="1"/>
    <n v="64.400000000000006"/>
    <n v="31"/>
    <x v="2"/>
    <n v="0"/>
    <x v="0"/>
    <x v="0"/>
  </r>
  <r>
    <n v="64489"/>
    <x v="0"/>
    <x v="27"/>
    <n v="0"/>
    <n v="0"/>
    <x v="0"/>
    <x v="2"/>
    <x v="1"/>
    <n v="73.02"/>
    <n v="31.1"/>
    <x v="1"/>
    <n v="0"/>
    <x v="0"/>
    <x v="0"/>
  </r>
  <r>
    <n v="64553"/>
    <x v="1"/>
    <x v="34"/>
    <n v="0"/>
    <n v="0"/>
    <x v="0"/>
    <x v="0"/>
    <x v="1"/>
    <n v="68.760000000000005"/>
    <n v="35.6"/>
    <x v="0"/>
    <n v="0"/>
    <x v="0"/>
    <x v="0"/>
  </r>
  <r>
    <n v="69936"/>
    <x v="1"/>
    <x v="23"/>
    <n v="0"/>
    <n v="0"/>
    <x v="0"/>
    <x v="0"/>
    <x v="0"/>
    <n v="101.52"/>
    <n v="41.8"/>
    <x v="1"/>
    <n v="0"/>
    <x v="2"/>
    <x v="0"/>
  </r>
  <r>
    <n v="46527"/>
    <x v="0"/>
    <x v="34"/>
    <n v="1"/>
    <n v="1"/>
    <x v="0"/>
    <x v="2"/>
    <x v="1"/>
    <n v="109.51"/>
    <n v="41.9"/>
    <x v="1"/>
    <n v="0"/>
    <x v="0"/>
    <x v="0"/>
  </r>
  <r>
    <n v="13547"/>
    <x v="1"/>
    <x v="40"/>
    <n v="0"/>
    <n v="0"/>
    <x v="0"/>
    <x v="0"/>
    <x v="0"/>
    <n v="91.72"/>
    <n v="29.2"/>
    <x v="1"/>
    <n v="0"/>
    <x v="2"/>
    <x v="2"/>
  </r>
  <r>
    <n v="63732"/>
    <x v="0"/>
    <x v="29"/>
    <n v="1"/>
    <n v="0"/>
    <x v="0"/>
    <x v="1"/>
    <x v="0"/>
    <n v="251.6"/>
    <n v="27.1"/>
    <x v="1"/>
    <n v="0"/>
    <x v="0"/>
    <x v="2"/>
  </r>
  <r>
    <n v="9608"/>
    <x v="0"/>
    <x v="55"/>
    <n v="0"/>
    <n v="0"/>
    <x v="1"/>
    <x v="0"/>
    <x v="0"/>
    <n v="123.1"/>
    <n v="37.9"/>
    <x v="1"/>
    <n v="0"/>
    <x v="3"/>
    <x v="0"/>
  </r>
  <r>
    <n v="10504"/>
    <x v="0"/>
    <x v="36"/>
    <n v="0"/>
    <n v="0"/>
    <x v="0"/>
    <x v="2"/>
    <x v="1"/>
    <n v="97.4"/>
    <n v="44.6"/>
    <x v="0"/>
    <n v="0"/>
    <x v="0"/>
    <x v="0"/>
  </r>
  <r>
    <n v="37090"/>
    <x v="1"/>
    <x v="29"/>
    <n v="0"/>
    <n v="0"/>
    <x v="0"/>
    <x v="0"/>
    <x v="1"/>
    <n v="68.34"/>
    <n v="22.8"/>
    <x v="0"/>
    <n v="0"/>
    <x v="0"/>
    <x v="1"/>
  </r>
  <r>
    <n v="60148"/>
    <x v="0"/>
    <x v="58"/>
    <n v="0"/>
    <n v="0"/>
    <x v="0"/>
    <x v="0"/>
    <x v="0"/>
    <n v="80.81"/>
    <n v="33.200000000000003"/>
    <x v="1"/>
    <n v="0"/>
    <x v="2"/>
    <x v="0"/>
  </r>
  <r>
    <n v="9637"/>
    <x v="0"/>
    <x v="59"/>
    <n v="0"/>
    <n v="0"/>
    <x v="0"/>
    <x v="0"/>
    <x v="1"/>
    <n v="120.31"/>
    <n v="22.3"/>
    <x v="2"/>
    <n v="0"/>
    <x v="3"/>
    <x v="1"/>
  </r>
  <r>
    <n v="44862"/>
    <x v="1"/>
    <x v="23"/>
    <n v="0"/>
    <n v="0"/>
    <x v="0"/>
    <x v="0"/>
    <x v="1"/>
    <n v="83.51"/>
    <n v="26.4"/>
    <x v="1"/>
    <n v="0"/>
    <x v="2"/>
    <x v="2"/>
  </r>
  <r>
    <n v="52173"/>
    <x v="0"/>
    <x v="35"/>
    <n v="0"/>
    <n v="0"/>
    <x v="1"/>
    <x v="1"/>
    <x v="0"/>
    <n v="74.09"/>
    <n v="39.6"/>
    <x v="1"/>
    <n v="0"/>
    <x v="2"/>
    <x v="0"/>
  </r>
  <r>
    <n v="5708"/>
    <x v="1"/>
    <x v="43"/>
    <n v="0"/>
    <n v="0"/>
    <x v="1"/>
    <x v="0"/>
    <x v="0"/>
    <n v="91.6"/>
    <n v="28.1"/>
    <x v="1"/>
    <n v="0"/>
    <x v="3"/>
    <x v="2"/>
  </r>
  <r>
    <n v="2374"/>
    <x v="0"/>
    <x v="12"/>
    <n v="1"/>
    <n v="0"/>
    <x v="0"/>
    <x v="0"/>
    <x v="1"/>
    <n v="213.37"/>
    <n v="36"/>
    <x v="1"/>
    <n v="0"/>
    <x v="0"/>
    <x v="0"/>
  </r>
  <r>
    <n v="11091"/>
    <x v="1"/>
    <x v="11"/>
    <n v="0"/>
    <n v="0"/>
    <x v="0"/>
    <x v="1"/>
    <x v="1"/>
    <n v="75.39"/>
    <n v="37.799999999999997"/>
    <x v="1"/>
    <n v="0"/>
    <x v="1"/>
    <x v="0"/>
  </r>
  <r>
    <n v="70374"/>
    <x v="1"/>
    <x v="60"/>
    <n v="0"/>
    <n v="0"/>
    <x v="0"/>
    <x v="0"/>
    <x v="1"/>
    <n v="122.41"/>
    <n v="40.299999999999997"/>
    <x v="2"/>
    <n v="0"/>
    <x v="2"/>
    <x v="0"/>
  </r>
  <r>
    <n v="15528"/>
    <x v="0"/>
    <x v="22"/>
    <n v="1"/>
    <n v="0"/>
    <x v="0"/>
    <x v="0"/>
    <x v="1"/>
    <n v="223.36"/>
    <n v="41.5"/>
    <x v="0"/>
    <n v="0"/>
    <x v="0"/>
    <x v="0"/>
  </r>
  <r>
    <n v="66972"/>
    <x v="1"/>
    <x v="14"/>
    <n v="0"/>
    <n v="0"/>
    <x v="0"/>
    <x v="2"/>
    <x v="0"/>
    <n v="80.88"/>
    <n v="23.8"/>
    <x v="2"/>
    <n v="0"/>
    <x v="0"/>
    <x v="1"/>
  </r>
  <r>
    <n v="37031"/>
    <x v="1"/>
    <x v="20"/>
    <n v="0"/>
    <n v="1"/>
    <x v="0"/>
    <x v="2"/>
    <x v="0"/>
    <n v="70.209999999999994"/>
    <n v="24.8"/>
    <x v="1"/>
    <n v="0"/>
    <x v="1"/>
    <x v="1"/>
  </r>
  <r>
    <n v="36007"/>
    <x v="1"/>
    <x v="52"/>
    <n v="0"/>
    <n v="0"/>
    <x v="0"/>
    <x v="0"/>
    <x v="1"/>
    <n v="101.37"/>
    <n v="37.9"/>
    <x v="1"/>
    <n v="0"/>
    <x v="3"/>
    <x v="0"/>
  </r>
  <r>
    <n v="14123"/>
    <x v="1"/>
    <x v="61"/>
    <n v="0"/>
    <n v="0"/>
    <x v="0"/>
    <x v="0"/>
    <x v="1"/>
    <n v="105.22"/>
    <n v="31.1"/>
    <x v="1"/>
    <n v="0"/>
    <x v="3"/>
    <x v="0"/>
  </r>
  <r>
    <n v="27213"/>
    <x v="0"/>
    <x v="10"/>
    <n v="1"/>
    <n v="0"/>
    <x v="0"/>
    <x v="1"/>
    <x v="1"/>
    <n v="178.29"/>
    <n v="36.1"/>
    <x v="1"/>
    <n v="0"/>
    <x v="0"/>
    <x v="0"/>
  </r>
  <r>
    <n v="44749"/>
    <x v="1"/>
    <x v="10"/>
    <n v="0"/>
    <n v="0"/>
    <x v="1"/>
    <x v="2"/>
    <x v="1"/>
    <n v="81.599999999999994"/>
    <n v="36.299999999999997"/>
    <x v="2"/>
    <n v="0"/>
    <x v="0"/>
    <x v="0"/>
  </r>
  <r>
    <n v="51983"/>
    <x v="1"/>
    <x v="54"/>
    <n v="0"/>
    <n v="0"/>
    <x v="0"/>
    <x v="0"/>
    <x v="1"/>
    <n v="71.16"/>
    <n v="46.5"/>
    <x v="2"/>
    <n v="0"/>
    <x v="2"/>
    <x v="0"/>
  </r>
  <r>
    <n v="22320"/>
    <x v="1"/>
    <x v="40"/>
    <n v="0"/>
    <n v="0"/>
    <x v="0"/>
    <x v="0"/>
    <x v="0"/>
    <n v="203.81"/>
    <n v="46.6"/>
    <x v="1"/>
    <n v="0"/>
    <x v="2"/>
    <x v="0"/>
  </r>
  <r>
    <n v="45719"/>
    <x v="1"/>
    <x v="61"/>
    <n v="0"/>
    <n v="0"/>
    <x v="1"/>
    <x v="0"/>
    <x v="1"/>
    <n v="82"/>
    <n v="26.4"/>
    <x v="1"/>
    <n v="0"/>
    <x v="3"/>
    <x v="2"/>
  </r>
  <r>
    <n v="129"/>
    <x v="1"/>
    <x v="55"/>
    <n v="0"/>
    <n v="0"/>
    <x v="1"/>
    <x v="0"/>
    <x v="0"/>
    <n v="97.55"/>
    <n v="26.2"/>
    <x v="1"/>
    <n v="0"/>
    <x v="3"/>
    <x v="2"/>
  </r>
  <r>
    <n v="67431"/>
    <x v="1"/>
    <x v="14"/>
    <n v="0"/>
    <n v="0"/>
    <x v="0"/>
    <x v="0"/>
    <x v="0"/>
    <n v="73.73"/>
    <n v="34.4"/>
    <x v="0"/>
    <n v="0"/>
    <x v="0"/>
    <x v="0"/>
  </r>
  <r>
    <n v="20546"/>
    <x v="1"/>
    <x v="32"/>
    <n v="0"/>
    <n v="0"/>
    <x v="0"/>
    <x v="0"/>
    <x v="0"/>
    <n v="79.58"/>
    <n v="22.2"/>
    <x v="1"/>
    <n v="0"/>
    <x v="0"/>
    <x v="1"/>
  </r>
  <r>
    <n v="50305"/>
    <x v="1"/>
    <x v="27"/>
    <n v="1"/>
    <n v="0"/>
    <x v="0"/>
    <x v="0"/>
    <x v="1"/>
    <n v="205.26"/>
    <n v="40.299999999999997"/>
    <x v="1"/>
    <n v="0"/>
    <x v="0"/>
    <x v="0"/>
  </r>
  <r>
    <n v="52342"/>
    <x v="1"/>
    <x v="49"/>
    <n v="0"/>
    <n v="0"/>
    <x v="0"/>
    <x v="0"/>
    <x v="1"/>
    <n v="58.63"/>
    <n v="28.4"/>
    <x v="2"/>
    <n v="0"/>
    <x v="2"/>
    <x v="2"/>
  </r>
  <r>
    <n v="59906"/>
    <x v="1"/>
    <x v="41"/>
    <n v="0"/>
    <n v="0"/>
    <x v="0"/>
    <x v="0"/>
    <x v="1"/>
    <n v="139.9"/>
    <n v="31.7"/>
    <x v="2"/>
    <n v="0"/>
    <x v="2"/>
    <x v="0"/>
  </r>
  <r>
    <n v="59729"/>
    <x v="0"/>
    <x v="34"/>
    <n v="0"/>
    <n v="0"/>
    <x v="0"/>
    <x v="0"/>
    <x v="0"/>
    <n v="211.03"/>
    <n v="34.200000000000003"/>
    <x v="0"/>
    <n v="0"/>
    <x v="0"/>
    <x v="0"/>
  </r>
  <r>
    <n v="53144"/>
    <x v="1"/>
    <x v="14"/>
    <n v="0"/>
    <n v="1"/>
    <x v="0"/>
    <x v="0"/>
    <x v="0"/>
    <n v="72.790000000000006"/>
    <n v="54.7"/>
    <x v="1"/>
    <n v="0"/>
    <x v="0"/>
    <x v="0"/>
  </r>
  <r>
    <n v="3655"/>
    <x v="0"/>
    <x v="60"/>
    <n v="0"/>
    <n v="0"/>
    <x v="0"/>
    <x v="2"/>
    <x v="1"/>
    <n v="91.65"/>
    <n v="24.6"/>
    <x v="0"/>
    <n v="0"/>
    <x v="2"/>
    <x v="1"/>
  </r>
  <r>
    <n v="12985"/>
    <x v="1"/>
    <x v="6"/>
    <n v="0"/>
    <n v="0"/>
    <x v="0"/>
    <x v="1"/>
    <x v="1"/>
    <n v="225.47"/>
    <n v="36.9"/>
    <x v="1"/>
    <n v="0"/>
    <x v="0"/>
    <x v="0"/>
  </r>
  <r>
    <n v="38119"/>
    <x v="0"/>
    <x v="10"/>
    <n v="0"/>
    <n v="0"/>
    <x v="0"/>
    <x v="2"/>
    <x v="0"/>
    <n v="94.48"/>
    <n v="31.1"/>
    <x v="1"/>
    <n v="0"/>
    <x v="0"/>
    <x v="0"/>
  </r>
  <r>
    <n v="3355"/>
    <x v="1"/>
    <x v="10"/>
    <n v="0"/>
    <n v="0"/>
    <x v="0"/>
    <x v="0"/>
    <x v="0"/>
    <n v="82.34"/>
    <n v="31.9"/>
    <x v="1"/>
    <n v="0"/>
    <x v="0"/>
    <x v="0"/>
  </r>
  <r>
    <n v="22091"/>
    <x v="1"/>
    <x v="62"/>
    <n v="0"/>
    <n v="0"/>
    <x v="0"/>
    <x v="1"/>
    <x v="0"/>
    <n v="180.63"/>
    <n v="31.8"/>
    <x v="0"/>
    <n v="0"/>
    <x v="0"/>
    <x v="0"/>
  </r>
  <r>
    <n v="67177"/>
    <x v="0"/>
    <x v="34"/>
    <n v="0"/>
    <n v="0"/>
    <x v="0"/>
    <x v="0"/>
    <x v="1"/>
    <n v="116.66"/>
    <n v="28.5"/>
    <x v="0"/>
    <n v="0"/>
    <x v="0"/>
    <x v="2"/>
  </r>
  <r>
    <n v="58600"/>
    <x v="0"/>
    <x v="15"/>
    <n v="1"/>
    <n v="0"/>
    <x v="0"/>
    <x v="0"/>
    <x v="0"/>
    <n v="112.09"/>
    <n v="29.5"/>
    <x v="1"/>
    <n v="0"/>
    <x v="0"/>
    <x v="2"/>
  </r>
  <r>
    <n v="56681"/>
    <x v="1"/>
    <x v="61"/>
    <n v="0"/>
    <n v="0"/>
    <x v="1"/>
    <x v="0"/>
    <x v="0"/>
    <n v="130.34"/>
    <n v="22"/>
    <x v="1"/>
    <n v="0"/>
    <x v="3"/>
    <x v="1"/>
  </r>
  <r>
    <n v="56716"/>
    <x v="1"/>
    <x v="59"/>
    <n v="0"/>
    <n v="0"/>
    <x v="1"/>
    <x v="0"/>
    <x v="0"/>
    <n v="82.59"/>
    <n v="29.4"/>
    <x v="1"/>
    <n v="0"/>
    <x v="3"/>
    <x v="2"/>
  </r>
  <r>
    <n v="48368"/>
    <x v="1"/>
    <x v="15"/>
    <n v="0"/>
    <n v="0"/>
    <x v="0"/>
    <x v="1"/>
    <x v="1"/>
    <n v="104.21"/>
    <n v="36.799999999999997"/>
    <x v="1"/>
    <n v="0"/>
    <x v="0"/>
    <x v="0"/>
  </r>
  <r>
    <n v="15689"/>
    <x v="0"/>
    <x v="44"/>
    <n v="0"/>
    <n v="0"/>
    <x v="0"/>
    <x v="2"/>
    <x v="0"/>
    <n v="68.19"/>
    <n v="31"/>
    <x v="1"/>
    <n v="0"/>
    <x v="2"/>
    <x v="0"/>
  </r>
  <r>
    <n v="8233"/>
    <x v="0"/>
    <x v="19"/>
    <n v="0"/>
    <n v="1"/>
    <x v="0"/>
    <x v="1"/>
    <x v="1"/>
    <n v="97.53"/>
    <n v="29.4"/>
    <x v="2"/>
    <n v="0"/>
    <x v="1"/>
    <x v="2"/>
  </r>
  <r>
    <n v="23221"/>
    <x v="0"/>
    <x v="51"/>
    <n v="0"/>
    <n v="0"/>
    <x v="1"/>
    <x v="0"/>
    <x v="0"/>
    <n v="83.51"/>
    <n v="37.1"/>
    <x v="1"/>
    <n v="0"/>
    <x v="3"/>
    <x v="0"/>
  </r>
  <r>
    <n v="15296"/>
    <x v="1"/>
    <x v="44"/>
    <n v="0"/>
    <n v="0"/>
    <x v="0"/>
    <x v="0"/>
    <x v="1"/>
    <n v="112.06"/>
    <n v="38.200000000000003"/>
    <x v="1"/>
    <n v="0"/>
    <x v="2"/>
    <x v="0"/>
  </r>
  <r>
    <n v="66196"/>
    <x v="0"/>
    <x v="11"/>
    <n v="0"/>
    <n v="1"/>
    <x v="1"/>
    <x v="0"/>
    <x v="1"/>
    <n v="201.76"/>
    <n v="30.2"/>
    <x v="0"/>
    <n v="0"/>
    <x v="1"/>
    <x v="0"/>
  </r>
  <r>
    <n v="17718"/>
    <x v="1"/>
    <x v="54"/>
    <n v="1"/>
    <n v="0"/>
    <x v="0"/>
    <x v="0"/>
    <x v="0"/>
    <n v="74.44"/>
    <n v="45.2"/>
    <x v="2"/>
    <n v="0"/>
    <x v="2"/>
    <x v="0"/>
  </r>
  <r>
    <n v="18498"/>
    <x v="1"/>
    <x v="45"/>
    <n v="0"/>
    <n v="0"/>
    <x v="1"/>
    <x v="0"/>
    <x v="1"/>
    <n v="103.78"/>
    <n v="49.8"/>
    <x v="0"/>
    <n v="0"/>
    <x v="2"/>
    <x v="0"/>
  </r>
  <r>
    <n v="56735"/>
    <x v="1"/>
    <x v="20"/>
    <n v="0"/>
    <n v="0"/>
    <x v="0"/>
    <x v="1"/>
    <x v="1"/>
    <n v="115.43"/>
    <n v="27.8"/>
    <x v="1"/>
    <n v="0"/>
    <x v="1"/>
    <x v="2"/>
  </r>
  <r>
    <n v="8595"/>
    <x v="0"/>
    <x v="46"/>
    <n v="0"/>
    <n v="0"/>
    <x v="0"/>
    <x v="0"/>
    <x v="1"/>
    <n v="95.59"/>
    <n v="25.1"/>
    <x v="1"/>
    <n v="0"/>
    <x v="3"/>
    <x v="2"/>
  </r>
  <r>
    <n v="621"/>
    <x v="0"/>
    <x v="6"/>
    <n v="0"/>
    <n v="0"/>
    <x v="0"/>
    <x v="0"/>
    <x v="1"/>
    <n v="101.52"/>
    <n v="26.8"/>
    <x v="2"/>
    <n v="0"/>
    <x v="0"/>
    <x v="2"/>
  </r>
  <r>
    <n v="35846"/>
    <x v="1"/>
    <x v="49"/>
    <n v="1"/>
    <n v="0"/>
    <x v="1"/>
    <x v="1"/>
    <x v="1"/>
    <n v="217.3"/>
    <n v="27.5"/>
    <x v="1"/>
    <n v="0"/>
    <x v="2"/>
    <x v="2"/>
  </r>
  <r>
    <n v="28645"/>
    <x v="1"/>
    <x v="35"/>
    <n v="1"/>
    <n v="0"/>
    <x v="0"/>
    <x v="0"/>
    <x v="0"/>
    <n v="196.01"/>
    <n v="28.1"/>
    <x v="1"/>
    <n v="0"/>
    <x v="2"/>
    <x v="2"/>
  </r>
  <r>
    <n v="46474"/>
    <x v="0"/>
    <x v="59"/>
    <n v="0"/>
    <n v="0"/>
    <x v="0"/>
    <x v="0"/>
    <x v="1"/>
    <n v="100.09"/>
    <n v="27.4"/>
    <x v="1"/>
    <n v="0"/>
    <x v="3"/>
    <x v="2"/>
  </r>
  <r>
    <n v="69687"/>
    <x v="1"/>
    <x v="53"/>
    <n v="0"/>
    <n v="0"/>
    <x v="1"/>
    <x v="1"/>
    <x v="1"/>
    <n v="93.88"/>
    <n v="22.2"/>
    <x v="1"/>
    <n v="0"/>
    <x v="3"/>
    <x v="1"/>
  </r>
  <r>
    <n v="2953"/>
    <x v="1"/>
    <x v="49"/>
    <n v="0"/>
    <n v="0"/>
    <x v="0"/>
    <x v="0"/>
    <x v="1"/>
    <n v="75.05"/>
    <n v="22.9"/>
    <x v="2"/>
    <n v="0"/>
    <x v="2"/>
    <x v="1"/>
  </r>
  <r>
    <n v="11838"/>
    <x v="1"/>
    <x v="49"/>
    <n v="0"/>
    <n v="0"/>
    <x v="0"/>
    <x v="2"/>
    <x v="1"/>
    <n v="70.08"/>
    <n v="26.6"/>
    <x v="1"/>
    <n v="0"/>
    <x v="2"/>
    <x v="2"/>
  </r>
  <r>
    <n v="9179"/>
    <x v="1"/>
    <x v="38"/>
    <n v="0"/>
    <n v="0"/>
    <x v="1"/>
    <x v="0"/>
    <x v="0"/>
    <n v="74.2"/>
    <n v="23"/>
    <x v="2"/>
    <n v="0"/>
    <x v="2"/>
    <x v="1"/>
  </r>
  <r>
    <n v="38165"/>
    <x v="1"/>
    <x v="4"/>
    <n v="0"/>
    <n v="0"/>
    <x v="1"/>
    <x v="0"/>
    <x v="1"/>
    <n v="69.010000000000005"/>
    <n v="32.6"/>
    <x v="1"/>
    <n v="0"/>
    <x v="1"/>
    <x v="0"/>
  </r>
  <r>
    <n v="71585"/>
    <x v="1"/>
    <x v="31"/>
    <n v="0"/>
    <n v="0"/>
    <x v="0"/>
    <x v="2"/>
    <x v="0"/>
    <n v="87.24"/>
    <n v="22.5"/>
    <x v="0"/>
    <n v="0"/>
    <x v="0"/>
    <x v="1"/>
  </r>
  <r>
    <n v="53910"/>
    <x v="1"/>
    <x v="18"/>
    <n v="0"/>
    <n v="0"/>
    <x v="0"/>
    <x v="1"/>
    <x v="1"/>
    <n v="132.08000000000001"/>
    <n v="31.6"/>
    <x v="2"/>
    <n v="0"/>
    <x v="2"/>
    <x v="0"/>
  </r>
  <r>
    <n v="67548"/>
    <x v="1"/>
    <x v="60"/>
    <n v="0"/>
    <n v="0"/>
    <x v="0"/>
    <x v="0"/>
    <x v="0"/>
    <n v="98.99"/>
    <n v="31.2"/>
    <x v="1"/>
    <n v="0"/>
    <x v="2"/>
    <x v="0"/>
  </r>
  <r>
    <n v="50441"/>
    <x v="0"/>
    <x v="43"/>
    <n v="0"/>
    <n v="0"/>
    <x v="1"/>
    <x v="0"/>
    <x v="1"/>
    <n v="104.48"/>
    <n v="21.7"/>
    <x v="1"/>
    <n v="0"/>
    <x v="3"/>
    <x v="1"/>
  </r>
  <r>
    <n v="28265"/>
    <x v="1"/>
    <x v="44"/>
    <n v="0"/>
    <n v="0"/>
    <x v="0"/>
    <x v="1"/>
    <x v="1"/>
    <n v="79.14"/>
    <n v="25"/>
    <x v="0"/>
    <n v="0"/>
    <x v="2"/>
    <x v="2"/>
  </r>
  <r>
    <n v="21077"/>
    <x v="0"/>
    <x v="12"/>
    <n v="0"/>
    <n v="0"/>
    <x v="0"/>
    <x v="0"/>
    <x v="1"/>
    <n v="80.98"/>
    <n v="29.7"/>
    <x v="0"/>
    <n v="0"/>
    <x v="0"/>
    <x v="2"/>
  </r>
  <r>
    <n v="66570"/>
    <x v="1"/>
    <x v="47"/>
    <n v="0"/>
    <n v="0"/>
    <x v="1"/>
    <x v="0"/>
    <x v="1"/>
    <n v="69.239999999999995"/>
    <n v="51"/>
    <x v="1"/>
    <n v="0"/>
    <x v="3"/>
    <x v="0"/>
  </r>
  <r>
    <n v="29158"/>
    <x v="1"/>
    <x v="36"/>
    <n v="0"/>
    <n v="0"/>
    <x v="0"/>
    <x v="0"/>
    <x v="1"/>
    <n v="111.19"/>
    <n v="39.700000000000003"/>
    <x v="0"/>
    <n v="0"/>
    <x v="0"/>
    <x v="0"/>
  </r>
  <r>
    <n v="34299"/>
    <x v="1"/>
    <x v="13"/>
    <n v="0"/>
    <n v="0"/>
    <x v="0"/>
    <x v="0"/>
    <x v="0"/>
    <n v="93.28"/>
    <n v="34.700000000000003"/>
    <x v="1"/>
    <n v="0"/>
    <x v="1"/>
    <x v="0"/>
  </r>
  <r>
    <n v="7696"/>
    <x v="1"/>
    <x v="31"/>
    <n v="0"/>
    <n v="0"/>
    <x v="1"/>
    <x v="0"/>
    <x v="0"/>
    <n v="93.73"/>
    <n v="23.9"/>
    <x v="2"/>
    <n v="0"/>
    <x v="0"/>
    <x v="1"/>
  </r>
  <r>
    <n v="34668"/>
    <x v="1"/>
    <x v="27"/>
    <n v="0"/>
    <n v="0"/>
    <x v="0"/>
    <x v="0"/>
    <x v="0"/>
    <n v="77.489999999999995"/>
    <n v="36"/>
    <x v="0"/>
    <n v="0"/>
    <x v="0"/>
    <x v="0"/>
  </r>
  <r>
    <n v="68483"/>
    <x v="1"/>
    <x v="12"/>
    <n v="0"/>
    <n v="0"/>
    <x v="0"/>
    <x v="0"/>
    <x v="0"/>
    <n v="65.38"/>
    <n v="41.2"/>
    <x v="0"/>
    <n v="0"/>
    <x v="0"/>
    <x v="0"/>
  </r>
  <r>
    <n v="6072"/>
    <x v="1"/>
    <x v="16"/>
    <n v="0"/>
    <n v="0"/>
    <x v="0"/>
    <x v="0"/>
    <x v="0"/>
    <n v="94.18"/>
    <n v="27.1"/>
    <x v="1"/>
    <n v="0"/>
    <x v="0"/>
    <x v="2"/>
  </r>
  <r>
    <n v="69673"/>
    <x v="1"/>
    <x v="21"/>
    <n v="0"/>
    <n v="0"/>
    <x v="0"/>
    <x v="2"/>
    <x v="0"/>
    <n v="96.29"/>
    <n v="25.4"/>
    <x v="2"/>
    <n v="0"/>
    <x v="1"/>
    <x v="2"/>
  </r>
  <r>
    <n v="71238"/>
    <x v="0"/>
    <x v="14"/>
    <n v="1"/>
    <n v="0"/>
    <x v="0"/>
    <x v="0"/>
    <x v="1"/>
    <n v="74.64"/>
    <n v="30.7"/>
    <x v="2"/>
    <n v="0"/>
    <x v="0"/>
    <x v="0"/>
  </r>
  <r>
    <n v="63958"/>
    <x v="1"/>
    <x v="44"/>
    <n v="0"/>
    <n v="0"/>
    <x v="0"/>
    <x v="0"/>
    <x v="0"/>
    <n v="96.99"/>
    <n v="34.799999999999997"/>
    <x v="0"/>
    <n v="0"/>
    <x v="2"/>
    <x v="0"/>
  </r>
  <r>
    <n v="29496"/>
    <x v="1"/>
    <x v="23"/>
    <n v="0"/>
    <n v="0"/>
    <x v="0"/>
    <x v="0"/>
    <x v="1"/>
    <n v="84.79"/>
    <n v="35.700000000000003"/>
    <x v="1"/>
    <n v="0"/>
    <x v="2"/>
    <x v="0"/>
  </r>
  <r>
    <n v="19939"/>
    <x v="1"/>
    <x v="37"/>
    <n v="0"/>
    <n v="0"/>
    <x v="0"/>
    <x v="0"/>
    <x v="1"/>
    <n v="78.75"/>
    <n v="37.799999999999997"/>
    <x v="0"/>
    <n v="0"/>
    <x v="2"/>
    <x v="0"/>
  </r>
  <r>
    <n v="27832"/>
    <x v="1"/>
    <x v="39"/>
    <n v="0"/>
    <n v="0"/>
    <x v="0"/>
    <x v="0"/>
    <x v="1"/>
    <n v="82.93"/>
    <n v="29.7"/>
    <x v="2"/>
    <n v="0"/>
    <x v="0"/>
    <x v="2"/>
  </r>
  <r>
    <n v="27757"/>
    <x v="0"/>
    <x v="60"/>
    <n v="0"/>
    <n v="0"/>
    <x v="0"/>
    <x v="0"/>
    <x v="0"/>
    <n v="88.78"/>
    <n v="35.799999999999997"/>
    <x v="2"/>
    <n v="0"/>
    <x v="2"/>
    <x v="0"/>
  </r>
  <r>
    <n v="31279"/>
    <x v="0"/>
    <x v="61"/>
    <n v="0"/>
    <n v="0"/>
    <x v="1"/>
    <x v="0"/>
    <x v="0"/>
    <n v="122.1"/>
    <n v="23.6"/>
    <x v="2"/>
    <n v="0"/>
    <x v="3"/>
    <x v="1"/>
  </r>
  <r>
    <n v="25099"/>
    <x v="0"/>
    <x v="57"/>
    <n v="0"/>
    <n v="0"/>
    <x v="1"/>
    <x v="2"/>
    <x v="1"/>
    <n v="74.81"/>
    <n v="39.700000000000003"/>
    <x v="2"/>
    <n v="0"/>
    <x v="2"/>
    <x v="0"/>
  </r>
  <r>
    <n v="67733"/>
    <x v="1"/>
    <x v="63"/>
    <n v="0"/>
    <n v="0"/>
    <x v="0"/>
    <x v="0"/>
    <x v="0"/>
    <n v="183.45"/>
    <n v="40.5"/>
    <x v="2"/>
    <n v="0"/>
    <x v="3"/>
    <x v="0"/>
  </r>
  <r>
    <n v="9201"/>
    <x v="1"/>
    <x v="45"/>
    <n v="0"/>
    <n v="0"/>
    <x v="0"/>
    <x v="1"/>
    <x v="0"/>
    <n v="114.94"/>
    <n v="21.4"/>
    <x v="1"/>
    <n v="0"/>
    <x v="2"/>
    <x v="1"/>
  </r>
  <r>
    <n v="33123"/>
    <x v="1"/>
    <x v="32"/>
    <n v="0"/>
    <n v="0"/>
    <x v="0"/>
    <x v="1"/>
    <x v="1"/>
    <n v="104.38"/>
    <n v="40.799999999999997"/>
    <x v="0"/>
    <n v="0"/>
    <x v="0"/>
    <x v="0"/>
  </r>
  <r>
    <n v="6726"/>
    <x v="1"/>
    <x v="60"/>
    <n v="0"/>
    <n v="0"/>
    <x v="0"/>
    <x v="0"/>
    <x v="0"/>
    <n v="73.31"/>
    <n v="45"/>
    <x v="1"/>
    <n v="0"/>
    <x v="2"/>
    <x v="0"/>
  </r>
  <r>
    <n v="17242"/>
    <x v="0"/>
    <x v="0"/>
    <n v="0"/>
    <n v="0"/>
    <x v="0"/>
    <x v="1"/>
    <x v="0"/>
    <n v="68.52"/>
    <n v="26.2"/>
    <x v="1"/>
    <n v="0"/>
    <x v="0"/>
    <x v="2"/>
  </r>
  <r>
    <n v="9729"/>
    <x v="0"/>
    <x v="29"/>
    <n v="0"/>
    <n v="0"/>
    <x v="0"/>
    <x v="0"/>
    <x v="0"/>
    <n v="102.64"/>
    <n v="28.3"/>
    <x v="1"/>
    <n v="0"/>
    <x v="0"/>
    <x v="2"/>
  </r>
  <r>
    <n v="56974"/>
    <x v="1"/>
    <x v="35"/>
    <n v="0"/>
    <n v="0"/>
    <x v="0"/>
    <x v="2"/>
    <x v="0"/>
    <n v="70.92"/>
    <n v="41.6"/>
    <x v="1"/>
    <n v="0"/>
    <x v="2"/>
    <x v="0"/>
  </r>
  <r>
    <n v="65574"/>
    <x v="1"/>
    <x v="8"/>
    <n v="0"/>
    <n v="0"/>
    <x v="0"/>
    <x v="0"/>
    <x v="0"/>
    <n v="129.16"/>
    <n v="32.4"/>
    <x v="1"/>
    <n v="0"/>
    <x v="0"/>
    <x v="0"/>
  </r>
  <r>
    <n v="17019"/>
    <x v="1"/>
    <x v="50"/>
    <n v="0"/>
    <n v="0"/>
    <x v="0"/>
    <x v="2"/>
    <x v="0"/>
    <n v="113.85"/>
    <n v="34"/>
    <x v="1"/>
    <n v="0"/>
    <x v="3"/>
    <x v="0"/>
  </r>
  <r>
    <n v="41800"/>
    <x v="1"/>
    <x v="47"/>
    <n v="0"/>
    <n v="0"/>
    <x v="0"/>
    <x v="0"/>
    <x v="1"/>
    <n v="79.349999999999994"/>
    <n v="39.4"/>
    <x v="0"/>
    <n v="0"/>
    <x v="3"/>
    <x v="0"/>
  </r>
  <r>
    <n v="6855"/>
    <x v="0"/>
    <x v="19"/>
    <n v="1"/>
    <n v="0"/>
    <x v="0"/>
    <x v="1"/>
    <x v="0"/>
    <n v="114.01"/>
    <n v="31.8"/>
    <x v="0"/>
    <n v="0"/>
    <x v="1"/>
    <x v="0"/>
  </r>
  <r>
    <n v="5374"/>
    <x v="0"/>
    <x v="47"/>
    <n v="0"/>
    <n v="0"/>
    <x v="1"/>
    <x v="0"/>
    <x v="1"/>
    <n v="93.74"/>
    <n v="31.2"/>
    <x v="1"/>
    <n v="0"/>
    <x v="3"/>
    <x v="0"/>
  </r>
  <r>
    <n v="26028"/>
    <x v="0"/>
    <x v="39"/>
    <n v="0"/>
    <n v="0"/>
    <x v="0"/>
    <x v="0"/>
    <x v="0"/>
    <n v="98.41"/>
    <n v="32.1"/>
    <x v="1"/>
    <n v="0"/>
    <x v="0"/>
    <x v="0"/>
  </r>
  <r>
    <n v="14712"/>
    <x v="0"/>
    <x v="16"/>
    <n v="0"/>
    <n v="0"/>
    <x v="0"/>
    <x v="0"/>
    <x v="0"/>
    <n v="89.44"/>
    <n v="26.7"/>
    <x v="1"/>
    <n v="0"/>
    <x v="0"/>
    <x v="2"/>
  </r>
  <r>
    <n v="39383"/>
    <x v="1"/>
    <x v="50"/>
    <n v="0"/>
    <n v="0"/>
    <x v="0"/>
    <x v="0"/>
    <x v="0"/>
    <n v="80.19"/>
    <n v="20.399999999999999"/>
    <x v="1"/>
    <n v="0"/>
    <x v="3"/>
    <x v="1"/>
  </r>
  <r>
    <n v="63606"/>
    <x v="0"/>
    <x v="51"/>
    <n v="0"/>
    <n v="0"/>
    <x v="0"/>
    <x v="2"/>
    <x v="0"/>
    <n v="60.34"/>
    <n v="29.6"/>
    <x v="0"/>
    <n v="0"/>
    <x v="3"/>
    <x v="2"/>
  </r>
  <r>
    <n v="46438"/>
    <x v="1"/>
    <x v="8"/>
    <n v="0"/>
    <n v="0"/>
    <x v="0"/>
    <x v="1"/>
    <x v="0"/>
    <n v="79.3"/>
    <n v="30.6"/>
    <x v="0"/>
    <n v="0"/>
    <x v="0"/>
    <x v="0"/>
  </r>
  <r>
    <n v="20751"/>
    <x v="1"/>
    <x v="59"/>
    <n v="0"/>
    <n v="0"/>
    <x v="0"/>
    <x v="0"/>
    <x v="1"/>
    <n v="75.290000000000006"/>
    <n v="22.6"/>
    <x v="2"/>
    <n v="0"/>
    <x v="3"/>
    <x v="1"/>
  </r>
  <r>
    <n v="34641"/>
    <x v="0"/>
    <x v="41"/>
    <n v="0"/>
    <n v="0"/>
    <x v="1"/>
    <x v="0"/>
    <x v="1"/>
    <n v="100.35"/>
    <n v="28.1"/>
    <x v="1"/>
    <n v="0"/>
    <x v="2"/>
    <x v="2"/>
  </r>
  <r>
    <n v="15791"/>
    <x v="0"/>
    <x v="24"/>
    <n v="0"/>
    <n v="0"/>
    <x v="0"/>
    <x v="0"/>
    <x v="0"/>
    <n v="193.83"/>
    <n v="26.5"/>
    <x v="1"/>
    <n v="0"/>
    <x v="1"/>
    <x v="2"/>
  </r>
  <r>
    <n v="67780"/>
    <x v="1"/>
    <x v="21"/>
    <n v="0"/>
    <n v="0"/>
    <x v="0"/>
    <x v="0"/>
    <x v="0"/>
    <n v="183.34"/>
    <n v="39.5"/>
    <x v="0"/>
    <n v="0"/>
    <x v="1"/>
    <x v="0"/>
  </r>
  <r>
    <n v="13129"/>
    <x v="1"/>
    <x v="36"/>
    <n v="0"/>
    <n v="0"/>
    <x v="0"/>
    <x v="1"/>
    <x v="1"/>
    <n v="76.2"/>
    <n v="27.9"/>
    <x v="1"/>
    <n v="0"/>
    <x v="0"/>
    <x v="2"/>
  </r>
  <r>
    <n v="37629"/>
    <x v="1"/>
    <x v="36"/>
    <n v="0"/>
    <n v="0"/>
    <x v="1"/>
    <x v="0"/>
    <x v="1"/>
    <n v="93.36"/>
    <n v="28.4"/>
    <x v="1"/>
    <n v="0"/>
    <x v="0"/>
    <x v="2"/>
  </r>
  <r>
    <n v="58439"/>
    <x v="0"/>
    <x v="56"/>
    <n v="0"/>
    <n v="0"/>
    <x v="1"/>
    <x v="0"/>
    <x v="0"/>
    <n v="61.29"/>
    <n v="26.7"/>
    <x v="1"/>
    <n v="0"/>
    <x v="2"/>
    <x v="2"/>
  </r>
  <r>
    <n v="36561"/>
    <x v="1"/>
    <x v="23"/>
    <n v="0"/>
    <n v="0"/>
    <x v="0"/>
    <x v="2"/>
    <x v="1"/>
    <n v="191.47"/>
    <n v="28.3"/>
    <x v="1"/>
    <n v="0"/>
    <x v="2"/>
    <x v="2"/>
  </r>
  <r>
    <n v="59829"/>
    <x v="0"/>
    <x v="0"/>
    <n v="0"/>
    <n v="1"/>
    <x v="0"/>
    <x v="0"/>
    <x v="0"/>
    <n v="144.1"/>
    <n v="27.6"/>
    <x v="1"/>
    <n v="0"/>
    <x v="0"/>
    <x v="2"/>
  </r>
  <r>
    <n v="47811"/>
    <x v="1"/>
    <x v="19"/>
    <n v="0"/>
    <n v="0"/>
    <x v="0"/>
    <x v="1"/>
    <x v="0"/>
    <n v="239.82"/>
    <n v="35.799999999999997"/>
    <x v="1"/>
    <n v="0"/>
    <x v="1"/>
    <x v="0"/>
  </r>
  <r>
    <n v="55424"/>
    <x v="1"/>
    <x v="10"/>
    <n v="1"/>
    <n v="0"/>
    <x v="0"/>
    <x v="0"/>
    <x v="1"/>
    <n v="88.53"/>
    <n v="24.6"/>
    <x v="1"/>
    <n v="0"/>
    <x v="0"/>
    <x v="1"/>
  </r>
  <r>
    <n v="61697"/>
    <x v="0"/>
    <x v="46"/>
    <n v="0"/>
    <n v="0"/>
    <x v="1"/>
    <x v="0"/>
    <x v="1"/>
    <n v="113.8"/>
    <n v="35.299999999999997"/>
    <x v="0"/>
    <n v="0"/>
    <x v="3"/>
    <x v="0"/>
  </r>
  <r>
    <n v="39399"/>
    <x v="1"/>
    <x v="38"/>
    <n v="0"/>
    <n v="0"/>
    <x v="1"/>
    <x v="1"/>
    <x v="0"/>
    <n v="65.3"/>
    <n v="40.4"/>
    <x v="1"/>
    <n v="0"/>
    <x v="2"/>
    <x v="0"/>
  </r>
  <r>
    <n v="17148"/>
    <x v="0"/>
    <x v="16"/>
    <n v="0"/>
    <n v="0"/>
    <x v="0"/>
    <x v="0"/>
    <x v="0"/>
    <n v="189.57"/>
    <n v="30.7"/>
    <x v="1"/>
    <n v="0"/>
    <x v="0"/>
    <x v="0"/>
  </r>
  <r>
    <n v="721"/>
    <x v="1"/>
    <x v="14"/>
    <n v="1"/>
    <n v="0"/>
    <x v="0"/>
    <x v="1"/>
    <x v="0"/>
    <n v="114.25"/>
    <n v="24.3"/>
    <x v="0"/>
    <n v="0"/>
    <x v="0"/>
    <x v="1"/>
  </r>
  <r>
    <n v="40448"/>
    <x v="0"/>
    <x v="8"/>
    <n v="0"/>
    <n v="0"/>
    <x v="0"/>
    <x v="0"/>
    <x v="0"/>
    <n v="81.260000000000005"/>
    <n v="26.4"/>
    <x v="0"/>
    <n v="0"/>
    <x v="0"/>
    <x v="2"/>
  </r>
  <r>
    <n v="58007"/>
    <x v="1"/>
    <x v="56"/>
    <n v="0"/>
    <n v="0"/>
    <x v="0"/>
    <x v="0"/>
    <x v="0"/>
    <n v="87.88"/>
    <n v="34.700000000000003"/>
    <x v="2"/>
    <n v="0"/>
    <x v="2"/>
    <x v="0"/>
  </r>
  <r>
    <n v="11960"/>
    <x v="0"/>
    <x v="28"/>
    <n v="0"/>
    <n v="0"/>
    <x v="0"/>
    <x v="0"/>
    <x v="1"/>
    <n v="99.97"/>
    <n v="35.6"/>
    <x v="1"/>
    <n v="0"/>
    <x v="2"/>
    <x v="0"/>
  </r>
  <r>
    <n v="56179"/>
    <x v="0"/>
    <x v="51"/>
    <n v="0"/>
    <n v="0"/>
    <x v="1"/>
    <x v="0"/>
    <x v="0"/>
    <n v="207.58"/>
    <n v="22.8"/>
    <x v="2"/>
    <n v="0"/>
    <x v="3"/>
    <x v="1"/>
  </r>
  <r>
    <n v="24592"/>
    <x v="1"/>
    <x v="39"/>
    <n v="1"/>
    <n v="0"/>
    <x v="0"/>
    <x v="0"/>
    <x v="0"/>
    <n v="109.16"/>
    <n v="28"/>
    <x v="2"/>
    <n v="0"/>
    <x v="0"/>
    <x v="2"/>
  </r>
  <r>
    <n v="67744"/>
    <x v="1"/>
    <x v="47"/>
    <n v="0"/>
    <n v="0"/>
    <x v="1"/>
    <x v="0"/>
    <x v="0"/>
    <n v="74.459999999999994"/>
    <n v="35.6"/>
    <x v="0"/>
    <n v="0"/>
    <x v="3"/>
    <x v="0"/>
  </r>
  <r>
    <n v="8328"/>
    <x v="1"/>
    <x v="8"/>
    <n v="0"/>
    <n v="0"/>
    <x v="0"/>
    <x v="0"/>
    <x v="1"/>
    <n v="118.51"/>
    <n v="40.6"/>
    <x v="1"/>
    <n v="0"/>
    <x v="0"/>
    <x v="0"/>
  </r>
  <r>
    <n v="32437"/>
    <x v="1"/>
    <x v="8"/>
    <n v="0"/>
    <n v="0"/>
    <x v="0"/>
    <x v="1"/>
    <x v="0"/>
    <n v="107.47"/>
    <n v="29.3"/>
    <x v="0"/>
    <n v="0"/>
    <x v="0"/>
    <x v="2"/>
  </r>
  <r>
    <n v="25483"/>
    <x v="0"/>
    <x v="19"/>
    <n v="0"/>
    <n v="0"/>
    <x v="0"/>
    <x v="0"/>
    <x v="1"/>
    <n v="215.64"/>
    <n v="26.7"/>
    <x v="0"/>
    <n v="0"/>
    <x v="1"/>
    <x v="2"/>
  </r>
  <r>
    <n v="50118"/>
    <x v="1"/>
    <x v="15"/>
    <n v="0"/>
    <n v="1"/>
    <x v="0"/>
    <x v="0"/>
    <x v="1"/>
    <n v="196.36"/>
    <n v="34.5"/>
    <x v="0"/>
    <n v="0"/>
    <x v="0"/>
    <x v="0"/>
  </r>
  <r>
    <n v="55709"/>
    <x v="1"/>
    <x v="33"/>
    <n v="0"/>
    <n v="0"/>
    <x v="0"/>
    <x v="1"/>
    <x v="0"/>
    <n v="141.22999999999999"/>
    <n v="21.1"/>
    <x v="1"/>
    <n v="0"/>
    <x v="2"/>
    <x v="1"/>
  </r>
  <r>
    <n v="15311"/>
    <x v="1"/>
    <x v="55"/>
    <n v="0"/>
    <n v="0"/>
    <x v="0"/>
    <x v="0"/>
    <x v="0"/>
    <n v="89.99"/>
    <n v="24.4"/>
    <x v="0"/>
    <n v="0"/>
    <x v="3"/>
    <x v="1"/>
  </r>
  <r>
    <n v="53660"/>
    <x v="0"/>
    <x v="16"/>
    <n v="0"/>
    <n v="0"/>
    <x v="0"/>
    <x v="0"/>
    <x v="0"/>
    <n v="108.53"/>
    <n v="19.399999999999999"/>
    <x v="2"/>
    <n v="0"/>
    <x v="0"/>
    <x v="1"/>
  </r>
  <r>
    <n v="30480"/>
    <x v="0"/>
    <x v="18"/>
    <n v="0"/>
    <n v="0"/>
    <x v="0"/>
    <x v="0"/>
    <x v="0"/>
    <n v="85.54"/>
    <n v="32.200000000000003"/>
    <x v="2"/>
    <n v="0"/>
    <x v="2"/>
    <x v="0"/>
  </r>
  <r>
    <n v="31988"/>
    <x v="1"/>
    <x v="27"/>
    <n v="0"/>
    <n v="0"/>
    <x v="0"/>
    <x v="0"/>
    <x v="0"/>
    <n v="100.83"/>
    <n v="26.8"/>
    <x v="1"/>
    <n v="0"/>
    <x v="0"/>
    <x v="2"/>
  </r>
  <r>
    <n v="59807"/>
    <x v="1"/>
    <x v="50"/>
    <n v="0"/>
    <n v="0"/>
    <x v="0"/>
    <x v="0"/>
    <x v="0"/>
    <n v="59.82"/>
    <n v="25.4"/>
    <x v="1"/>
    <n v="0"/>
    <x v="3"/>
    <x v="2"/>
  </r>
  <r>
    <n v="45585"/>
    <x v="1"/>
    <x v="25"/>
    <n v="1"/>
    <n v="0"/>
    <x v="0"/>
    <x v="0"/>
    <x v="0"/>
    <n v="105.95"/>
    <n v="23.5"/>
    <x v="2"/>
    <n v="0"/>
    <x v="0"/>
    <x v="1"/>
  </r>
  <r>
    <n v="39639"/>
    <x v="1"/>
    <x v="37"/>
    <n v="0"/>
    <n v="0"/>
    <x v="0"/>
    <x v="0"/>
    <x v="1"/>
    <n v="188.11"/>
    <n v="50.2"/>
    <x v="2"/>
    <n v="0"/>
    <x v="2"/>
    <x v="0"/>
  </r>
  <r>
    <n v="52063"/>
    <x v="1"/>
    <x v="34"/>
    <n v="0"/>
    <n v="0"/>
    <x v="0"/>
    <x v="1"/>
    <x v="0"/>
    <n v="71.150000000000006"/>
    <n v="26.1"/>
    <x v="0"/>
    <n v="0"/>
    <x v="0"/>
    <x v="2"/>
  </r>
  <r>
    <n v="64174"/>
    <x v="1"/>
    <x v="30"/>
    <n v="1"/>
    <n v="0"/>
    <x v="0"/>
    <x v="0"/>
    <x v="0"/>
    <n v="204.86"/>
    <n v="30.8"/>
    <x v="1"/>
    <n v="0"/>
    <x v="0"/>
    <x v="0"/>
  </r>
  <r>
    <n v="8544"/>
    <x v="1"/>
    <x v="55"/>
    <n v="0"/>
    <n v="0"/>
    <x v="1"/>
    <x v="1"/>
    <x v="1"/>
    <n v="115.03"/>
    <n v="23.4"/>
    <x v="1"/>
    <n v="0"/>
    <x v="3"/>
    <x v="1"/>
  </r>
  <r>
    <n v="27377"/>
    <x v="0"/>
    <x v="34"/>
    <n v="0"/>
    <n v="0"/>
    <x v="0"/>
    <x v="0"/>
    <x v="1"/>
    <n v="79.87"/>
    <n v="30.9"/>
    <x v="1"/>
    <n v="0"/>
    <x v="0"/>
    <x v="0"/>
  </r>
  <r>
    <n v="3361"/>
    <x v="1"/>
    <x v="23"/>
    <n v="0"/>
    <n v="0"/>
    <x v="0"/>
    <x v="2"/>
    <x v="1"/>
    <n v="97.89"/>
    <n v="23.6"/>
    <x v="1"/>
    <n v="0"/>
    <x v="2"/>
    <x v="1"/>
  </r>
  <r>
    <n v="61408"/>
    <x v="0"/>
    <x v="47"/>
    <n v="0"/>
    <n v="0"/>
    <x v="1"/>
    <x v="3"/>
    <x v="0"/>
    <n v="125.26"/>
    <n v="18.7"/>
    <x v="1"/>
    <n v="0"/>
    <x v="3"/>
    <x v="1"/>
  </r>
  <r>
    <n v="33552"/>
    <x v="0"/>
    <x v="60"/>
    <n v="0"/>
    <n v="0"/>
    <x v="0"/>
    <x v="0"/>
    <x v="1"/>
    <n v="114.32"/>
    <n v="27.7"/>
    <x v="2"/>
    <n v="0"/>
    <x v="2"/>
    <x v="2"/>
  </r>
  <r>
    <n v="7446"/>
    <x v="0"/>
    <x v="45"/>
    <n v="0"/>
    <n v="0"/>
    <x v="0"/>
    <x v="0"/>
    <x v="0"/>
    <n v="83.51"/>
    <n v="31.2"/>
    <x v="1"/>
    <n v="0"/>
    <x v="2"/>
    <x v="0"/>
  </r>
  <r>
    <n v="65130"/>
    <x v="0"/>
    <x v="41"/>
    <n v="0"/>
    <n v="0"/>
    <x v="0"/>
    <x v="0"/>
    <x v="1"/>
    <n v="144.47999999999999"/>
    <n v="29.8"/>
    <x v="2"/>
    <n v="0"/>
    <x v="2"/>
    <x v="2"/>
  </r>
  <r>
    <n v="30753"/>
    <x v="0"/>
    <x v="44"/>
    <n v="0"/>
    <n v="0"/>
    <x v="0"/>
    <x v="2"/>
    <x v="0"/>
    <n v="93.79"/>
    <n v="27.2"/>
    <x v="1"/>
    <n v="0"/>
    <x v="2"/>
    <x v="2"/>
  </r>
  <r>
    <n v="22853"/>
    <x v="0"/>
    <x v="17"/>
    <n v="0"/>
    <n v="0"/>
    <x v="1"/>
    <x v="1"/>
    <x v="1"/>
    <n v="106.43"/>
    <n v="27"/>
    <x v="2"/>
    <n v="0"/>
    <x v="1"/>
    <x v="2"/>
  </r>
  <r>
    <n v="12465"/>
    <x v="1"/>
    <x v="14"/>
    <n v="0"/>
    <n v="0"/>
    <x v="1"/>
    <x v="0"/>
    <x v="1"/>
    <n v="88.04"/>
    <n v="42.1"/>
    <x v="1"/>
    <n v="0"/>
    <x v="0"/>
    <x v="0"/>
  </r>
  <r>
    <n v="39659"/>
    <x v="1"/>
    <x v="26"/>
    <n v="0"/>
    <n v="0"/>
    <x v="0"/>
    <x v="2"/>
    <x v="0"/>
    <n v="219.53"/>
    <n v="40.9"/>
    <x v="1"/>
    <n v="0"/>
    <x v="1"/>
    <x v="0"/>
  </r>
  <r>
    <n v="24183"/>
    <x v="1"/>
    <x v="36"/>
    <n v="0"/>
    <n v="0"/>
    <x v="0"/>
    <x v="2"/>
    <x v="1"/>
    <n v="75.56"/>
    <n v="29.4"/>
    <x v="2"/>
    <n v="0"/>
    <x v="0"/>
    <x v="2"/>
  </r>
  <r>
    <n v="71533"/>
    <x v="0"/>
    <x v="9"/>
    <n v="0"/>
    <n v="0"/>
    <x v="0"/>
    <x v="0"/>
    <x v="0"/>
    <n v="158.31"/>
    <n v="32.799999999999997"/>
    <x v="0"/>
    <n v="0"/>
    <x v="2"/>
    <x v="0"/>
  </r>
  <r>
    <n v="35565"/>
    <x v="0"/>
    <x v="49"/>
    <n v="0"/>
    <n v="0"/>
    <x v="0"/>
    <x v="0"/>
    <x v="0"/>
    <n v="111.43"/>
    <n v="21.9"/>
    <x v="2"/>
    <n v="0"/>
    <x v="2"/>
    <x v="1"/>
  </r>
  <r>
    <n v="34558"/>
    <x v="0"/>
    <x v="54"/>
    <n v="0"/>
    <n v="0"/>
    <x v="0"/>
    <x v="0"/>
    <x v="1"/>
    <n v="219.97"/>
    <n v="39.6"/>
    <x v="1"/>
    <n v="0"/>
    <x v="2"/>
    <x v="0"/>
  </r>
  <r>
    <n v="42553"/>
    <x v="1"/>
    <x v="1"/>
    <n v="0"/>
    <n v="0"/>
    <x v="0"/>
    <x v="0"/>
    <x v="1"/>
    <n v="148.91"/>
    <n v="28.3"/>
    <x v="1"/>
    <n v="0"/>
    <x v="1"/>
    <x v="2"/>
  </r>
  <r>
    <n v="39601"/>
    <x v="1"/>
    <x v="54"/>
    <n v="0"/>
    <n v="0"/>
    <x v="0"/>
    <x v="0"/>
    <x v="0"/>
    <n v="69.400000000000006"/>
    <n v="47.8"/>
    <x v="1"/>
    <n v="0"/>
    <x v="2"/>
    <x v="0"/>
  </r>
  <r>
    <n v="38987"/>
    <x v="0"/>
    <x v="15"/>
    <n v="0"/>
    <n v="1"/>
    <x v="0"/>
    <x v="1"/>
    <x v="0"/>
    <n v="58.37"/>
    <n v="28"/>
    <x v="2"/>
    <n v="0"/>
    <x v="0"/>
    <x v="2"/>
  </r>
  <r>
    <n v="21886"/>
    <x v="1"/>
    <x v="41"/>
    <n v="0"/>
    <n v="0"/>
    <x v="0"/>
    <x v="0"/>
    <x v="0"/>
    <n v="71.2"/>
    <n v="27.1"/>
    <x v="1"/>
    <n v="0"/>
    <x v="2"/>
    <x v="2"/>
  </r>
  <r>
    <n v="5353"/>
    <x v="0"/>
    <x v="14"/>
    <n v="0"/>
    <n v="1"/>
    <x v="1"/>
    <x v="0"/>
    <x v="1"/>
    <n v="101.5"/>
    <n v="31.2"/>
    <x v="2"/>
    <n v="0"/>
    <x v="0"/>
    <x v="0"/>
  </r>
  <r>
    <n v="44300"/>
    <x v="1"/>
    <x v="31"/>
    <n v="0"/>
    <n v="0"/>
    <x v="0"/>
    <x v="2"/>
    <x v="0"/>
    <n v="92.04"/>
    <n v="23.1"/>
    <x v="1"/>
    <n v="0"/>
    <x v="0"/>
    <x v="1"/>
  </r>
  <r>
    <n v="48144"/>
    <x v="1"/>
    <x v="43"/>
    <n v="0"/>
    <n v="0"/>
    <x v="1"/>
    <x v="2"/>
    <x v="1"/>
    <n v="73"/>
    <n v="20.8"/>
    <x v="1"/>
    <n v="0"/>
    <x v="3"/>
    <x v="1"/>
  </r>
  <r>
    <n v="46218"/>
    <x v="1"/>
    <x v="39"/>
    <n v="0"/>
    <n v="0"/>
    <x v="0"/>
    <x v="1"/>
    <x v="0"/>
    <n v="111.15"/>
    <n v="34.1"/>
    <x v="2"/>
    <n v="0"/>
    <x v="0"/>
    <x v="0"/>
  </r>
  <r>
    <n v="39745"/>
    <x v="1"/>
    <x v="12"/>
    <n v="0"/>
    <n v="0"/>
    <x v="0"/>
    <x v="1"/>
    <x v="1"/>
    <n v="58.65"/>
    <n v="30.1"/>
    <x v="1"/>
    <n v="0"/>
    <x v="0"/>
    <x v="0"/>
  </r>
  <r>
    <n v="13517"/>
    <x v="0"/>
    <x v="30"/>
    <n v="0"/>
    <n v="0"/>
    <x v="0"/>
    <x v="0"/>
    <x v="0"/>
    <n v="100.54"/>
    <n v="35.799999999999997"/>
    <x v="1"/>
    <n v="0"/>
    <x v="0"/>
    <x v="0"/>
  </r>
  <r>
    <n v="36355"/>
    <x v="0"/>
    <x v="22"/>
    <n v="0"/>
    <n v="0"/>
    <x v="0"/>
    <x v="2"/>
    <x v="1"/>
    <n v="111.73"/>
    <n v="34.6"/>
    <x v="1"/>
    <n v="0"/>
    <x v="0"/>
    <x v="0"/>
  </r>
  <r>
    <n v="52512"/>
    <x v="0"/>
    <x v="16"/>
    <n v="0"/>
    <n v="0"/>
    <x v="0"/>
    <x v="0"/>
    <x v="1"/>
    <n v="98.54"/>
    <n v="30.2"/>
    <x v="1"/>
    <n v="0"/>
    <x v="0"/>
    <x v="0"/>
  </r>
  <r>
    <n v="3579"/>
    <x v="1"/>
    <x v="31"/>
    <n v="0"/>
    <n v="1"/>
    <x v="0"/>
    <x v="0"/>
    <x v="0"/>
    <n v="94.62"/>
    <n v="29.7"/>
    <x v="0"/>
    <n v="0"/>
    <x v="0"/>
    <x v="2"/>
  </r>
  <r>
    <n v="3130"/>
    <x v="1"/>
    <x v="27"/>
    <n v="0"/>
    <n v="0"/>
    <x v="0"/>
    <x v="0"/>
    <x v="1"/>
    <n v="112.43"/>
    <n v="54.6"/>
    <x v="1"/>
    <n v="0"/>
    <x v="0"/>
    <x v="0"/>
  </r>
  <r>
    <n v="5545"/>
    <x v="0"/>
    <x v="18"/>
    <n v="0"/>
    <n v="0"/>
    <x v="0"/>
    <x v="1"/>
    <x v="0"/>
    <n v="99.67"/>
    <n v="23.3"/>
    <x v="0"/>
    <n v="0"/>
    <x v="2"/>
    <x v="1"/>
  </r>
  <r>
    <n v="34363"/>
    <x v="1"/>
    <x v="48"/>
    <n v="0"/>
    <n v="0"/>
    <x v="0"/>
    <x v="0"/>
    <x v="0"/>
    <n v="95.12"/>
    <n v="27"/>
    <x v="1"/>
    <n v="0"/>
    <x v="3"/>
    <x v="2"/>
  </r>
  <r>
    <n v="53515"/>
    <x v="0"/>
    <x v="7"/>
    <n v="0"/>
    <n v="0"/>
    <x v="0"/>
    <x v="0"/>
    <x v="1"/>
    <n v="214.05"/>
    <n v="29.4"/>
    <x v="0"/>
    <n v="0"/>
    <x v="0"/>
    <x v="2"/>
  </r>
  <r>
    <n v="33528"/>
    <x v="1"/>
    <x v="1"/>
    <n v="0"/>
    <n v="1"/>
    <x v="0"/>
    <x v="1"/>
    <x v="0"/>
    <n v="79.09"/>
    <n v="22.8"/>
    <x v="1"/>
    <n v="0"/>
    <x v="1"/>
    <x v="1"/>
  </r>
  <r>
    <n v="23046"/>
    <x v="1"/>
    <x v="49"/>
    <n v="0"/>
    <n v="0"/>
    <x v="0"/>
    <x v="1"/>
    <x v="0"/>
    <n v="98.09"/>
    <n v="17.3"/>
    <x v="1"/>
    <n v="0"/>
    <x v="2"/>
    <x v="3"/>
  </r>
  <r>
    <n v="62233"/>
    <x v="1"/>
    <x v="29"/>
    <n v="0"/>
    <n v="0"/>
    <x v="1"/>
    <x v="1"/>
    <x v="0"/>
    <n v="98.42"/>
    <n v="36.4"/>
    <x v="0"/>
    <n v="0"/>
    <x v="0"/>
    <x v="0"/>
  </r>
  <r>
    <n v="7291"/>
    <x v="1"/>
    <x v="22"/>
    <n v="0"/>
    <n v="0"/>
    <x v="1"/>
    <x v="0"/>
    <x v="0"/>
    <n v="82.01"/>
    <n v="34.700000000000003"/>
    <x v="0"/>
    <n v="0"/>
    <x v="0"/>
    <x v="0"/>
  </r>
  <r>
    <n v="36814"/>
    <x v="1"/>
    <x v="2"/>
    <n v="0"/>
    <n v="0"/>
    <x v="0"/>
    <x v="0"/>
    <x v="1"/>
    <n v="56.11"/>
    <n v="28.7"/>
    <x v="2"/>
    <n v="0"/>
    <x v="2"/>
    <x v="2"/>
  </r>
  <r>
    <n v="48265"/>
    <x v="0"/>
    <x v="15"/>
    <n v="0"/>
    <n v="0"/>
    <x v="0"/>
    <x v="2"/>
    <x v="1"/>
    <n v="111.85"/>
    <n v="26.7"/>
    <x v="1"/>
    <n v="0"/>
    <x v="0"/>
    <x v="2"/>
  </r>
  <r>
    <n v="10139"/>
    <x v="1"/>
    <x v="8"/>
    <n v="0"/>
    <n v="0"/>
    <x v="0"/>
    <x v="1"/>
    <x v="0"/>
    <n v="92.39"/>
    <n v="22.1"/>
    <x v="1"/>
    <n v="0"/>
    <x v="0"/>
    <x v="1"/>
  </r>
  <r>
    <n v="12662"/>
    <x v="0"/>
    <x v="5"/>
    <n v="1"/>
    <n v="0"/>
    <x v="0"/>
    <x v="1"/>
    <x v="0"/>
    <n v="112.54"/>
    <n v="27.7"/>
    <x v="0"/>
    <n v="0"/>
    <x v="1"/>
    <x v="2"/>
  </r>
  <r>
    <n v="43174"/>
    <x v="1"/>
    <x v="27"/>
    <n v="0"/>
    <n v="0"/>
    <x v="0"/>
    <x v="0"/>
    <x v="0"/>
    <n v="63.71"/>
    <n v="40.5"/>
    <x v="0"/>
    <n v="0"/>
    <x v="0"/>
    <x v="0"/>
  </r>
  <r>
    <n v="72823"/>
    <x v="1"/>
    <x v="3"/>
    <n v="0"/>
    <n v="0"/>
    <x v="0"/>
    <x v="0"/>
    <x v="0"/>
    <n v="70.349999999999994"/>
    <n v="23"/>
    <x v="0"/>
    <n v="0"/>
    <x v="1"/>
    <x v="1"/>
  </r>
  <r>
    <n v="30567"/>
    <x v="0"/>
    <x v="13"/>
    <n v="1"/>
    <n v="0"/>
    <x v="0"/>
    <x v="0"/>
    <x v="0"/>
    <n v="94.65"/>
    <n v="25.3"/>
    <x v="0"/>
    <n v="0"/>
    <x v="1"/>
    <x v="2"/>
  </r>
  <r>
    <n v="41927"/>
    <x v="1"/>
    <x v="63"/>
    <n v="0"/>
    <n v="0"/>
    <x v="0"/>
    <x v="0"/>
    <x v="1"/>
    <n v="64.64"/>
    <n v="22.1"/>
    <x v="1"/>
    <n v="0"/>
    <x v="3"/>
    <x v="1"/>
  </r>
  <r>
    <n v="21117"/>
    <x v="1"/>
    <x v="56"/>
    <n v="0"/>
    <n v="0"/>
    <x v="1"/>
    <x v="1"/>
    <x v="1"/>
    <n v="77.12"/>
    <n v="28.4"/>
    <x v="1"/>
    <n v="0"/>
    <x v="2"/>
    <x v="2"/>
  </r>
  <r>
    <n v="50491"/>
    <x v="0"/>
    <x v="20"/>
    <n v="0"/>
    <n v="0"/>
    <x v="0"/>
    <x v="1"/>
    <x v="0"/>
    <n v="55.32"/>
    <n v="29.6"/>
    <x v="2"/>
    <n v="0"/>
    <x v="1"/>
    <x v="2"/>
  </r>
  <r>
    <n v="71010"/>
    <x v="1"/>
    <x v="1"/>
    <n v="0"/>
    <n v="0"/>
    <x v="1"/>
    <x v="1"/>
    <x v="0"/>
    <n v="57.57"/>
    <n v="22.8"/>
    <x v="1"/>
    <n v="0"/>
    <x v="1"/>
    <x v="1"/>
  </r>
  <r>
    <n v="10997"/>
    <x v="1"/>
    <x v="35"/>
    <n v="0"/>
    <n v="0"/>
    <x v="0"/>
    <x v="0"/>
    <x v="1"/>
    <n v="98.73"/>
    <n v="24.3"/>
    <x v="1"/>
    <n v="0"/>
    <x v="2"/>
    <x v="1"/>
  </r>
  <r>
    <n v="12738"/>
    <x v="0"/>
    <x v="27"/>
    <n v="0"/>
    <n v="0"/>
    <x v="0"/>
    <x v="0"/>
    <x v="1"/>
    <n v="81.180000000000007"/>
    <n v="26.9"/>
    <x v="1"/>
    <n v="0"/>
    <x v="0"/>
    <x v="2"/>
  </r>
  <r>
    <n v="57772"/>
    <x v="1"/>
    <x v="11"/>
    <n v="0"/>
    <n v="0"/>
    <x v="0"/>
    <x v="2"/>
    <x v="1"/>
    <n v="56.23"/>
    <n v="25.3"/>
    <x v="1"/>
    <n v="0"/>
    <x v="1"/>
    <x v="2"/>
  </r>
  <r>
    <n v="16615"/>
    <x v="0"/>
    <x v="21"/>
    <n v="1"/>
    <n v="0"/>
    <x v="0"/>
    <x v="1"/>
    <x v="1"/>
    <n v="69.61"/>
    <n v="35.299999999999997"/>
    <x v="1"/>
    <n v="0"/>
    <x v="1"/>
    <x v="0"/>
  </r>
  <r>
    <n v="53010"/>
    <x v="0"/>
    <x v="17"/>
    <n v="0"/>
    <n v="0"/>
    <x v="0"/>
    <x v="1"/>
    <x v="1"/>
    <n v="56.75"/>
    <n v="21"/>
    <x v="1"/>
    <n v="0"/>
    <x v="1"/>
    <x v="1"/>
  </r>
  <r>
    <n v="54338"/>
    <x v="1"/>
    <x v="22"/>
    <n v="0"/>
    <n v="0"/>
    <x v="0"/>
    <x v="2"/>
    <x v="1"/>
    <n v="77.459999999999994"/>
    <n v="27.6"/>
    <x v="1"/>
    <n v="0"/>
    <x v="0"/>
    <x v="2"/>
  </r>
  <r>
    <n v="13223"/>
    <x v="1"/>
    <x v="34"/>
    <n v="0"/>
    <n v="0"/>
    <x v="0"/>
    <x v="2"/>
    <x v="1"/>
    <n v="86.39"/>
    <n v="30.2"/>
    <x v="1"/>
    <n v="0"/>
    <x v="0"/>
    <x v="0"/>
  </r>
  <r>
    <n v="57523"/>
    <x v="1"/>
    <x v="59"/>
    <n v="0"/>
    <n v="0"/>
    <x v="0"/>
    <x v="0"/>
    <x v="0"/>
    <n v="116.38"/>
    <n v="21.9"/>
    <x v="0"/>
    <n v="0"/>
    <x v="3"/>
    <x v="1"/>
  </r>
  <r>
    <n v="67932"/>
    <x v="1"/>
    <x v="18"/>
    <n v="0"/>
    <n v="0"/>
    <x v="0"/>
    <x v="0"/>
    <x v="1"/>
    <n v="75.739999999999995"/>
    <n v="28.8"/>
    <x v="2"/>
    <n v="0"/>
    <x v="2"/>
    <x v="2"/>
  </r>
  <r>
    <n v="68131"/>
    <x v="1"/>
    <x v="48"/>
    <n v="0"/>
    <n v="0"/>
    <x v="1"/>
    <x v="0"/>
    <x v="1"/>
    <n v="149.94999999999999"/>
    <n v="25.9"/>
    <x v="1"/>
    <n v="0"/>
    <x v="3"/>
    <x v="2"/>
  </r>
  <r>
    <n v="61300"/>
    <x v="0"/>
    <x v="43"/>
    <n v="0"/>
    <n v="0"/>
    <x v="1"/>
    <x v="0"/>
    <x v="0"/>
    <n v="55.25"/>
    <n v="20.399999999999999"/>
    <x v="1"/>
    <n v="0"/>
    <x v="3"/>
    <x v="1"/>
  </r>
  <r>
    <n v="27012"/>
    <x v="0"/>
    <x v="38"/>
    <n v="0"/>
    <n v="0"/>
    <x v="1"/>
    <x v="0"/>
    <x v="0"/>
    <n v="94.34"/>
    <n v="30.2"/>
    <x v="0"/>
    <n v="0"/>
    <x v="2"/>
    <x v="0"/>
  </r>
  <r>
    <n v="7745"/>
    <x v="1"/>
    <x v="42"/>
    <n v="0"/>
    <n v="0"/>
    <x v="0"/>
    <x v="0"/>
    <x v="0"/>
    <n v="109.03"/>
    <n v="19.5"/>
    <x v="0"/>
    <n v="0"/>
    <x v="2"/>
    <x v="1"/>
  </r>
  <r>
    <n v="20541"/>
    <x v="1"/>
    <x v="14"/>
    <n v="1"/>
    <n v="0"/>
    <x v="0"/>
    <x v="0"/>
    <x v="1"/>
    <n v="81.03"/>
    <n v="32.6"/>
    <x v="1"/>
    <n v="0"/>
    <x v="0"/>
    <x v="0"/>
  </r>
  <r>
    <n v="5892"/>
    <x v="1"/>
    <x v="36"/>
    <n v="1"/>
    <n v="0"/>
    <x v="0"/>
    <x v="0"/>
    <x v="1"/>
    <n v="99.82"/>
    <n v="34.200000000000003"/>
    <x v="1"/>
    <n v="0"/>
    <x v="0"/>
    <x v="0"/>
  </r>
  <r>
    <n v="66883"/>
    <x v="1"/>
    <x v="44"/>
    <n v="0"/>
    <n v="0"/>
    <x v="0"/>
    <x v="1"/>
    <x v="0"/>
    <n v="140.08000000000001"/>
    <n v="43"/>
    <x v="1"/>
    <n v="0"/>
    <x v="2"/>
    <x v="0"/>
  </r>
  <r>
    <n v="12593"/>
    <x v="1"/>
    <x v="53"/>
    <n v="0"/>
    <n v="0"/>
    <x v="1"/>
    <x v="0"/>
    <x v="0"/>
    <n v="80.33"/>
    <n v="19.7"/>
    <x v="1"/>
    <n v="0"/>
    <x v="3"/>
    <x v="1"/>
  </r>
  <r>
    <n v="15553"/>
    <x v="1"/>
    <x v="28"/>
    <n v="0"/>
    <n v="0"/>
    <x v="0"/>
    <x v="0"/>
    <x v="1"/>
    <n v="89.21"/>
    <n v="21.6"/>
    <x v="0"/>
    <n v="0"/>
    <x v="2"/>
    <x v="1"/>
  </r>
  <r>
    <n v="45796"/>
    <x v="1"/>
    <x v="51"/>
    <n v="0"/>
    <n v="0"/>
    <x v="0"/>
    <x v="0"/>
    <x v="1"/>
    <n v="91.45"/>
    <n v="24.2"/>
    <x v="1"/>
    <n v="0"/>
    <x v="3"/>
    <x v="1"/>
  </r>
  <r>
    <n v="14391"/>
    <x v="1"/>
    <x v="50"/>
    <n v="0"/>
    <n v="0"/>
    <x v="0"/>
    <x v="0"/>
    <x v="1"/>
    <n v="89.63"/>
    <n v="23.2"/>
    <x v="2"/>
    <n v="0"/>
    <x v="3"/>
    <x v="1"/>
  </r>
  <r>
    <n v="22321"/>
    <x v="1"/>
    <x v="45"/>
    <n v="0"/>
    <n v="0"/>
    <x v="0"/>
    <x v="0"/>
    <x v="0"/>
    <n v="124.06"/>
    <n v="20.8"/>
    <x v="1"/>
    <n v="0"/>
    <x v="2"/>
    <x v="1"/>
  </r>
  <r>
    <n v="38184"/>
    <x v="1"/>
    <x v="3"/>
    <n v="1"/>
    <n v="0"/>
    <x v="0"/>
    <x v="0"/>
    <x v="1"/>
    <n v="99.47"/>
    <n v="28.4"/>
    <x v="1"/>
    <n v="0"/>
    <x v="1"/>
    <x v="2"/>
  </r>
  <r>
    <n v="13997"/>
    <x v="0"/>
    <x v="35"/>
    <n v="0"/>
    <n v="0"/>
    <x v="0"/>
    <x v="0"/>
    <x v="0"/>
    <n v="88.97"/>
    <n v="30.2"/>
    <x v="1"/>
    <n v="0"/>
    <x v="2"/>
    <x v="0"/>
  </r>
  <r>
    <n v="41673"/>
    <x v="1"/>
    <x v="28"/>
    <n v="0"/>
    <n v="0"/>
    <x v="0"/>
    <x v="0"/>
    <x v="1"/>
    <n v="80.930000000000007"/>
    <n v="23.1"/>
    <x v="1"/>
    <n v="0"/>
    <x v="2"/>
    <x v="1"/>
  </r>
  <r>
    <n v="27796"/>
    <x v="1"/>
    <x v="31"/>
    <n v="0"/>
    <n v="0"/>
    <x v="0"/>
    <x v="0"/>
    <x v="0"/>
    <n v="102.07"/>
    <n v="16.7"/>
    <x v="2"/>
    <n v="0"/>
    <x v="0"/>
    <x v="3"/>
  </r>
  <r>
    <n v="63409"/>
    <x v="1"/>
    <x v="2"/>
    <n v="0"/>
    <n v="0"/>
    <x v="0"/>
    <x v="0"/>
    <x v="0"/>
    <n v="63.71"/>
    <n v="33.799999999999997"/>
    <x v="2"/>
    <n v="0"/>
    <x v="2"/>
    <x v="0"/>
  </r>
  <r>
    <n v="9752"/>
    <x v="1"/>
    <x v="31"/>
    <n v="0"/>
    <n v="0"/>
    <x v="0"/>
    <x v="2"/>
    <x v="1"/>
    <n v="200.49"/>
    <n v="34.6"/>
    <x v="2"/>
    <n v="0"/>
    <x v="0"/>
    <x v="0"/>
  </r>
  <r>
    <n v="72882"/>
    <x v="0"/>
    <x v="33"/>
    <n v="0"/>
    <n v="0"/>
    <x v="0"/>
    <x v="0"/>
    <x v="1"/>
    <n v="75.3"/>
    <n v="25"/>
    <x v="0"/>
    <n v="0"/>
    <x v="2"/>
    <x v="2"/>
  </r>
  <r>
    <n v="49744"/>
    <x v="1"/>
    <x v="30"/>
    <n v="0"/>
    <n v="0"/>
    <x v="0"/>
    <x v="0"/>
    <x v="0"/>
    <n v="240.71"/>
    <n v="43.9"/>
    <x v="0"/>
    <n v="0"/>
    <x v="0"/>
    <x v="0"/>
  </r>
  <r>
    <n v="49086"/>
    <x v="1"/>
    <x v="47"/>
    <n v="0"/>
    <n v="0"/>
    <x v="1"/>
    <x v="0"/>
    <x v="0"/>
    <n v="60.5"/>
    <n v="27.1"/>
    <x v="0"/>
    <n v="0"/>
    <x v="3"/>
    <x v="2"/>
  </r>
  <r>
    <n v="47523"/>
    <x v="1"/>
    <x v="40"/>
    <n v="0"/>
    <n v="0"/>
    <x v="1"/>
    <x v="1"/>
    <x v="1"/>
    <n v="134.38999999999999"/>
    <n v="22.7"/>
    <x v="0"/>
    <n v="0"/>
    <x v="2"/>
    <x v="1"/>
  </r>
  <r>
    <n v="63561"/>
    <x v="0"/>
    <x v="20"/>
    <n v="0"/>
    <n v="0"/>
    <x v="0"/>
    <x v="0"/>
    <x v="0"/>
    <n v="56.18"/>
    <n v="27.1"/>
    <x v="1"/>
    <n v="0"/>
    <x v="1"/>
    <x v="2"/>
  </r>
  <r>
    <n v="51422"/>
    <x v="1"/>
    <x v="29"/>
    <n v="1"/>
    <n v="0"/>
    <x v="0"/>
    <x v="0"/>
    <x v="1"/>
    <n v="113.64"/>
    <n v="25.6"/>
    <x v="0"/>
    <n v="0"/>
    <x v="0"/>
    <x v="2"/>
  </r>
  <r>
    <n v="3590"/>
    <x v="1"/>
    <x v="63"/>
    <n v="1"/>
    <n v="0"/>
    <x v="1"/>
    <x v="0"/>
    <x v="1"/>
    <n v="80.400000000000006"/>
    <n v="57.5"/>
    <x v="1"/>
    <n v="0"/>
    <x v="3"/>
    <x v="0"/>
  </r>
  <r>
    <n v="60665"/>
    <x v="0"/>
    <x v="51"/>
    <n v="0"/>
    <n v="0"/>
    <x v="1"/>
    <x v="0"/>
    <x v="0"/>
    <n v="59.26"/>
    <n v="35.799999999999997"/>
    <x v="2"/>
    <n v="0"/>
    <x v="3"/>
    <x v="0"/>
  </r>
  <r>
    <n v="54304"/>
    <x v="1"/>
    <x v="61"/>
    <n v="0"/>
    <n v="0"/>
    <x v="0"/>
    <x v="0"/>
    <x v="0"/>
    <n v="86.24"/>
    <n v="31.2"/>
    <x v="1"/>
    <n v="0"/>
    <x v="3"/>
    <x v="0"/>
  </r>
  <r>
    <n v="22485"/>
    <x v="0"/>
    <x v="27"/>
    <n v="0"/>
    <n v="0"/>
    <x v="0"/>
    <x v="0"/>
    <x v="0"/>
    <n v="197.1"/>
    <n v="43.6"/>
    <x v="0"/>
    <n v="0"/>
    <x v="0"/>
    <x v="0"/>
  </r>
  <r>
    <n v="18430"/>
    <x v="1"/>
    <x v="4"/>
    <n v="0"/>
    <n v="0"/>
    <x v="0"/>
    <x v="1"/>
    <x v="0"/>
    <n v="90.9"/>
    <n v="31.2"/>
    <x v="0"/>
    <n v="0"/>
    <x v="1"/>
    <x v="0"/>
  </r>
  <r>
    <n v="13365"/>
    <x v="0"/>
    <x v="9"/>
    <n v="0"/>
    <n v="0"/>
    <x v="0"/>
    <x v="0"/>
    <x v="1"/>
    <n v="77.650000000000006"/>
    <n v="24.4"/>
    <x v="2"/>
    <n v="0"/>
    <x v="2"/>
    <x v="1"/>
  </r>
  <r>
    <n v="60983"/>
    <x v="0"/>
    <x v="29"/>
    <n v="0"/>
    <n v="0"/>
    <x v="0"/>
    <x v="0"/>
    <x v="0"/>
    <n v="64.41"/>
    <n v="29.4"/>
    <x v="2"/>
    <n v="0"/>
    <x v="0"/>
    <x v="2"/>
  </r>
  <r>
    <n v="14615"/>
    <x v="1"/>
    <x v="50"/>
    <n v="0"/>
    <n v="0"/>
    <x v="1"/>
    <x v="0"/>
    <x v="0"/>
    <n v="75.19"/>
    <n v="37"/>
    <x v="2"/>
    <n v="0"/>
    <x v="3"/>
    <x v="0"/>
  </r>
  <r>
    <n v="50277"/>
    <x v="1"/>
    <x v="39"/>
    <n v="0"/>
    <n v="0"/>
    <x v="0"/>
    <x v="1"/>
    <x v="1"/>
    <n v="67.97"/>
    <n v="29.4"/>
    <x v="2"/>
    <n v="0"/>
    <x v="0"/>
    <x v="2"/>
  </r>
  <r>
    <n v="50811"/>
    <x v="0"/>
    <x v="55"/>
    <n v="0"/>
    <n v="0"/>
    <x v="1"/>
    <x v="0"/>
    <x v="0"/>
    <n v="119.34"/>
    <n v="38.5"/>
    <x v="1"/>
    <n v="0"/>
    <x v="3"/>
    <x v="0"/>
  </r>
  <r>
    <n v="30712"/>
    <x v="0"/>
    <x v="9"/>
    <n v="0"/>
    <n v="0"/>
    <x v="0"/>
    <x v="0"/>
    <x v="0"/>
    <n v="103.51"/>
    <n v="35.9"/>
    <x v="1"/>
    <n v="0"/>
    <x v="2"/>
    <x v="0"/>
  </r>
  <r>
    <n v="31308"/>
    <x v="1"/>
    <x v="2"/>
    <n v="0"/>
    <n v="0"/>
    <x v="0"/>
    <x v="0"/>
    <x v="0"/>
    <n v="114.5"/>
    <n v="35.9"/>
    <x v="0"/>
    <n v="0"/>
    <x v="2"/>
    <x v="0"/>
  </r>
  <r>
    <n v="3325"/>
    <x v="0"/>
    <x v="50"/>
    <n v="0"/>
    <n v="0"/>
    <x v="0"/>
    <x v="1"/>
    <x v="1"/>
    <n v="95.01"/>
    <n v="32.299999999999997"/>
    <x v="2"/>
    <n v="0"/>
    <x v="3"/>
    <x v="0"/>
  </r>
  <r>
    <n v="52808"/>
    <x v="0"/>
    <x v="26"/>
    <n v="0"/>
    <n v="0"/>
    <x v="0"/>
    <x v="0"/>
    <x v="0"/>
    <n v="84.11"/>
    <n v="27.9"/>
    <x v="1"/>
    <n v="0"/>
    <x v="1"/>
    <x v="2"/>
  </r>
  <r>
    <n v="41513"/>
    <x v="1"/>
    <x v="43"/>
    <n v="0"/>
    <n v="0"/>
    <x v="0"/>
    <x v="0"/>
    <x v="0"/>
    <n v="74.02"/>
    <n v="22.3"/>
    <x v="1"/>
    <n v="0"/>
    <x v="3"/>
    <x v="1"/>
  </r>
  <r>
    <n v="36109"/>
    <x v="0"/>
    <x v="44"/>
    <n v="0"/>
    <n v="0"/>
    <x v="0"/>
    <x v="0"/>
    <x v="0"/>
    <n v="78.489999999999995"/>
    <n v="31.8"/>
    <x v="2"/>
    <n v="0"/>
    <x v="2"/>
    <x v="0"/>
  </r>
  <r>
    <n v="56831"/>
    <x v="1"/>
    <x v="36"/>
    <n v="0"/>
    <n v="0"/>
    <x v="0"/>
    <x v="0"/>
    <x v="0"/>
    <n v="55.34"/>
    <n v="27.1"/>
    <x v="2"/>
    <n v="0"/>
    <x v="0"/>
    <x v="2"/>
  </r>
  <r>
    <n v="52580"/>
    <x v="1"/>
    <x v="48"/>
    <n v="0"/>
    <n v="0"/>
    <x v="1"/>
    <x v="0"/>
    <x v="1"/>
    <n v="75.040000000000006"/>
    <n v="24.5"/>
    <x v="1"/>
    <n v="0"/>
    <x v="3"/>
    <x v="1"/>
  </r>
  <r>
    <n v="55592"/>
    <x v="0"/>
    <x v="13"/>
    <n v="0"/>
    <n v="0"/>
    <x v="0"/>
    <x v="0"/>
    <x v="1"/>
    <n v="109.73"/>
    <n v="28.9"/>
    <x v="1"/>
    <n v="0"/>
    <x v="1"/>
    <x v="2"/>
  </r>
  <r>
    <n v="26235"/>
    <x v="0"/>
    <x v="47"/>
    <n v="0"/>
    <n v="0"/>
    <x v="1"/>
    <x v="0"/>
    <x v="1"/>
    <n v="96.78"/>
    <n v="24.6"/>
    <x v="2"/>
    <n v="0"/>
    <x v="3"/>
    <x v="1"/>
  </r>
  <r>
    <n v="16685"/>
    <x v="1"/>
    <x v="13"/>
    <n v="1"/>
    <n v="0"/>
    <x v="0"/>
    <x v="0"/>
    <x v="0"/>
    <n v="194.62"/>
    <n v="31.6"/>
    <x v="1"/>
    <n v="0"/>
    <x v="1"/>
    <x v="0"/>
  </r>
  <r>
    <n v="44583"/>
    <x v="1"/>
    <x v="27"/>
    <n v="0"/>
    <n v="1"/>
    <x v="0"/>
    <x v="0"/>
    <x v="1"/>
    <n v="70.02"/>
    <n v="32.299999999999997"/>
    <x v="1"/>
    <n v="0"/>
    <x v="0"/>
    <x v="0"/>
  </r>
  <r>
    <n v="25315"/>
    <x v="0"/>
    <x v="60"/>
    <n v="0"/>
    <n v="0"/>
    <x v="0"/>
    <x v="0"/>
    <x v="0"/>
    <n v="222.21"/>
    <n v="41.1"/>
    <x v="2"/>
    <n v="0"/>
    <x v="2"/>
    <x v="0"/>
  </r>
  <r>
    <n v="58227"/>
    <x v="1"/>
    <x v="10"/>
    <n v="0"/>
    <n v="0"/>
    <x v="0"/>
    <x v="2"/>
    <x v="1"/>
    <n v="62.41"/>
    <n v="30"/>
    <x v="1"/>
    <n v="0"/>
    <x v="0"/>
    <x v="0"/>
  </r>
  <r>
    <n v="60810"/>
    <x v="0"/>
    <x v="37"/>
    <n v="0"/>
    <n v="0"/>
    <x v="0"/>
    <x v="1"/>
    <x v="0"/>
    <n v="55.83"/>
    <n v="26.4"/>
    <x v="1"/>
    <n v="0"/>
    <x v="2"/>
    <x v="2"/>
  </r>
  <r>
    <n v="34612"/>
    <x v="0"/>
    <x v="36"/>
    <n v="0"/>
    <n v="0"/>
    <x v="0"/>
    <x v="2"/>
    <x v="1"/>
    <n v="65.12"/>
    <n v="30"/>
    <x v="1"/>
    <n v="0"/>
    <x v="0"/>
    <x v="0"/>
  </r>
  <r>
    <n v="25595"/>
    <x v="1"/>
    <x v="22"/>
    <n v="1"/>
    <n v="0"/>
    <x v="0"/>
    <x v="0"/>
    <x v="0"/>
    <n v="85.83"/>
    <n v="44"/>
    <x v="0"/>
    <n v="0"/>
    <x v="0"/>
    <x v="0"/>
  </r>
  <r>
    <n v="6886"/>
    <x v="0"/>
    <x v="64"/>
    <n v="0"/>
    <n v="0"/>
    <x v="1"/>
    <x v="0"/>
    <x v="1"/>
    <n v="84.31"/>
    <n v="31.8"/>
    <x v="1"/>
    <n v="0"/>
    <x v="3"/>
    <x v="0"/>
  </r>
  <r>
    <n v="38609"/>
    <x v="0"/>
    <x v="33"/>
    <n v="0"/>
    <n v="0"/>
    <x v="0"/>
    <x v="2"/>
    <x v="1"/>
    <n v="74.8"/>
    <n v="23.5"/>
    <x v="1"/>
    <n v="0"/>
    <x v="2"/>
    <x v="1"/>
  </r>
  <r>
    <n v="22159"/>
    <x v="1"/>
    <x v="8"/>
    <n v="1"/>
    <n v="0"/>
    <x v="1"/>
    <x v="0"/>
    <x v="0"/>
    <n v="97.06"/>
    <n v="28.5"/>
    <x v="0"/>
    <n v="0"/>
    <x v="0"/>
    <x v="2"/>
  </r>
  <r>
    <n v="4169"/>
    <x v="1"/>
    <x v="40"/>
    <n v="0"/>
    <n v="0"/>
    <x v="1"/>
    <x v="0"/>
    <x v="1"/>
    <n v="92.78"/>
    <n v="54.2"/>
    <x v="1"/>
    <n v="0"/>
    <x v="2"/>
    <x v="0"/>
  </r>
  <r>
    <n v="18888"/>
    <x v="1"/>
    <x v="43"/>
    <n v="0"/>
    <n v="0"/>
    <x v="0"/>
    <x v="0"/>
    <x v="0"/>
    <n v="79.08"/>
    <n v="41.2"/>
    <x v="1"/>
    <n v="0"/>
    <x v="3"/>
    <x v="0"/>
  </r>
  <r>
    <n v="45283"/>
    <x v="1"/>
    <x v="60"/>
    <n v="0"/>
    <n v="0"/>
    <x v="0"/>
    <x v="0"/>
    <x v="0"/>
    <n v="106.18"/>
    <n v="27"/>
    <x v="2"/>
    <n v="0"/>
    <x v="2"/>
    <x v="2"/>
  </r>
  <r>
    <n v="42503"/>
    <x v="1"/>
    <x v="27"/>
    <n v="0"/>
    <n v="0"/>
    <x v="0"/>
    <x v="0"/>
    <x v="1"/>
    <n v="114.21"/>
    <n v="21.3"/>
    <x v="1"/>
    <n v="0"/>
    <x v="0"/>
    <x v="1"/>
  </r>
  <r>
    <n v="23645"/>
    <x v="1"/>
    <x v="60"/>
    <n v="0"/>
    <n v="0"/>
    <x v="1"/>
    <x v="0"/>
    <x v="1"/>
    <n v="91.08"/>
    <n v="34.299999999999997"/>
    <x v="1"/>
    <n v="0"/>
    <x v="2"/>
    <x v="0"/>
  </r>
  <r>
    <n v="59521"/>
    <x v="0"/>
    <x v="54"/>
    <n v="0"/>
    <n v="0"/>
    <x v="0"/>
    <x v="0"/>
    <x v="1"/>
    <n v="74.88"/>
    <n v="31.6"/>
    <x v="2"/>
    <n v="0"/>
    <x v="2"/>
    <x v="0"/>
  </r>
  <r>
    <n v="55386"/>
    <x v="0"/>
    <x v="44"/>
    <n v="0"/>
    <n v="0"/>
    <x v="0"/>
    <x v="0"/>
    <x v="1"/>
    <n v="123.15"/>
    <n v="26.1"/>
    <x v="2"/>
    <n v="0"/>
    <x v="2"/>
    <x v="2"/>
  </r>
  <r>
    <n v="22685"/>
    <x v="0"/>
    <x v="43"/>
    <n v="0"/>
    <n v="0"/>
    <x v="1"/>
    <x v="0"/>
    <x v="1"/>
    <n v="184.25"/>
    <n v="27.5"/>
    <x v="1"/>
    <n v="0"/>
    <x v="3"/>
    <x v="2"/>
  </r>
  <r>
    <n v="46745"/>
    <x v="0"/>
    <x v="61"/>
    <n v="0"/>
    <n v="0"/>
    <x v="0"/>
    <x v="2"/>
    <x v="1"/>
    <n v="117.69"/>
    <n v="26.5"/>
    <x v="1"/>
    <n v="0"/>
    <x v="3"/>
    <x v="2"/>
  </r>
  <r>
    <n v="26973"/>
    <x v="1"/>
    <x v="60"/>
    <n v="0"/>
    <n v="0"/>
    <x v="0"/>
    <x v="0"/>
    <x v="0"/>
    <n v="106.51"/>
    <n v="40.200000000000003"/>
    <x v="1"/>
    <n v="0"/>
    <x v="2"/>
    <x v="0"/>
  </r>
  <r>
    <n v="41033"/>
    <x v="1"/>
    <x v="60"/>
    <n v="0"/>
    <n v="0"/>
    <x v="0"/>
    <x v="2"/>
    <x v="1"/>
    <n v="55.27"/>
    <n v="32.5"/>
    <x v="0"/>
    <n v="0"/>
    <x v="2"/>
    <x v="0"/>
  </r>
  <r>
    <n v="71442"/>
    <x v="1"/>
    <x v="50"/>
    <n v="0"/>
    <n v="0"/>
    <x v="0"/>
    <x v="0"/>
    <x v="1"/>
    <n v="99.2"/>
    <n v="32.5"/>
    <x v="1"/>
    <n v="0"/>
    <x v="3"/>
    <x v="0"/>
  </r>
  <r>
    <n v="49624"/>
    <x v="0"/>
    <x v="6"/>
    <n v="0"/>
    <n v="0"/>
    <x v="0"/>
    <x v="0"/>
    <x v="0"/>
    <n v="98.92"/>
    <n v="23.9"/>
    <x v="0"/>
    <n v="0"/>
    <x v="0"/>
    <x v="1"/>
  </r>
  <r>
    <n v="10572"/>
    <x v="1"/>
    <x v="25"/>
    <n v="0"/>
    <n v="0"/>
    <x v="0"/>
    <x v="0"/>
    <x v="1"/>
    <n v="92.7"/>
    <n v="29.5"/>
    <x v="1"/>
    <n v="0"/>
    <x v="0"/>
    <x v="2"/>
  </r>
  <r>
    <n v="55847"/>
    <x v="0"/>
    <x v="64"/>
    <n v="0"/>
    <n v="0"/>
    <x v="1"/>
    <x v="0"/>
    <x v="1"/>
    <n v="106.7"/>
    <n v="24"/>
    <x v="1"/>
    <n v="0"/>
    <x v="3"/>
    <x v="1"/>
  </r>
  <r>
    <n v="28910"/>
    <x v="1"/>
    <x v="39"/>
    <n v="0"/>
    <n v="0"/>
    <x v="0"/>
    <x v="0"/>
    <x v="0"/>
    <n v="82.59"/>
    <n v="26.2"/>
    <x v="0"/>
    <n v="0"/>
    <x v="0"/>
    <x v="2"/>
  </r>
  <r>
    <n v="10381"/>
    <x v="1"/>
    <x v="35"/>
    <n v="1"/>
    <n v="0"/>
    <x v="0"/>
    <x v="1"/>
    <x v="0"/>
    <n v="91"/>
    <n v="33.299999999999997"/>
    <x v="1"/>
    <n v="0"/>
    <x v="2"/>
    <x v="0"/>
  </r>
  <r>
    <n v="31956"/>
    <x v="1"/>
    <x v="22"/>
    <n v="0"/>
    <n v="0"/>
    <x v="0"/>
    <x v="0"/>
    <x v="0"/>
    <n v="76.989999999999995"/>
    <n v="29"/>
    <x v="1"/>
    <n v="0"/>
    <x v="0"/>
    <x v="2"/>
  </r>
  <r>
    <n v="24665"/>
    <x v="1"/>
    <x v="10"/>
    <n v="1"/>
    <n v="0"/>
    <x v="0"/>
    <x v="0"/>
    <x v="1"/>
    <n v="93.99"/>
    <n v="37.799999999999997"/>
    <x v="0"/>
    <n v="0"/>
    <x v="0"/>
    <x v="0"/>
  </r>
  <r>
    <n v="13683"/>
    <x v="1"/>
    <x v="60"/>
    <n v="0"/>
    <n v="0"/>
    <x v="0"/>
    <x v="0"/>
    <x v="0"/>
    <n v="109.68"/>
    <n v="41.8"/>
    <x v="1"/>
    <n v="0"/>
    <x v="2"/>
    <x v="0"/>
  </r>
  <r>
    <n v="7387"/>
    <x v="1"/>
    <x v="30"/>
    <n v="1"/>
    <n v="0"/>
    <x v="0"/>
    <x v="0"/>
    <x v="1"/>
    <n v="92.04"/>
    <n v="24.2"/>
    <x v="1"/>
    <n v="0"/>
    <x v="0"/>
    <x v="1"/>
  </r>
  <r>
    <n v="57011"/>
    <x v="1"/>
    <x v="8"/>
    <n v="0"/>
    <n v="0"/>
    <x v="0"/>
    <x v="0"/>
    <x v="1"/>
    <n v="111.41"/>
    <n v="31.1"/>
    <x v="1"/>
    <n v="0"/>
    <x v="0"/>
    <x v="0"/>
  </r>
  <r>
    <n v="22384"/>
    <x v="1"/>
    <x v="55"/>
    <n v="0"/>
    <n v="0"/>
    <x v="0"/>
    <x v="0"/>
    <x v="1"/>
    <n v="97.92"/>
    <n v="23.1"/>
    <x v="1"/>
    <n v="0"/>
    <x v="3"/>
    <x v="1"/>
  </r>
  <r>
    <n v="69427"/>
    <x v="1"/>
    <x v="51"/>
    <n v="0"/>
    <n v="0"/>
    <x v="1"/>
    <x v="0"/>
    <x v="0"/>
    <n v="101.28"/>
    <n v="22.7"/>
    <x v="1"/>
    <n v="0"/>
    <x v="3"/>
    <x v="1"/>
  </r>
  <r>
    <n v="21688"/>
    <x v="1"/>
    <x v="44"/>
    <n v="0"/>
    <n v="0"/>
    <x v="0"/>
    <x v="0"/>
    <x v="1"/>
    <n v="88.31"/>
    <n v="24"/>
    <x v="2"/>
    <n v="0"/>
    <x v="2"/>
    <x v="1"/>
  </r>
  <r>
    <n v="60777"/>
    <x v="1"/>
    <x v="60"/>
    <n v="0"/>
    <n v="0"/>
    <x v="0"/>
    <x v="2"/>
    <x v="1"/>
    <n v="103.55"/>
    <n v="20.5"/>
    <x v="0"/>
    <n v="0"/>
    <x v="2"/>
    <x v="1"/>
  </r>
  <r>
    <n v="64732"/>
    <x v="1"/>
    <x v="51"/>
    <n v="0"/>
    <n v="0"/>
    <x v="1"/>
    <x v="0"/>
    <x v="0"/>
    <n v="60.26"/>
    <n v="20.399999999999999"/>
    <x v="1"/>
    <n v="0"/>
    <x v="3"/>
    <x v="1"/>
  </r>
  <r>
    <n v="42710"/>
    <x v="1"/>
    <x v="47"/>
    <n v="0"/>
    <n v="0"/>
    <x v="1"/>
    <x v="0"/>
    <x v="0"/>
    <n v="79.39"/>
    <n v="27.6"/>
    <x v="1"/>
    <n v="0"/>
    <x v="3"/>
    <x v="2"/>
  </r>
  <r>
    <n v="46683"/>
    <x v="1"/>
    <x v="46"/>
    <n v="0"/>
    <n v="0"/>
    <x v="1"/>
    <x v="0"/>
    <x v="0"/>
    <n v="122.01"/>
    <n v="27"/>
    <x v="2"/>
    <n v="0"/>
    <x v="3"/>
    <x v="2"/>
  </r>
  <r>
    <n v="51125"/>
    <x v="1"/>
    <x v="31"/>
    <n v="0"/>
    <n v="0"/>
    <x v="0"/>
    <x v="0"/>
    <x v="0"/>
    <n v="89.7"/>
    <n v="34.9"/>
    <x v="2"/>
    <n v="0"/>
    <x v="0"/>
    <x v="0"/>
  </r>
  <r>
    <n v="29077"/>
    <x v="1"/>
    <x v="24"/>
    <n v="0"/>
    <n v="0"/>
    <x v="0"/>
    <x v="0"/>
    <x v="1"/>
    <n v="95.1"/>
    <n v="35"/>
    <x v="1"/>
    <n v="0"/>
    <x v="1"/>
    <x v="0"/>
  </r>
  <r>
    <n v="4970"/>
    <x v="0"/>
    <x v="3"/>
    <n v="0"/>
    <n v="0"/>
    <x v="0"/>
    <x v="1"/>
    <x v="1"/>
    <n v="112.64"/>
    <n v="28.5"/>
    <x v="0"/>
    <n v="0"/>
    <x v="1"/>
    <x v="2"/>
  </r>
  <r>
    <n v="58291"/>
    <x v="1"/>
    <x v="14"/>
    <n v="0"/>
    <n v="0"/>
    <x v="0"/>
    <x v="0"/>
    <x v="1"/>
    <n v="79.8"/>
    <n v="32.299999999999997"/>
    <x v="0"/>
    <n v="0"/>
    <x v="0"/>
    <x v="0"/>
  </r>
  <r>
    <n v="55529"/>
    <x v="0"/>
    <x v="23"/>
    <n v="0"/>
    <n v="0"/>
    <x v="0"/>
    <x v="0"/>
    <x v="1"/>
    <n v="114.32"/>
    <n v="26.4"/>
    <x v="1"/>
    <n v="0"/>
    <x v="2"/>
    <x v="2"/>
  </r>
  <r>
    <n v="12204"/>
    <x v="1"/>
    <x v="39"/>
    <n v="0"/>
    <n v="0"/>
    <x v="1"/>
    <x v="2"/>
    <x v="1"/>
    <n v="116.14"/>
    <n v="20.9"/>
    <x v="1"/>
    <n v="0"/>
    <x v="0"/>
    <x v="1"/>
  </r>
  <r>
    <n v="64633"/>
    <x v="1"/>
    <x v="18"/>
    <n v="0"/>
    <n v="0"/>
    <x v="0"/>
    <x v="0"/>
    <x v="0"/>
    <n v="94.04"/>
    <n v="32.700000000000003"/>
    <x v="1"/>
    <n v="0"/>
    <x v="2"/>
    <x v="0"/>
  </r>
  <r>
    <n v="23016"/>
    <x v="0"/>
    <x v="36"/>
    <n v="0"/>
    <n v="0"/>
    <x v="0"/>
    <x v="0"/>
    <x v="1"/>
    <n v="86.6"/>
    <n v="26.5"/>
    <x v="1"/>
    <n v="0"/>
    <x v="0"/>
    <x v="2"/>
  </r>
  <r>
    <n v="67412"/>
    <x v="1"/>
    <x v="23"/>
    <n v="0"/>
    <n v="0"/>
    <x v="0"/>
    <x v="0"/>
    <x v="1"/>
    <n v="83.83"/>
    <n v="30.3"/>
    <x v="1"/>
    <n v="0"/>
    <x v="2"/>
    <x v="0"/>
  </r>
  <r>
    <n v="37545"/>
    <x v="0"/>
    <x v="57"/>
    <n v="0"/>
    <n v="0"/>
    <x v="1"/>
    <x v="2"/>
    <x v="0"/>
    <n v="106.98"/>
    <n v="27.6"/>
    <x v="1"/>
    <n v="0"/>
    <x v="2"/>
    <x v="2"/>
  </r>
  <r>
    <n v="14491"/>
    <x v="0"/>
    <x v="35"/>
    <n v="0"/>
    <n v="0"/>
    <x v="0"/>
    <x v="2"/>
    <x v="0"/>
    <n v="70.53"/>
    <n v="40.9"/>
    <x v="2"/>
    <n v="0"/>
    <x v="2"/>
    <x v="0"/>
  </r>
  <r>
    <n v="64582"/>
    <x v="0"/>
    <x v="41"/>
    <n v="1"/>
    <n v="0"/>
    <x v="0"/>
    <x v="2"/>
    <x v="1"/>
    <n v="212.01"/>
    <n v="28.4"/>
    <x v="1"/>
    <n v="0"/>
    <x v="2"/>
    <x v="2"/>
  </r>
  <r>
    <n v="7663"/>
    <x v="0"/>
    <x v="43"/>
    <n v="0"/>
    <n v="0"/>
    <x v="1"/>
    <x v="2"/>
    <x v="1"/>
    <n v="106.97"/>
    <n v="27.9"/>
    <x v="0"/>
    <n v="0"/>
    <x v="3"/>
    <x v="2"/>
  </r>
  <r>
    <n v="66220"/>
    <x v="0"/>
    <x v="34"/>
    <n v="0"/>
    <n v="0"/>
    <x v="0"/>
    <x v="0"/>
    <x v="0"/>
    <n v="126.35"/>
    <n v="25.2"/>
    <x v="1"/>
    <n v="0"/>
    <x v="0"/>
    <x v="2"/>
  </r>
  <r>
    <n v="25458"/>
    <x v="1"/>
    <x v="29"/>
    <n v="1"/>
    <n v="0"/>
    <x v="0"/>
    <x v="2"/>
    <x v="1"/>
    <n v="88.66"/>
    <n v="36.700000000000003"/>
    <x v="0"/>
    <n v="0"/>
    <x v="0"/>
    <x v="0"/>
  </r>
  <r>
    <n v="69645"/>
    <x v="0"/>
    <x v="7"/>
    <n v="0"/>
    <n v="0"/>
    <x v="0"/>
    <x v="2"/>
    <x v="1"/>
    <n v="112.95"/>
    <n v="22.2"/>
    <x v="0"/>
    <n v="0"/>
    <x v="0"/>
    <x v="1"/>
  </r>
  <r>
    <n v="53695"/>
    <x v="0"/>
    <x v="29"/>
    <n v="0"/>
    <n v="0"/>
    <x v="0"/>
    <x v="2"/>
    <x v="0"/>
    <n v="81.59"/>
    <n v="27.2"/>
    <x v="1"/>
    <n v="0"/>
    <x v="0"/>
    <x v="2"/>
  </r>
  <r>
    <n v="26692"/>
    <x v="1"/>
    <x v="35"/>
    <n v="0"/>
    <n v="0"/>
    <x v="0"/>
    <x v="2"/>
    <x v="1"/>
    <n v="76.819999999999993"/>
    <n v="27.3"/>
    <x v="1"/>
    <n v="0"/>
    <x v="2"/>
    <x v="2"/>
  </r>
  <r>
    <n v="33400"/>
    <x v="0"/>
    <x v="30"/>
    <n v="0"/>
    <n v="0"/>
    <x v="0"/>
    <x v="2"/>
    <x v="1"/>
    <n v="73.75"/>
    <n v="27.3"/>
    <x v="2"/>
    <n v="0"/>
    <x v="0"/>
    <x v="2"/>
  </r>
  <r>
    <n v="67078"/>
    <x v="1"/>
    <x v="56"/>
    <n v="1"/>
    <n v="0"/>
    <x v="0"/>
    <x v="0"/>
    <x v="0"/>
    <n v="91.56"/>
    <n v="42.2"/>
    <x v="1"/>
    <n v="0"/>
    <x v="2"/>
    <x v="0"/>
  </r>
  <r>
    <n v="32352"/>
    <x v="1"/>
    <x v="60"/>
    <n v="0"/>
    <n v="0"/>
    <x v="0"/>
    <x v="2"/>
    <x v="1"/>
    <n v="104.55"/>
    <n v="26.4"/>
    <x v="1"/>
    <n v="0"/>
    <x v="2"/>
    <x v="2"/>
  </r>
  <r>
    <n v="26999"/>
    <x v="0"/>
    <x v="7"/>
    <n v="1"/>
    <n v="1"/>
    <x v="0"/>
    <x v="2"/>
    <x v="1"/>
    <n v="86.06"/>
    <n v="34.799999999999997"/>
    <x v="1"/>
    <n v="0"/>
    <x v="0"/>
    <x v="0"/>
  </r>
  <r>
    <n v="30102"/>
    <x v="0"/>
    <x v="14"/>
    <n v="0"/>
    <n v="0"/>
    <x v="0"/>
    <x v="0"/>
    <x v="1"/>
    <n v="68.349999999999994"/>
    <n v="34.1"/>
    <x v="1"/>
    <n v="0"/>
    <x v="0"/>
    <x v="0"/>
  </r>
  <r>
    <n v="29134"/>
    <x v="1"/>
    <x v="38"/>
    <n v="0"/>
    <n v="0"/>
    <x v="0"/>
    <x v="0"/>
    <x v="1"/>
    <n v="85.62"/>
    <n v="46.1"/>
    <x v="2"/>
    <n v="0"/>
    <x v="2"/>
    <x v="0"/>
  </r>
  <r>
    <n v="68281"/>
    <x v="1"/>
    <x v="8"/>
    <n v="0"/>
    <n v="0"/>
    <x v="0"/>
    <x v="2"/>
    <x v="0"/>
    <n v="74.23"/>
    <n v="28.1"/>
    <x v="0"/>
    <n v="0"/>
    <x v="0"/>
    <x v="2"/>
  </r>
  <r>
    <n v="40350"/>
    <x v="1"/>
    <x v="39"/>
    <n v="0"/>
    <n v="0"/>
    <x v="1"/>
    <x v="0"/>
    <x v="0"/>
    <n v="110.76"/>
    <n v="24.7"/>
    <x v="0"/>
    <n v="0"/>
    <x v="0"/>
    <x v="1"/>
  </r>
  <r>
    <n v="33410"/>
    <x v="1"/>
    <x v="23"/>
    <n v="0"/>
    <n v="0"/>
    <x v="1"/>
    <x v="2"/>
    <x v="0"/>
    <n v="79.44"/>
    <n v="22.7"/>
    <x v="1"/>
    <n v="0"/>
    <x v="2"/>
    <x v="1"/>
  </r>
  <r>
    <n v="39375"/>
    <x v="1"/>
    <x v="41"/>
    <n v="0"/>
    <n v="0"/>
    <x v="0"/>
    <x v="0"/>
    <x v="1"/>
    <n v="119.52"/>
    <n v="34.6"/>
    <x v="1"/>
    <n v="0"/>
    <x v="2"/>
    <x v="0"/>
  </r>
  <r>
    <n v="2543"/>
    <x v="1"/>
    <x v="64"/>
    <n v="0"/>
    <n v="0"/>
    <x v="0"/>
    <x v="0"/>
    <x v="1"/>
    <n v="90.42"/>
    <n v="21.4"/>
    <x v="1"/>
    <n v="0"/>
    <x v="3"/>
    <x v="1"/>
  </r>
  <r>
    <n v="12106"/>
    <x v="0"/>
    <x v="34"/>
    <n v="1"/>
    <n v="0"/>
    <x v="0"/>
    <x v="2"/>
    <x v="1"/>
    <n v="78.16"/>
    <n v="36.6"/>
    <x v="1"/>
    <n v="0"/>
    <x v="0"/>
    <x v="0"/>
  </r>
  <r>
    <n v="10792"/>
    <x v="1"/>
    <x v="47"/>
    <n v="0"/>
    <n v="0"/>
    <x v="1"/>
    <x v="0"/>
    <x v="1"/>
    <n v="79.13"/>
    <n v="32.9"/>
    <x v="0"/>
    <n v="0"/>
    <x v="3"/>
    <x v="0"/>
  </r>
  <r>
    <n v="19153"/>
    <x v="1"/>
    <x v="64"/>
    <n v="0"/>
    <n v="0"/>
    <x v="1"/>
    <x v="1"/>
    <x v="0"/>
    <n v="84.06"/>
    <n v="24.7"/>
    <x v="1"/>
    <n v="0"/>
    <x v="3"/>
    <x v="1"/>
  </r>
  <r>
    <n v="25283"/>
    <x v="1"/>
    <x v="18"/>
    <n v="0"/>
    <n v="0"/>
    <x v="0"/>
    <x v="0"/>
    <x v="0"/>
    <n v="69.209999999999994"/>
    <n v="33.1"/>
    <x v="1"/>
    <n v="0"/>
    <x v="2"/>
    <x v="0"/>
  </r>
  <r>
    <n v="12270"/>
    <x v="0"/>
    <x v="13"/>
    <n v="0"/>
    <n v="0"/>
    <x v="0"/>
    <x v="2"/>
    <x v="1"/>
    <n v="186.45"/>
    <n v="26.7"/>
    <x v="1"/>
    <n v="0"/>
    <x v="1"/>
    <x v="2"/>
  </r>
  <r>
    <n v="49949"/>
    <x v="0"/>
    <x v="45"/>
    <n v="0"/>
    <n v="0"/>
    <x v="0"/>
    <x v="0"/>
    <x v="0"/>
    <n v="58.47"/>
    <n v="24.4"/>
    <x v="1"/>
    <n v="0"/>
    <x v="2"/>
    <x v="1"/>
  </r>
  <r>
    <n v="28681"/>
    <x v="1"/>
    <x v="29"/>
    <n v="1"/>
    <n v="0"/>
    <x v="0"/>
    <x v="1"/>
    <x v="0"/>
    <n v="99.6"/>
    <n v="34.299999999999997"/>
    <x v="0"/>
    <n v="0"/>
    <x v="0"/>
    <x v="0"/>
  </r>
  <r>
    <n v="14147"/>
    <x v="0"/>
    <x v="2"/>
    <n v="0"/>
    <n v="0"/>
    <x v="0"/>
    <x v="0"/>
    <x v="0"/>
    <n v="186.32"/>
    <n v="43.8"/>
    <x v="2"/>
    <n v="0"/>
    <x v="2"/>
    <x v="0"/>
  </r>
  <r>
    <n v="62332"/>
    <x v="1"/>
    <x v="41"/>
    <n v="0"/>
    <n v="0"/>
    <x v="0"/>
    <x v="0"/>
    <x v="1"/>
    <n v="74.510000000000005"/>
    <n v="36.6"/>
    <x v="1"/>
    <n v="0"/>
    <x v="2"/>
    <x v="0"/>
  </r>
  <r>
    <n v="25488"/>
    <x v="1"/>
    <x v="37"/>
    <n v="0"/>
    <n v="0"/>
    <x v="0"/>
    <x v="1"/>
    <x v="0"/>
    <n v="94.63"/>
    <n v="24.9"/>
    <x v="1"/>
    <n v="0"/>
    <x v="2"/>
    <x v="1"/>
  </r>
  <r>
    <n v="45759"/>
    <x v="1"/>
    <x v="38"/>
    <n v="0"/>
    <n v="0"/>
    <x v="0"/>
    <x v="0"/>
    <x v="1"/>
    <n v="91.98"/>
    <n v="27.6"/>
    <x v="2"/>
    <n v="0"/>
    <x v="2"/>
    <x v="2"/>
  </r>
  <r>
    <n v="14807"/>
    <x v="1"/>
    <x v="41"/>
    <n v="0"/>
    <n v="0"/>
    <x v="0"/>
    <x v="0"/>
    <x v="0"/>
    <n v="75.87"/>
    <n v="30.3"/>
    <x v="1"/>
    <n v="0"/>
    <x v="2"/>
    <x v="0"/>
  </r>
  <r>
    <n v="16110"/>
    <x v="1"/>
    <x v="64"/>
    <n v="0"/>
    <n v="0"/>
    <x v="1"/>
    <x v="0"/>
    <x v="1"/>
    <n v="77.19"/>
    <n v="37.4"/>
    <x v="2"/>
    <n v="0"/>
    <x v="3"/>
    <x v="0"/>
  </r>
  <r>
    <n v="40970"/>
    <x v="0"/>
    <x v="49"/>
    <n v="0"/>
    <n v="0"/>
    <x v="0"/>
    <x v="0"/>
    <x v="0"/>
    <n v="135.75"/>
    <n v="35.9"/>
    <x v="2"/>
    <n v="0"/>
    <x v="2"/>
    <x v="0"/>
  </r>
  <r>
    <n v="28933"/>
    <x v="1"/>
    <x v="37"/>
    <n v="0"/>
    <n v="0"/>
    <x v="0"/>
    <x v="0"/>
    <x v="1"/>
    <n v="100.15"/>
    <n v="50.3"/>
    <x v="2"/>
    <n v="0"/>
    <x v="2"/>
    <x v="0"/>
  </r>
  <r>
    <n v="11709"/>
    <x v="0"/>
    <x v="13"/>
    <n v="0"/>
    <n v="0"/>
    <x v="1"/>
    <x v="0"/>
    <x v="0"/>
    <n v="95.08"/>
    <n v="31.5"/>
    <x v="1"/>
    <n v="0"/>
    <x v="1"/>
    <x v="0"/>
  </r>
  <r>
    <n v="37154"/>
    <x v="1"/>
    <x v="60"/>
    <n v="0"/>
    <n v="0"/>
    <x v="0"/>
    <x v="0"/>
    <x v="0"/>
    <n v="125.38"/>
    <n v="24.4"/>
    <x v="2"/>
    <n v="0"/>
    <x v="2"/>
    <x v="1"/>
  </r>
  <r>
    <n v="16809"/>
    <x v="0"/>
    <x v="57"/>
    <n v="0"/>
    <n v="0"/>
    <x v="0"/>
    <x v="0"/>
    <x v="0"/>
    <n v="111.71"/>
    <n v="38.9"/>
    <x v="0"/>
    <n v="0"/>
    <x v="2"/>
    <x v="0"/>
  </r>
  <r>
    <n v="13907"/>
    <x v="0"/>
    <x v="15"/>
    <n v="0"/>
    <n v="0"/>
    <x v="0"/>
    <x v="1"/>
    <x v="1"/>
    <n v="94.64"/>
    <n v="28.6"/>
    <x v="1"/>
    <n v="0"/>
    <x v="0"/>
    <x v="2"/>
  </r>
  <r>
    <n v="70380"/>
    <x v="1"/>
    <x v="43"/>
    <n v="0"/>
    <n v="0"/>
    <x v="1"/>
    <x v="0"/>
    <x v="0"/>
    <n v="112.96"/>
    <n v="27.5"/>
    <x v="1"/>
    <n v="0"/>
    <x v="3"/>
    <x v="2"/>
  </r>
  <r>
    <n v="67405"/>
    <x v="1"/>
    <x v="40"/>
    <n v="0"/>
    <n v="0"/>
    <x v="0"/>
    <x v="0"/>
    <x v="0"/>
    <n v="84.13"/>
    <n v="27"/>
    <x v="1"/>
    <n v="0"/>
    <x v="2"/>
    <x v="2"/>
  </r>
  <r>
    <n v="28024"/>
    <x v="0"/>
    <x v="2"/>
    <n v="0"/>
    <n v="0"/>
    <x v="0"/>
    <x v="0"/>
    <x v="1"/>
    <n v="102.47"/>
    <n v="29.3"/>
    <x v="0"/>
    <n v="0"/>
    <x v="2"/>
    <x v="2"/>
  </r>
  <r>
    <n v="11730"/>
    <x v="1"/>
    <x v="62"/>
    <n v="1"/>
    <n v="0"/>
    <x v="0"/>
    <x v="2"/>
    <x v="1"/>
    <n v="77.040000000000006"/>
    <n v="34.700000000000003"/>
    <x v="1"/>
    <n v="0"/>
    <x v="0"/>
    <x v="0"/>
  </r>
  <r>
    <n v="17245"/>
    <x v="1"/>
    <x v="63"/>
    <n v="0"/>
    <n v="0"/>
    <x v="0"/>
    <x v="0"/>
    <x v="1"/>
    <n v="87.01"/>
    <n v="39.9"/>
    <x v="1"/>
    <n v="0"/>
    <x v="3"/>
    <x v="0"/>
  </r>
  <r>
    <n v="70852"/>
    <x v="0"/>
    <x v="1"/>
    <n v="0"/>
    <n v="0"/>
    <x v="0"/>
    <x v="0"/>
    <x v="1"/>
    <n v="56.99"/>
    <n v="26.7"/>
    <x v="1"/>
    <n v="0"/>
    <x v="1"/>
    <x v="2"/>
  </r>
  <r>
    <n v="60957"/>
    <x v="0"/>
    <x v="28"/>
    <n v="0"/>
    <n v="0"/>
    <x v="0"/>
    <x v="0"/>
    <x v="1"/>
    <n v="73.010000000000005"/>
    <n v="24.8"/>
    <x v="0"/>
    <n v="0"/>
    <x v="2"/>
    <x v="1"/>
  </r>
  <r>
    <n v="19742"/>
    <x v="1"/>
    <x v="40"/>
    <n v="0"/>
    <n v="0"/>
    <x v="0"/>
    <x v="0"/>
    <x v="0"/>
    <n v="106.35"/>
    <n v="29.7"/>
    <x v="1"/>
    <n v="0"/>
    <x v="2"/>
    <x v="2"/>
  </r>
  <r>
    <n v="61742"/>
    <x v="0"/>
    <x v="59"/>
    <n v="0"/>
    <n v="0"/>
    <x v="1"/>
    <x v="0"/>
    <x v="0"/>
    <n v="103.61"/>
    <n v="31.4"/>
    <x v="1"/>
    <n v="0"/>
    <x v="3"/>
    <x v="0"/>
  </r>
  <r>
    <n v="13571"/>
    <x v="0"/>
    <x v="22"/>
    <n v="0"/>
    <n v="0"/>
    <x v="0"/>
    <x v="2"/>
    <x v="0"/>
    <n v="194.04"/>
    <n v="27.8"/>
    <x v="1"/>
    <n v="0"/>
    <x v="0"/>
    <x v="2"/>
  </r>
  <r>
    <n v="49928"/>
    <x v="1"/>
    <x v="30"/>
    <n v="0"/>
    <n v="0"/>
    <x v="0"/>
    <x v="2"/>
    <x v="1"/>
    <n v="111.99"/>
    <n v="35.5"/>
    <x v="0"/>
    <n v="0"/>
    <x v="0"/>
    <x v="0"/>
  </r>
  <r>
    <n v="52688"/>
    <x v="0"/>
    <x v="5"/>
    <n v="1"/>
    <n v="0"/>
    <x v="0"/>
    <x v="0"/>
    <x v="1"/>
    <n v="57.51"/>
    <n v="31.7"/>
    <x v="2"/>
    <n v="0"/>
    <x v="1"/>
    <x v="0"/>
  </r>
  <r>
    <n v="65698"/>
    <x v="1"/>
    <x v="62"/>
    <n v="0"/>
    <n v="0"/>
    <x v="0"/>
    <x v="0"/>
    <x v="0"/>
    <n v="60.2"/>
    <n v="27.7"/>
    <x v="0"/>
    <n v="0"/>
    <x v="0"/>
    <x v="2"/>
  </r>
  <r>
    <n v="47885"/>
    <x v="0"/>
    <x v="40"/>
    <n v="0"/>
    <n v="0"/>
    <x v="0"/>
    <x v="1"/>
    <x v="0"/>
    <n v="160"/>
    <n v="31.9"/>
    <x v="0"/>
    <n v="0"/>
    <x v="2"/>
    <x v="0"/>
  </r>
  <r>
    <n v="13948"/>
    <x v="1"/>
    <x v="64"/>
    <n v="0"/>
    <n v="0"/>
    <x v="1"/>
    <x v="3"/>
    <x v="0"/>
    <n v="86.96"/>
    <n v="25.8"/>
    <x v="1"/>
    <n v="0"/>
    <x v="3"/>
    <x v="2"/>
  </r>
  <r>
    <n v="17351"/>
    <x v="1"/>
    <x v="30"/>
    <n v="0"/>
    <n v="0"/>
    <x v="0"/>
    <x v="0"/>
    <x v="1"/>
    <n v="237.15"/>
    <n v="27.7"/>
    <x v="1"/>
    <n v="0"/>
    <x v="0"/>
    <x v="2"/>
  </r>
  <r>
    <n v="820"/>
    <x v="1"/>
    <x v="30"/>
    <n v="1"/>
    <n v="0"/>
    <x v="0"/>
    <x v="0"/>
    <x v="1"/>
    <n v="99.06"/>
    <n v="23.4"/>
    <x v="1"/>
    <n v="0"/>
    <x v="0"/>
    <x v="1"/>
  </r>
  <r>
    <n v="55721"/>
    <x v="0"/>
    <x v="62"/>
    <n v="0"/>
    <n v="1"/>
    <x v="0"/>
    <x v="1"/>
    <x v="0"/>
    <n v="56.31"/>
    <n v="24.3"/>
    <x v="0"/>
    <n v="0"/>
    <x v="0"/>
    <x v="1"/>
  </r>
  <r>
    <n v="72310"/>
    <x v="0"/>
    <x v="1"/>
    <n v="1"/>
    <n v="1"/>
    <x v="0"/>
    <x v="1"/>
    <x v="0"/>
    <n v="84.31"/>
    <n v="30.3"/>
    <x v="2"/>
    <n v="0"/>
    <x v="1"/>
    <x v="0"/>
  </r>
  <r>
    <n v="24115"/>
    <x v="1"/>
    <x v="8"/>
    <n v="0"/>
    <n v="0"/>
    <x v="0"/>
    <x v="0"/>
    <x v="1"/>
    <n v="90.92"/>
    <n v="29.1"/>
    <x v="1"/>
    <n v="0"/>
    <x v="0"/>
    <x v="2"/>
  </r>
  <r>
    <n v="65766"/>
    <x v="1"/>
    <x v="48"/>
    <n v="0"/>
    <n v="0"/>
    <x v="1"/>
    <x v="0"/>
    <x v="1"/>
    <n v="104.33"/>
    <n v="20.100000000000001"/>
    <x v="1"/>
    <n v="0"/>
    <x v="3"/>
    <x v="1"/>
  </r>
  <r>
    <n v="25627"/>
    <x v="0"/>
    <x v="4"/>
    <n v="1"/>
    <n v="0"/>
    <x v="0"/>
    <x v="1"/>
    <x v="0"/>
    <n v="231.19"/>
    <n v="31.6"/>
    <x v="0"/>
    <n v="0"/>
    <x v="1"/>
    <x v="0"/>
  </r>
  <r>
    <n v="48755"/>
    <x v="0"/>
    <x v="48"/>
    <n v="0"/>
    <n v="0"/>
    <x v="0"/>
    <x v="0"/>
    <x v="1"/>
    <n v="104.48"/>
    <n v="36.4"/>
    <x v="2"/>
    <n v="0"/>
    <x v="3"/>
    <x v="0"/>
  </r>
  <r>
    <n v="33551"/>
    <x v="1"/>
    <x v="39"/>
    <n v="1"/>
    <n v="0"/>
    <x v="0"/>
    <x v="0"/>
    <x v="0"/>
    <n v="72.62"/>
    <n v="30.5"/>
    <x v="1"/>
    <n v="0"/>
    <x v="0"/>
    <x v="0"/>
  </r>
  <r>
    <n v="68438"/>
    <x v="1"/>
    <x v="39"/>
    <n v="0"/>
    <n v="0"/>
    <x v="0"/>
    <x v="0"/>
    <x v="1"/>
    <n v="90.78"/>
    <n v="32.299999999999997"/>
    <x v="1"/>
    <n v="0"/>
    <x v="0"/>
    <x v="0"/>
  </r>
  <r>
    <n v="41148"/>
    <x v="0"/>
    <x v="13"/>
    <n v="0"/>
    <n v="1"/>
    <x v="0"/>
    <x v="0"/>
    <x v="0"/>
    <n v="70.709999999999994"/>
    <n v="30.1"/>
    <x v="1"/>
    <n v="0"/>
    <x v="1"/>
    <x v="0"/>
  </r>
  <r>
    <n v="14924"/>
    <x v="0"/>
    <x v="18"/>
    <n v="0"/>
    <n v="0"/>
    <x v="0"/>
    <x v="0"/>
    <x v="0"/>
    <n v="72.36"/>
    <n v="34.700000000000003"/>
    <x v="2"/>
    <n v="0"/>
    <x v="2"/>
    <x v="0"/>
  </r>
  <r>
    <n v="56089"/>
    <x v="1"/>
    <x v="46"/>
    <n v="0"/>
    <n v="0"/>
    <x v="0"/>
    <x v="0"/>
    <x v="1"/>
    <n v="63.64"/>
    <n v="31.3"/>
    <x v="0"/>
    <n v="0"/>
    <x v="3"/>
    <x v="0"/>
  </r>
  <r>
    <n v="9262"/>
    <x v="1"/>
    <x v="60"/>
    <n v="0"/>
    <n v="0"/>
    <x v="0"/>
    <x v="0"/>
    <x v="1"/>
    <n v="76.260000000000005"/>
    <n v="35.6"/>
    <x v="1"/>
    <n v="0"/>
    <x v="2"/>
    <x v="0"/>
  </r>
  <r>
    <n v="71896"/>
    <x v="1"/>
    <x v="32"/>
    <n v="0"/>
    <n v="0"/>
    <x v="0"/>
    <x v="0"/>
    <x v="1"/>
    <n v="82.06"/>
    <n v="35.200000000000003"/>
    <x v="0"/>
    <n v="0"/>
    <x v="0"/>
    <x v="0"/>
  </r>
  <r>
    <n v="38623"/>
    <x v="0"/>
    <x v="23"/>
    <n v="0"/>
    <n v="0"/>
    <x v="1"/>
    <x v="0"/>
    <x v="0"/>
    <n v="110.91"/>
    <n v="27.6"/>
    <x v="1"/>
    <n v="0"/>
    <x v="2"/>
    <x v="2"/>
  </r>
  <r>
    <n v="26503"/>
    <x v="1"/>
    <x v="38"/>
    <n v="0"/>
    <n v="0"/>
    <x v="1"/>
    <x v="0"/>
    <x v="1"/>
    <n v="77.16"/>
    <n v="35.200000000000003"/>
    <x v="2"/>
    <n v="0"/>
    <x v="2"/>
    <x v="0"/>
  </r>
  <r>
    <n v="48748"/>
    <x v="1"/>
    <x v="6"/>
    <n v="0"/>
    <n v="0"/>
    <x v="0"/>
    <x v="0"/>
    <x v="1"/>
    <n v="87.27"/>
    <n v="23.3"/>
    <x v="2"/>
    <n v="0"/>
    <x v="0"/>
    <x v="1"/>
  </r>
  <r>
    <n v="11745"/>
    <x v="1"/>
    <x v="51"/>
    <n v="0"/>
    <n v="0"/>
    <x v="0"/>
    <x v="0"/>
    <x v="0"/>
    <n v="65.36"/>
    <n v="28.8"/>
    <x v="0"/>
    <n v="0"/>
    <x v="3"/>
    <x v="2"/>
  </r>
  <r>
    <n v="71591"/>
    <x v="1"/>
    <x v="22"/>
    <n v="0"/>
    <n v="0"/>
    <x v="0"/>
    <x v="0"/>
    <x v="0"/>
    <n v="89.03"/>
    <n v="30"/>
    <x v="2"/>
    <n v="0"/>
    <x v="0"/>
    <x v="0"/>
  </r>
  <r>
    <n v="11743"/>
    <x v="1"/>
    <x v="38"/>
    <n v="0"/>
    <n v="0"/>
    <x v="0"/>
    <x v="0"/>
    <x v="0"/>
    <n v="91.34"/>
    <n v="25.5"/>
    <x v="0"/>
    <n v="0"/>
    <x v="2"/>
    <x v="2"/>
  </r>
  <r>
    <n v="67864"/>
    <x v="0"/>
    <x v="25"/>
    <n v="0"/>
    <n v="0"/>
    <x v="0"/>
    <x v="0"/>
    <x v="1"/>
    <n v="57.82"/>
    <n v="28.8"/>
    <x v="0"/>
    <n v="0"/>
    <x v="0"/>
    <x v="2"/>
  </r>
  <r>
    <n v="34857"/>
    <x v="0"/>
    <x v="16"/>
    <n v="0"/>
    <n v="0"/>
    <x v="0"/>
    <x v="1"/>
    <x v="0"/>
    <n v="81.150000000000006"/>
    <n v="40.200000000000003"/>
    <x v="0"/>
    <n v="0"/>
    <x v="0"/>
    <x v="0"/>
  </r>
  <r>
    <n v="22952"/>
    <x v="1"/>
    <x v="52"/>
    <n v="0"/>
    <n v="0"/>
    <x v="1"/>
    <x v="2"/>
    <x v="0"/>
    <n v="111.61"/>
    <n v="36.9"/>
    <x v="2"/>
    <n v="0"/>
    <x v="3"/>
    <x v="0"/>
  </r>
  <r>
    <n v="72020"/>
    <x v="0"/>
    <x v="13"/>
    <n v="0"/>
    <n v="1"/>
    <x v="0"/>
    <x v="1"/>
    <x v="1"/>
    <n v="207.32"/>
    <n v="32.4"/>
    <x v="2"/>
    <n v="0"/>
    <x v="1"/>
    <x v="0"/>
  </r>
  <r>
    <n v="57879"/>
    <x v="1"/>
    <x v="5"/>
    <n v="0"/>
    <n v="0"/>
    <x v="0"/>
    <x v="0"/>
    <x v="0"/>
    <n v="87.11"/>
    <n v="24.8"/>
    <x v="1"/>
    <n v="0"/>
    <x v="1"/>
    <x v="1"/>
  </r>
  <r>
    <n v="36618"/>
    <x v="0"/>
    <x v="11"/>
    <n v="0"/>
    <n v="1"/>
    <x v="0"/>
    <x v="1"/>
    <x v="0"/>
    <n v="207.64"/>
    <n v="30.5"/>
    <x v="0"/>
    <n v="0"/>
    <x v="1"/>
    <x v="0"/>
  </r>
  <r>
    <n v="37290"/>
    <x v="0"/>
    <x v="1"/>
    <n v="0"/>
    <n v="0"/>
    <x v="0"/>
    <x v="1"/>
    <x v="1"/>
    <n v="236.84"/>
    <n v="26.8"/>
    <x v="1"/>
    <n v="0"/>
    <x v="1"/>
    <x v="2"/>
  </r>
  <r>
    <n v="54620"/>
    <x v="0"/>
    <x v="41"/>
    <n v="0"/>
    <n v="0"/>
    <x v="0"/>
    <x v="0"/>
    <x v="0"/>
    <n v="78.11"/>
    <n v="35.299999999999997"/>
    <x v="1"/>
    <n v="0"/>
    <x v="2"/>
    <x v="0"/>
  </r>
  <r>
    <n v="42108"/>
    <x v="1"/>
    <x v="55"/>
    <n v="0"/>
    <n v="0"/>
    <x v="1"/>
    <x v="2"/>
    <x v="1"/>
    <n v="100.97"/>
    <n v="27.9"/>
    <x v="1"/>
    <n v="0"/>
    <x v="3"/>
    <x v="2"/>
  </r>
  <r>
    <n v="19681"/>
    <x v="1"/>
    <x v="5"/>
    <n v="0"/>
    <n v="0"/>
    <x v="0"/>
    <x v="1"/>
    <x v="0"/>
    <n v="99.21"/>
    <n v="22.1"/>
    <x v="1"/>
    <n v="0"/>
    <x v="1"/>
    <x v="1"/>
  </r>
  <r>
    <n v="6988"/>
    <x v="1"/>
    <x v="14"/>
    <n v="0"/>
    <n v="0"/>
    <x v="0"/>
    <x v="1"/>
    <x v="0"/>
    <n v="113.21"/>
    <n v="38.299999999999997"/>
    <x v="1"/>
    <n v="0"/>
    <x v="0"/>
    <x v="0"/>
  </r>
  <r>
    <n v="25287"/>
    <x v="0"/>
    <x v="8"/>
    <n v="0"/>
    <n v="0"/>
    <x v="0"/>
    <x v="0"/>
    <x v="0"/>
    <n v="92.95"/>
    <n v="41"/>
    <x v="1"/>
    <n v="0"/>
    <x v="0"/>
    <x v="0"/>
  </r>
  <r>
    <n v="27146"/>
    <x v="1"/>
    <x v="47"/>
    <n v="0"/>
    <n v="0"/>
    <x v="1"/>
    <x v="0"/>
    <x v="1"/>
    <n v="92.87"/>
    <n v="30.1"/>
    <x v="1"/>
    <n v="0"/>
    <x v="3"/>
    <x v="0"/>
  </r>
  <r>
    <n v="5934"/>
    <x v="1"/>
    <x v="39"/>
    <n v="0"/>
    <n v="0"/>
    <x v="0"/>
    <x v="0"/>
    <x v="0"/>
    <n v="123"/>
    <n v="31.7"/>
    <x v="1"/>
    <n v="0"/>
    <x v="0"/>
    <x v="0"/>
  </r>
  <r>
    <n v="58999"/>
    <x v="0"/>
    <x v="12"/>
    <n v="0"/>
    <n v="0"/>
    <x v="0"/>
    <x v="2"/>
    <x v="0"/>
    <n v="100.54"/>
    <n v="30.1"/>
    <x v="1"/>
    <n v="0"/>
    <x v="0"/>
    <x v="0"/>
  </r>
  <r>
    <n v="28261"/>
    <x v="0"/>
    <x v="3"/>
    <n v="0"/>
    <n v="1"/>
    <x v="0"/>
    <x v="1"/>
    <x v="0"/>
    <n v="106.68"/>
    <n v="30.8"/>
    <x v="1"/>
    <n v="0"/>
    <x v="1"/>
    <x v="0"/>
  </r>
  <r>
    <n v="35222"/>
    <x v="1"/>
    <x v="11"/>
    <n v="0"/>
    <n v="0"/>
    <x v="0"/>
    <x v="0"/>
    <x v="0"/>
    <n v="86.4"/>
    <n v="42.6"/>
    <x v="1"/>
    <n v="0"/>
    <x v="1"/>
    <x v="0"/>
  </r>
  <r>
    <n v="65256"/>
    <x v="1"/>
    <x v="16"/>
    <n v="0"/>
    <n v="0"/>
    <x v="0"/>
    <x v="1"/>
    <x v="1"/>
    <n v="128.28"/>
    <n v="34.200000000000003"/>
    <x v="1"/>
    <n v="0"/>
    <x v="0"/>
    <x v="0"/>
  </r>
  <r>
    <n v="62709"/>
    <x v="1"/>
    <x v="33"/>
    <n v="0"/>
    <n v="0"/>
    <x v="0"/>
    <x v="0"/>
    <x v="1"/>
    <n v="204.63"/>
    <n v="43.4"/>
    <x v="1"/>
    <n v="0"/>
    <x v="2"/>
    <x v="0"/>
  </r>
  <r>
    <n v="36698"/>
    <x v="1"/>
    <x v="54"/>
    <n v="0"/>
    <n v="0"/>
    <x v="0"/>
    <x v="0"/>
    <x v="0"/>
    <n v="89.98"/>
    <n v="18.7"/>
    <x v="2"/>
    <n v="0"/>
    <x v="2"/>
    <x v="1"/>
  </r>
  <r>
    <n v="7273"/>
    <x v="1"/>
    <x v="39"/>
    <n v="0"/>
    <n v="0"/>
    <x v="0"/>
    <x v="1"/>
    <x v="0"/>
    <n v="232.89"/>
    <n v="34"/>
    <x v="2"/>
    <n v="0"/>
    <x v="0"/>
    <x v="0"/>
  </r>
  <r>
    <n v="20044"/>
    <x v="1"/>
    <x v="33"/>
    <n v="0"/>
    <n v="0"/>
    <x v="0"/>
    <x v="0"/>
    <x v="1"/>
    <n v="98.58"/>
    <n v="23.2"/>
    <x v="1"/>
    <n v="0"/>
    <x v="2"/>
    <x v="1"/>
  </r>
  <r>
    <n v="30605"/>
    <x v="1"/>
    <x v="43"/>
    <n v="0"/>
    <n v="0"/>
    <x v="1"/>
    <x v="0"/>
    <x v="0"/>
    <n v="76.34"/>
    <n v="20.6"/>
    <x v="2"/>
    <n v="0"/>
    <x v="3"/>
    <x v="1"/>
  </r>
  <r>
    <n v="12686"/>
    <x v="0"/>
    <x v="9"/>
    <n v="0"/>
    <n v="0"/>
    <x v="1"/>
    <x v="2"/>
    <x v="1"/>
    <n v="92.81"/>
    <n v="26.6"/>
    <x v="1"/>
    <n v="0"/>
    <x v="2"/>
    <x v="2"/>
  </r>
  <r>
    <n v="39250"/>
    <x v="0"/>
    <x v="60"/>
    <n v="0"/>
    <n v="0"/>
    <x v="0"/>
    <x v="0"/>
    <x v="0"/>
    <n v="85.16"/>
    <n v="30.1"/>
    <x v="2"/>
    <n v="0"/>
    <x v="2"/>
    <x v="0"/>
  </r>
  <r>
    <n v="48830"/>
    <x v="0"/>
    <x v="50"/>
    <n v="0"/>
    <n v="0"/>
    <x v="0"/>
    <x v="0"/>
    <x v="0"/>
    <n v="104.62"/>
    <n v="33.5"/>
    <x v="2"/>
    <n v="0"/>
    <x v="3"/>
    <x v="0"/>
  </r>
  <r>
    <n v="47924"/>
    <x v="0"/>
    <x v="55"/>
    <n v="0"/>
    <n v="0"/>
    <x v="1"/>
    <x v="0"/>
    <x v="0"/>
    <n v="59.28"/>
    <n v="43.2"/>
    <x v="1"/>
    <n v="0"/>
    <x v="3"/>
    <x v="0"/>
  </r>
  <r>
    <n v="4083"/>
    <x v="1"/>
    <x v="50"/>
    <n v="0"/>
    <n v="0"/>
    <x v="1"/>
    <x v="0"/>
    <x v="1"/>
    <n v="73.69"/>
    <n v="17.3"/>
    <x v="1"/>
    <n v="0"/>
    <x v="3"/>
    <x v="3"/>
  </r>
  <r>
    <n v="59336"/>
    <x v="0"/>
    <x v="31"/>
    <n v="1"/>
    <n v="0"/>
    <x v="0"/>
    <x v="0"/>
    <x v="1"/>
    <n v="74.900000000000006"/>
    <n v="32.1"/>
    <x v="1"/>
    <n v="0"/>
    <x v="0"/>
    <x v="0"/>
  </r>
  <r>
    <n v="48843"/>
    <x v="1"/>
    <x v="48"/>
    <n v="0"/>
    <n v="0"/>
    <x v="1"/>
    <x v="0"/>
    <x v="0"/>
    <n v="58.39"/>
    <n v="30.4"/>
    <x v="1"/>
    <n v="0"/>
    <x v="3"/>
    <x v="0"/>
  </r>
  <r>
    <n v="5694"/>
    <x v="0"/>
    <x v="52"/>
    <n v="0"/>
    <n v="0"/>
    <x v="1"/>
    <x v="0"/>
    <x v="1"/>
    <n v="102.05"/>
    <n v="29.9"/>
    <x v="1"/>
    <n v="0"/>
    <x v="3"/>
    <x v="2"/>
  </r>
  <r>
    <n v="3673"/>
    <x v="1"/>
    <x v="36"/>
    <n v="0"/>
    <n v="0"/>
    <x v="0"/>
    <x v="0"/>
    <x v="1"/>
    <n v="112.47"/>
    <n v="32.799999999999997"/>
    <x v="2"/>
    <n v="0"/>
    <x v="0"/>
    <x v="0"/>
  </r>
  <r>
    <n v="44481"/>
    <x v="1"/>
    <x v="64"/>
    <n v="0"/>
    <n v="0"/>
    <x v="1"/>
    <x v="0"/>
    <x v="1"/>
    <n v="72.84"/>
    <n v="22.7"/>
    <x v="1"/>
    <n v="0"/>
    <x v="3"/>
    <x v="1"/>
  </r>
  <r>
    <n v="10538"/>
    <x v="0"/>
    <x v="11"/>
    <n v="1"/>
    <n v="1"/>
    <x v="0"/>
    <x v="1"/>
    <x v="0"/>
    <n v="195.03"/>
    <n v="28.7"/>
    <x v="0"/>
    <n v="0"/>
    <x v="1"/>
    <x v="2"/>
  </r>
  <r>
    <n v="9648"/>
    <x v="1"/>
    <x v="13"/>
    <n v="0"/>
    <n v="1"/>
    <x v="0"/>
    <x v="0"/>
    <x v="0"/>
    <n v="170.95"/>
    <n v="35.200000000000003"/>
    <x v="1"/>
    <n v="0"/>
    <x v="1"/>
    <x v="0"/>
  </r>
  <r>
    <n v="23633"/>
    <x v="1"/>
    <x v="40"/>
    <n v="0"/>
    <n v="0"/>
    <x v="0"/>
    <x v="0"/>
    <x v="1"/>
    <n v="83.65"/>
    <n v="42.1"/>
    <x v="2"/>
    <n v="0"/>
    <x v="2"/>
    <x v="0"/>
  </r>
  <r>
    <n v="52549"/>
    <x v="0"/>
    <x v="30"/>
    <n v="0"/>
    <n v="0"/>
    <x v="0"/>
    <x v="2"/>
    <x v="1"/>
    <n v="88.81"/>
    <n v="38"/>
    <x v="0"/>
    <n v="0"/>
    <x v="0"/>
    <x v="0"/>
  </r>
  <r>
    <n v="37349"/>
    <x v="1"/>
    <x v="7"/>
    <n v="0"/>
    <n v="0"/>
    <x v="0"/>
    <x v="0"/>
    <x v="1"/>
    <n v="123.36"/>
    <n v="33.4"/>
    <x v="1"/>
    <n v="0"/>
    <x v="0"/>
    <x v="0"/>
  </r>
  <r>
    <n v="44281"/>
    <x v="0"/>
    <x v="58"/>
    <n v="0"/>
    <n v="0"/>
    <x v="1"/>
    <x v="0"/>
    <x v="1"/>
    <n v="89.68"/>
    <n v="23.2"/>
    <x v="2"/>
    <n v="0"/>
    <x v="2"/>
    <x v="1"/>
  </r>
  <r>
    <n v="45224"/>
    <x v="1"/>
    <x v="37"/>
    <n v="0"/>
    <n v="0"/>
    <x v="0"/>
    <x v="0"/>
    <x v="1"/>
    <n v="109.22"/>
    <n v="20.100000000000001"/>
    <x v="1"/>
    <n v="0"/>
    <x v="2"/>
    <x v="1"/>
  </r>
  <r>
    <n v="2751"/>
    <x v="0"/>
    <x v="9"/>
    <n v="0"/>
    <n v="0"/>
    <x v="0"/>
    <x v="2"/>
    <x v="0"/>
    <n v="110.73"/>
    <n v="28.7"/>
    <x v="2"/>
    <n v="0"/>
    <x v="2"/>
    <x v="2"/>
  </r>
  <r>
    <n v="6090"/>
    <x v="0"/>
    <x v="64"/>
    <n v="0"/>
    <n v="0"/>
    <x v="0"/>
    <x v="0"/>
    <x v="0"/>
    <n v="99.14"/>
    <n v="28.1"/>
    <x v="1"/>
    <n v="0"/>
    <x v="3"/>
    <x v="2"/>
  </r>
  <r>
    <n v="46385"/>
    <x v="1"/>
    <x v="52"/>
    <n v="0"/>
    <n v="0"/>
    <x v="0"/>
    <x v="0"/>
    <x v="0"/>
    <n v="59.15"/>
    <n v="22.6"/>
    <x v="1"/>
    <n v="0"/>
    <x v="3"/>
    <x v="1"/>
  </r>
  <r>
    <n v="28122"/>
    <x v="1"/>
    <x v="40"/>
    <n v="0"/>
    <n v="0"/>
    <x v="0"/>
    <x v="1"/>
    <x v="1"/>
    <n v="77.44"/>
    <n v="21.4"/>
    <x v="0"/>
    <n v="0"/>
    <x v="2"/>
    <x v="1"/>
  </r>
  <r>
    <n v="66922"/>
    <x v="0"/>
    <x v="7"/>
    <n v="1"/>
    <n v="1"/>
    <x v="1"/>
    <x v="0"/>
    <x v="1"/>
    <n v="148.24"/>
    <n v="32.200000000000003"/>
    <x v="0"/>
    <n v="0"/>
    <x v="0"/>
    <x v="0"/>
  </r>
  <r>
    <n v="42786"/>
    <x v="0"/>
    <x v="17"/>
    <n v="0"/>
    <n v="1"/>
    <x v="0"/>
    <x v="1"/>
    <x v="1"/>
    <n v="72.930000000000007"/>
    <n v="27.1"/>
    <x v="0"/>
    <n v="0"/>
    <x v="1"/>
    <x v="2"/>
  </r>
  <r>
    <n v="24174"/>
    <x v="1"/>
    <x v="9"/>
    <n v="0"/>
    <n v="0"/>
    <x v="0"/>
    <x v="2"/>
    <x v="1"/>
    <n v="124.45"/>
    <n v="24.6"/>
    <x v="1"/>
    <n v="0"/>
    <x v="2"/>
    <x v="1"/>
  </r>
  <r>
    <n v="61715"/>
    <x v="0"/>
    <x v="36"/>
    <n v="0"/>
    <n v="0"/>
    <x v="0"/>
    <x v="0"/>
    <x v="1"/>
    <n v="56.42"/>
    <n v="31.8"/>
    <x v="1"/>
    <n v="0"/>
    <x v="0"/>
    <x v="0"/>
  </r>
  <r>
    <n v="60663"/>
    <x v="0"/>
    <x v="29"/>
    <n v="1"/>
    <n v="0"/>
    <x v="0"/>
    <x v="0"/>
    <x v="1"/>
    <n v="74.040000000000006"/>
    <n v="29.1"/>
    <x v="1"/>
    <n v="0"/>
    <x v="0"/>
    <x v="2"/>
  </r>
  <r>
    <n v="46875"/>
    <x v="0"/>
    <x v="42"/>
    <n v="0"/>
    <n v="0"/>
    <x v="0"/>
    <x v="0"/>
    <x v="0"/>
    <n v="145.22999999999999"/>
    <n v="32.299999999999997"/>
    <x v="1"/>
    <n v="0"/>
    <x v="2"/>
    <x v="0"/>
  </r>
  <r>
    <n v="69091"/>
    <x v="1"/>
    <x v="1"/>
    <n v="0"/>
    <n v="1"/>
    <x v="0"/>
    <x v="0"/>
    <x v="1"/>
    <n v="100.8"/>
    <n v="29.4"/>
    <x v="1"/>
    <n v="0"/>
    <x v="1"/>
    <x v="2"/>
  </r>
  <r>
    <n v="1821"/>
    <x v="1"/>
    <x v="8"/>
    <n v="0"/>
    <n v="0"/>
    <x v="0"/>
    <x v="0"/>
    <x v="0"/>
    <n v="85.22"/>
    <n v="50.2"/>
    <x v="1"/>
    <n v="0"/>
    <x v="0"/>
    <x v="0"/>
  </r>
  <r>
    <n v="44978"/>
    <x v="0"/>
    <x v="23"/>
    <n v="0"/>
    <n v="0"/>
    <x v="0"/>
    <x v="2"/>
    <x v="1"/>
    <n v="72.489999999999995"/>
    <n v="44.9"/>
    <x v="0"/>
    <n v="0"/>
    <x v="2"/>
    <x v="0"/>
  </r>
  <r>
    <n v="3437"/>
    <x v="1"/>
    <x v="59"/>
    <n v="0"/>
    <n v="0"/>
    <x v="1"/>
    <x v="0"/>
    <x v="0"/>
    <n v="82.61"/>
    <n v="28.5"/>
    <x v="2"/>
    <n v="0"/>
    <x v="3"/>
    <x v="2"/>
  </r>
  <r>
    <n v="84"/>
    <x v="0"/>
    <x v="36"/>
    <n v="0"/>
    <n v="0"/>
    <x v="0"/>
    <x v="0"/>
    <x v="0"/>
    <n v="89.17"/>
    <n v="31.5"/>
    <x v="1"/>
    <n v="0"/>
    <x v="0"/>
    <x v="0"/>
  </r>
  <r>
    <n v="8521"/>
    <x v="0"/>
    <x v="13"/>
    <n v="0"/>
    <n v="0"/>
    <x v="0"/>
    <x v="0"/>
    <x v="1"/>
    <n v="227.91"/>
    <n v="31.6"/>
    <x v="0"/>
    <n v="0"/>
    <x v="1"/>
    <x v="0"/>
  </r>
  <r>
    <n v="57212"/>
    <x v="0"/>
    <x v="2"/>
    <n v="0"/>
    <n v="0"/>
    <x v="1"/>
    <x v="0"/>
    <x v="0"/>
    <n v="144.1"/>
    <n v="30.7"/>
    <x v="2"/>
    <n v="0"/>
    <x v="2"/>
    <x v="0"/>
  </r>
  <r>
    <n v="62668"/>
    <x v="1"/>
    <x v="39"/>
    <n v="0"/>
    <n v="0"/>
    <x v="0"/>
    <x v="1"/>
    <x v="0"/>
    <n v="143.15"/>
    <n v="44.7"/>
    <x v="0"/>
    <n v="0"/>
    <x v="0"/>
    <x v="0"/>
  </r>
  <r>
    <n v="33142"/>
    <x v="0"/>
    <x v="3"/>
    <n v="0"/>
    <n v="0"/>
    <x v="0"/>
    <x v="1"/>
    <x v="1"/>
    <n v="116.67"/>
    <n v="33.5"/>
    <x v="1"/>
    <n v="0"/>
    <x v="1"/>
    <x v="0"/>
  </r>
  <r>
    <n v="38303"/>
    <x v="1"/>
    <x v="31"/>
    <n v="0"/>
    <n v="0"/>
    <x v="0"/>
    <x v="1"/>
    <x v="0"/>
    <n v="142.12"/>
    <n v="28.3"/>
    <x v="1"/>
    <n v="0"/>
    <x v="0"/>
    <x v="2"/>
  </r>
  <r>
    <n v="36484"/>
    <x v="1"/>
    <x v="40"/>
    <n v="0"/>
    <n v="0"/>
    <x v="0"/>
    <x v="2"/>
    <x v="0"/>
    <n v="69.17"/>
    <n v="27.8"/>
    <x v="1"/>
    <n v="0"/>
    <x v="2"/>
    <x v="2"/>
  </r>
  <r>
    <n v="60047"/>
    <x v="0"/>
    <x v="61"/>
    <n v="0"/>
    <n v="0"/>
    <x v="1"/>
    <x v="0"/>
    <x v="1"/>
    <n v="58.38"/>
    <n v="36"/>
    <x v="1"/>
    <n v="0"/>
    <x v="3"/>
    <x v="0"/>
  </r>
  <r>
    <n v="16542"/>
    <x v="1"/>
    <x v="12"/>
    <n v="0"/>
    <n v="0"/>
    <x v="0"/>
    <x v="2"/>
    <x v="0"/>
    <n v="86.34"/>
    <n v="22.1"/>
    <x v="1"/>
    <n v="0"/>
    <x v="0"/>
    <x v="1"/>
  </r>
  <r>
    <n v="18805"/>
    <x v="0"/>
    <x v="23"/>
    <n v="0"/>
    <n v="0"/>
    <x v="0"/>
    <x v="0"/>
    <x v="0"/>
    <n v="95.44"/>
    <n v="38.4"/>
    <x v="1"/>
    <n v="0"/>
    <x v="2"/>
    <x v="0"/>
  </r>
  <r>
    <n v="6793"/>
    <x v="1"/>
    <x v="36"/>
    <n v="0"/>
    <n v="0"/>
    <x v="0"/>
    <x v="0"/>
    <x v="1"/>
    <n v="109.59"/>
    <n v="26.2"/>
    <x v="0"/>
    <n v="0"/>
    <x v="0"/>
    <x v="2"/>
  </r>
  <r>
    <n v="49265"/>
    <x v="1"/>
    <x v="25"/>
    <n v="0"/>
    <n v="0"/>
    <x v="0"/>
    <x v="0"/>
    <x v="1"/>
    <n v="79.260000000000005"/>
    <n v="26.6"/>
    <x v="2"/>
    <n v="0"/>
    <x v="0"/>
    <x v="2"/>
  </r>
  <r>
    <n v="6606"/>
    <x v="1"/>
    <x v="16"/>
    <n v="0"/>
    <n v="0"/>
    <x v="0"/>
    <x v="0"/>
    <x v="0"/>
    <n v="78.459999999999994"/>
    <n v="32.6"/>
    <x v="1"/>
    <n v="0"/>
    <x v="0"/>
    <x v="0"/>
  </r>
  <r>
    <n v="23031"/>
    <x v="0"/>
    <x v="17"/>
    <n v="0"/>
    <n v="0"/>
    <x v="0"/>
    <x v="1"/>
    <x v="1"/>
    <n v="85.29"/>
    <n v="27"/>
    <x v="1"/>
    <n v="0"/>
    <x v="1"/>
    <x v="2"/>
  </r>
  <r>
    <n v="69330"/>
    <x v="0"/>
    <x v="27"/>
    <n v="0"/>
    <n v="0"/>
    <x v="0"/>
    <x v="0"/>
    <x v="1"/>
    <n v="156.18"/>
    <n v="25.3"/>
    <x v="2"/>
    <n v="0"/>
    <x v="0"/>
    <x v="2"/>
  </r>
  <r>
    <n v="22902"/>
    <x v="0"/>
    <x v="57"/>
    <n v="1"/>
    <n v="0"/>
    <x v="0"/>
    <x v="0"/>
    <x v="0"/>
    <n v="69.52"/>
    <n v="31.9"/>
    <x v="1"/>
    <n v="0"/>
    <x v="2"/>
    <x v="0"/>
  </r>
  <r>
    <n v="4807"/>
    <x v="0"/>
    <x v="58"/>
    <n v="0"/>
    <n v="0"/>
    <x v="1"/>
    <x v="0"/>
    <x v="0"/>
    <n v="108.47"/>
    <n v="30.4"/>
    <x v="2"/>
    <n v="0"/>
    <x v="2"/>
    <x v="0"/>
  </r>
  <r>
    <n v="9641"/>
    <x v="0"/>
    <x v="11"/>
    <n v="0"/>
    <n v="0"/>
    <x v="0"/>
    <x v="0"/>
    <x v="0"/>
    <n v="105.63"/>
    <n v="28.2"/>
    <x v="2"/>
    <n v="0"/>
    <x v="1"/>
    <x v="2"/>
  </r>
  <r>
    <n v="10313"/>
    <x v="0"/>
    <x v="16"/>
    <n v="0"/>
    <n v="0"/>
    <x v="0"/>
    <x v="0"/>
    <x v="0"/>
    <n v="77.930000000000007"/>
    <n v="35.700000000000003"/>
    <x v="0"/>
    <n v="0"/>
    <x v="0"/>
    <x v="0"/>
  </r>
  <r>
    <n v="12097"/>
    <x v="1"/>
    <x v="19"/>
    <n v="0"/>
    <n v="0"/>
    <x v="0"/>
    <x v="0"/>
    <x v="0"/>
    <n v="95.2"/>
    <n v="35"/>
    <x v="1"/>
    <n v="0"/>
    <x v="1"/>
    <x v="0"/>
  </r>
  <r>
    <n v="58037"/>
    <x v="0"/>
    <x v="52"/>
    <n v="0"/>
    <n v="0"/>
    <x v="1"/>
    <x v="0"/>
    <x v="1"/>
    <n v="78.52"/>
    <n v="27.2"/>
    <x v="1"/>
    <n v="0"/>
    <x v="3"/>
    <x v="2"/>
  </r>
  <r>
    <n v="45323"/>
    <x v="1"/>
    <x v="39"/>
    <n v="0"/>
    <n v="0"/>
    <x v="0"/>
    <x v="0"/>
    <x v="0"/>
    <n v="114.89"/>
    <n v="23"/>
    <x v="1"/>
    <n v="0"/>
    <x v="0"/>
    <x v="1"/>
  </r>
  <r>
    <n v="57622"/>
    <x v="1"/>
    <x v="50"/>
    <n v="0"/>
    <n v="0"/>
    <x v="0"/>
    <x v="2"/>
    <x v="1"/>
    <n v="110.55"/>
    <n v="30.9"/>
    <x v="2"/>
    <n v="0"/>
    <x v="3"/>
    <x v="0"/>
  </r>
  <r>
    <n v="39120"/>
    <x v="1"/>
    <x v="17"/>
    <n v="0"/>
    <n v="0"/>
    <x v="1"/>
    <x v="1"/>
    <x v="0"/>
    <n v="82.21"/>
    <n v="26"/>
    <x v="1"/>
    <n v="0"/>
    <x v="1"/>
    <x v="2"/>
  </r>
  <r>
    <n v="68344"/>
    <x v="1"/>
    <x v="62"/>
    <n v="0"/>
    <n v="0"/>
    <x v="0"/>
    <x v="0"/>
    <x v="0"/>
    <n v="82.38"/>
    <n v="27.2"/>
    <x v="0"/>
    <n v="0"/>
    <x v="0"/>
    <x v="2"/>
  </r>
  <r>
    <n v="66752"/>
    <x v="1"/>
    <x v="3"/>
    <n v="0"/>
    <n v="0"/>
    <x v="0"/>
    <x v="2"/>
    <x v="0"/>
    <n v="93.89"/>
    <n v="30.4"/>
    <x v="1"/>
    <n v="0"/>
    <x v="1"/>
    <x v="0"/>
  </r>
  <r>
    <n v="49279"/>
    <x v="0"/>
    <x v="16"/>
    <n v="0"/>
    <n v="1"/>
    <x v="0"/>
    <x v="0"/>
    <x v="0"/>
    <n v="76.5"/>
    <n v="29.2"/>
    <x v="0"/>
    <n v="0"/>
    <x v="0"/>
    <x v="2"/>
  </r>
  <r>
    <n v="53815"/>
    <x v="1"/>
    <x v="60"/>
    <n v="0"/>
    <n v="0"/>
    <x v="1"/>
    <x v="0"/>
    <x v="0"/>
    <n v="65.47"/>
    <n v="28.1"/>
    <x v="1"/>
    <n v="0"/>
    <x v="2"/>
    <x v="2"/>
  </r>
  <r>
    <n v="42856"/>
    <x v="0"/>
    <x v="7"/>
    <n v="0"/>
    <n v="0"/>
    <x v="0"/>
    <x v="0"/>
    <x v="0"/>
    <n v="99.16"/>
    <n v="26.6"/>
    <x v="2"/>
    <n v="0"/>
    <x v="0"/>
    <x v="2"/>
  </r>
  <r>
    <n v="51579"/>
    <x v="0"/>
    <x v="48"/>
    <n v="0"/>
    <n v="0"/>
    <x v="1"/>
    <x v="1"/>
    <x v="1"/>
    <n v="63.53"/>
    <n v="26.9"/>
    <x v="1"/>
    <n v="0"/>
    <x v="3"/>
    <x v="2"/>
  </r>
  <r>
    <n v="10752"/>
    <x v="1"/>
    <x v="7"/>
    <n v="0"/>
    <n v="0"/>
    <x v="0"/>
    <x v="0"/>
    <x v="1"/>
    <n v="78.650000000000006"/>
    <n v="36.200000000000003"/>
    <x v="0"/>
    <n v="0"/>
    <x v="0"/>
    <x v="0"/>
  </r>
  <r>
    <n v="42133"/>
    <x v="1"/>
    <x v="34"/>
    <n v="0"/>
    <n v="0"/>
    <x v="0"/>
    <x v="1"/>
    <x v="0"/>
    <n v="63.78"/>
    <n v="25.9"/>
    <x v="1"/>
    <n v="0"/>
    <x v="0"/>
    <x v="2"/>
  </r>
  <r>
    <n v="4842"/>
    <x v="1"/>
    <x v="21"/>
    <n v="0"/>
    <n v="0"/>
    <x v="1"/>
    <x v="1"/>
    <x v="0"/>
    <n v="77.52"/>
    <n v="40.9"/>
    <x v="0"/>
    <n v="0"/>
    <x v="1"/>
    <x v="0"/>
  </r>
  <r>
    <n v="58138"/>
    <x v="0"/>
    <x v="16"/>
    <n v="0"/>
    <n v="0"/>
    <x v="0"/>
    <x v="0"/>
    <x v="1"/>
    <n v="111.64"/>
    <n v="31.5"/>
    <x v="1"/>
    <n v="0"/>
    <x v="0"/>
    <x v="0"/>
  </r>
  <r>
    <n v="65053"/>
    <x v="1"/>
    <x v="58"/>
    <n v="0"/>
    <n v="0"/>
    <x v="0"/>
    <x v="0"/>
    <x v="0"/>
    <n v="113.01"/>
    <n v="37.6"/>
    <x v="1"/>
    <n v="0"/>
    <x v="2"/>
    <x v="0"/>
  </r>
  <r>
    <n v="24168"/>
    <x v="0"/>
    <x v="39"/>
    <n v="1"/>
    <n v="0"/>
    <x v="0"/>
    <x v="0"/>
    <x v="0"/>
    <n v="56.48"/>
    <n v="39.799999999999997"/>
    <x v="1"/>
    <n v="0"/>
    <x v="0"/>
    <x v="0"/>
  </r>
  <r>
    <n v="5824"/>
    <x v="0"/>
    <x v="7"/>
    <n v="0"/>
    <n v="0"/>
    <x v="0"/>
    <x v="0"/>
    <x v="1"/>
    <n v="204.5"/>
    <n v="35.1"/>
    <x v="0"/>
    <n v="0"/>
    <x v="0"/>
    <x v="0"/>
  </r>
  <r>
    <n v="6965"/>
    <x v="1"/>
    <x v="64"/>
    <n v="0"/>
    <n v="0"/>
    <x v="1"/>
    <x v="0"/>
    <x v="1"/>
    <n v="96.02"/>
    <n v="21.9"/>
    <x v="1"/>
    <n v="0"/>
    <x v="3"/>
    <x v="1"/>
  </r>
  <r>
    <n v="8332"/>
    <x v="1"/>
    <x v="9"/>
    <n v="0"/>
    <n v="0"/>
    <x v="0"/>
    <x v="0"/>
    <x v="1"/>
    <n v="206.25"/>
    <n v="53.4"/>
    <x v="0"/>
    <n v="0"/>
    <x v="2"/>
    <x v="0"/>
  </r>
  <r>
    <n v="72642"/>
    <x v="0"/>
    <x v="0"/>
    <n v="0"/>
    <n v="0"/>
    <x v="0"/>
    <x v="2"/>
    <x v="0"/>
    <n v="67.790000000000006"/>
    <n v="26"/>
    <x v="0"/>
    <n v="0"/>
    <x v="0"/>
    <x v="2"/>
  </r>
  <r>
    <n v="54782"/>
    <x v="1"/>
    <x v="50"/>
    <n v="0"/>
    <n v="0"/>
    <x v="1"/>
    <x v="1"/>
    <x v="1"/>
    <n v="56.07"/>
    <n v="31.3"/>
    <x v="1"/>
    <n v="0"/>
    <x v="3"/>
    <x v="0"/>
  </r>
  <r>
    <n v="55862"/>
    <x v="0"/>
    <x v="0"/>
    <n v="1"/>
    <n v="1"/>
    <x v="0"/>
    <x v="0"/>
    <x v="1"/>
    <n v="254.63"/>
    <n v="31"/>
    <x v="1"/>
    <n v="0"/>
    <x v="0"/>
    <x v="0"/>
  </r>
  <r>
    <n v="42550"/>
    <x v="1"/>
    <x v="4"/>
    <n v="0"/>
    <n v="0"/>
    <x v="0"/>
    <x v="1"/>
    <x v="1"/>
    <n v="246.34"/>
    <n v="21.1"/>
    <x v="1"/>
    <n v="0"/>
    <x v="1"/>
    <x v="1"/>
  </r>
  <r>
    <n v="65429"/>
    <x v="1"/>
    <x v="31"/>
    <n v="0"/>
    <n v="0"/>
    <x v="0"/>
    <x v="2"/>
    <x v="1"/>
    <n v="93.34"/>
    <n v="27.7"/>
    <x v="1"/>
    <n v="0"/>
    <x v="0"/>
    <x v="2"/>
  </r>
  <r>
    <n v="66530"/>
    <x v="1"/>
    <x v="35"/>
    <n v="0"/>
    <n v="0"/>
    <x v="0"/>
    <x v="0"/>
    <x v="0"/>
    <n v="162.30000000000001"/>
    <n v="23.6"/>
    <x v="1"/>
    <n v="0"/>
    <x v="2"/>
    <x v="1"/>
  </r>
  <r>
    <n v="3509"/>
    <x v="0"/>
    <x v="33"/>
    <n v="1"/>
    <n v="0"/>
    <x v="0"/>
    <x v="0"/>
    <x v="0"/>
    <n v="110.25"/>
    <n v="44.3"/>
    <x v="1"/>
    <n v="0"/>
    <x v="2"/>
    <x v="0"/>
  </r>
  <r>
    <n v="57497"/>
    <x v="0"/>
    <x v="48"/>
    <n v="0"/>
    <n v="0"/>
    <x v="1"/>
    <x v="0"/>
    <x v="1"/>
    <n v="69.7"/>
    <n v="27.3"/>
    <x v="1"/>
    <n v="0"/>
    <x v="3"/>
    <x v="2"/>
  </r>
  <r>
    <n v="15220"/>
    <x v="1"/>
    <x v="34"/>
    <n v="1"/>
    <n v="0"/>
    <x v="0"/>
    <x v="0"/>
    <x v="0"/>
    <n v="87.03"/>
    <n v="55.2"/>
    <x v="0"/>
    <n v="0"/>
    <x v="0"/>
    <x v="0"/>
  </r>
  <r>
    <n v="4813"/>
    <x v="0"/>
    <x v="48"/>
    <n v="0"/>
    <n v="0"/>
    <x v="1"/>
    <x v="0"/>
    <x v="0"/>
    <n v="112.98"/>
    <n v="44.7"/>
    <x v="1"/>
    <n v="0"/>
    <x v="3"/>
    <x v="0"/>
  </r>
  <r>
    <n v="31166"/>
    <x v="1"/>
    <x v="56"/>
    <n v="0"/>
    <n v="0"/>
    <x v="0"/>
    <x v="2"/>
    <x v="1"/>
    <n v="82.47"/>
    <n v="33.1"/>
    <x v="2"/>
    <n v="0"/>
    <x v="2"/>
    <x v="0"/>
  </r>
  <r>
    <n v="9051"/>
    <x v="1"/>
    <x v="9"/>
    <n v="0"/>
    <n v="0"/>
    <x v="0"/>
    <x v="0"/>
    <x v="0"/>
    <n v="75.88"/>
    <n v="30"/>
    <x v="1"/>
    <n v="0"/>
    <x v="2"/>
    <x v="0"/>
  </r>
  <r>
    <n v="59894"/>
    <x v="1"/>
    <x v="22"/>
    <n v="0"/>
    <n v="0"/>
    <x v="0"/>
    <x v="2"/>
    <x v="1"/>
    <n v="109.56"/>
    <n v="23.1"/>
    <x v="1"/>
    <n v="0"/>
    <x v="0"/>
    <x v="1"/>
  </r>
  <r>
    <n v="18684"/>
    <x v="1"/>
    <x v="26"/>
    <n v="0"/>
    <n v="0"/>
    <x v="0"/>
    <x v="1"/>
    <x v="1"/>
    <n v="89.45"/>
    <n v="30.3"/>
    <x v="0"/>
    <n v="0"/>
    <x v="1"/>
    <x v="0"/>
  </r>
  <r>
    <n v="35866"/>
    <x v="1"/>
    <x v="62"/>
    <n v="0"/>
    <n v="0"/>
    <x v="0"/>
    <x v="0"/>
    <x v="1"/>
    <n v="91.65"/>
    <n v="30.5"/>
    <x v="1"/>
    <n v="0"/>
    <x v="0"/>
    <x v="0"/>
  </r>
  <r>
    <n v="51907"/>
    <x v="1"/>
    <x v="9"/>
    <n v="0"/>
    <n v="0"/>
    <x v="0"/>
    <x v="1"/>
    <x v="0"/>
    <n v="121.14"/>
    <n v="22.8"/>
    <x v="1"/>
    <n v="0"/>
    <x v="2"/>
    <x v="1"/>
  </r>
  <r>
    <n v="16147"/>
    <x v="1"/>
    <x v="64"/>
    <n v="0"/>
    <n v="0"/>
    <x v="1"/>
    <x v="0"/>
    <x v="1"/>
    <n v="106.56"/>
    <n v="29.9"/>
    <x v="1"/>
    <n v="0"/>
    <x v="3"/>
    <x v="2"/>
  </r>
  <r>
    <n v="18306"/>
    <x v="1"/>
    <x v="50"/>
    <n v="0"/>
    <n v="0"/>
    <x v="1"/>
    <x v="0"/>
    <x v="1"/>
    <n v="93.88"/>
    <n v="24"/>
    <x v="0"/>
    <n v="0"/>
    <x v="3"/>
    <x v="1"/>
  </r>
  <r>
    <n v="61769"/>
    <x v="0"/>
    <x v="50"/>
    <n v="0"/>
    <n v="0"/>
    <x v="1"/>
    <x v="0"/>
    <x v="0"/>
    <n v="88.65"/>
    <n v="22.2"/>
    <x v="1"/>
    <n v="0"/>
    <x v="3"/>
    <x v="1"/>
  </r>
  <r>
    <n v="67603"/>
    <x v="0"/>
    <x v="29"/>
    <n v="0"/>
    <n v="0"/>
    <x v="0"/>
    <x v="1"/>
    <x v="0"/>
    <n v="223.68"/>
    <n v="34.299999999999997"/>
    <x v="0"/>
    <n v="0"/>
    <x v="0"/>
    <x v="0"/>
  </r>
  <r>
    <n v="41861"/>
    <x v="1"/>
    <x v="47"/>
    <n v="0"/>
    <n v="0"/>
    <x v="1"/>
    <x v="0"/>
    <x v="1"/>
    <n v="63.73"/>
    <n v="25.6"/>
    <x v="2"/>
    <n v="0"/>
    <x v="3"/>
    <x v="2"/>
  </r>
  <r>
    <n v="954"/>
    <x v="0"/>
    <x v="53"/>
    <n v="0"/>
    <n v="0"/>
    <x v="1"/>
    <x v="0"/>
    <x v="1"/>
    <n v="103.94"/>
    <n v="23.3"/>
    <x v="1"/>
    <n v="0"/>
    <x v="3"/>
    <x v="1"/>
  </r>
  <r>
    <n v="34326"/>
    <x v="0"/>
    <x v="14"/>
    <n v="0"/>
    <n v="0"/>
    <x v="0"/>
    <x v="0"/>
    <x v="0"/>
    <n v="229.2"/>
    <n v="35.6"/>
    <x v="0"/>
    <n v="0"/>
    <x v="0"/>
    <x v="0"/>
  </r>
  <r>
    <n v="27323"/>
    <x v="1"/>
    <x v="0"/>
    <n v="0"/>
    <n v="0"/>
    <x v="0"/>
    <x v="1"/>
    <x v="0"/>
    <n v="68.61"/>
    <n v="31.9"/>
    <x v="1"/>
    <n v="0"/>
    <x v="0"/>
    <x v="0"/>
  </r>
  <r>
    <n v="66321"/>
    <x v="0"/>
    <x v="33"/>
    <n v="0"/>
    <n v="0"/>
    <x v="0"/>
    <x v="2"/>
    <x v="0"/>
    <n v="64.989999999999995"/>
    <n v="33.200000000000003"/>
    <x v="1"/>
    <n v="0"/>
    <x v="2"/>
    <x v="0"/>
  </r>
  <r>
    <n v="66678"/>
    <x v="1"/>
    <x v="61"/>
    <n v="0"/>
    <n v="0"/>
    <x v="1"/>
    <x v="0"/>
    <x v="0"/>
    <n v="73.400000000000006"/>
    <n v="21.6"/>
    <x v="1"/>
    <n v="0"/>
    <x v="3"/>
    <x v="1"/>
  </r>
  <r>
    <n v="32240"/>
    <x v="1"/>
    <x v="48"/>
    <n v="0"/>
    <n v="0"/>
    <x v="1"/>
    <x v="0"/>
    <x v="0"/>
    <n v="93.55"/>
    <n v="41.6"/>
    <x v="1"/>
    <n v="0"/>
    <x v="3"/>
    <x v="0"/>
  </r>
  <r>
    <n v="28127"/>
    <x v="1"/>
    <x v="45"/>
    <n v="0"/>
    <n v="0"/>
    <x v="0"/>
    <x v="0"/>
    <x v="1"/>
    <n v="90.4"/>
    <n v="33.1"/>
    <x v="0"/>
    <n v="0"/>
    <x v="2"/>
    <x v="0"/>
  </r>
  <r>
    <n v="20347"/>
    <x v="1"/>
    <x v="53"/>
    <n v="0"/>
    <n v="0"/>
    <x v="1"/>
    <x v="0"/>
    <x v="1"/>
    <n v="98.1"/>
    <n v="21.8"/>
    <x v="1"/>
    <n v="0"/>
    <x v="3"/>
    <x v="1"/>
  </r>
  <r>
    <n v="38678"/>
    <x v="1"/>
    <x v="31"/>
    <n v="0"/>
    <n v="0"/>
    <x v="0"/>
    <x v="1"/>
    <x v="1"/>
    <n v="251.46"/>
    <n v="35.200000000000003"/>
    <x v="2"/>
    <n v="0"/>
    <x v="0"/>
    <x v="0"/>
  </r>
  <r>
    <n v="29380"/>
    <x v="1"/>
    <x v="44"/>
    <n v="1"/>
    <n v="0"/>
    <x v="0"/>
    <x v="0"/>
    <x v="1"/>
    <n v="89.96"/>
    <n v="35.6"/>
    <x v="1"/>
    <n v="0"/>
    <x v="2"/>
    <x v="0"/>
  </r>
  <r>
    <n v="65453"/>
    <x v="1"/>
    <x v="27"/>
    <n v="1"/>
    <n v="0"/>
    <x v="0"/>
    <x v="2"/>
    <x v="0"/>
    <n v="82.44"/>
    <n v="27.8"/>
    <x v="2"/>
    <n v="0"/>
    <x v="0"/>
    <x v="2"/>
  </r>
  <r>
    <n v="9415"/>
    <x v="1"/>
    <x v="6"/>
    <n v="0"/>
    <n v="0"/>
    <x v="0"/>
    <x v="1"/>
    <x v="0"/>
    <n v="80.849999999999994"/>
    <n v="29.3"/>
    <x v="0"/>
    <n v="0"/>
    <x v="0"/>
    <x v="2"/>
  </r>
  <r>
    <n v="30989"/>
    <x v="1"/>
    <x v="15"/>
    <n v="0"/>
    <n v="0"/>
    <x v="0"/>
    <x v="1"/>
    <x v="1"/>
    <n v="220.52"/>
    <n v="37.200000000000003"/>
    <x v="2"/>
    <n v="0"/>
    <x v="0"/>
    <x v="0"/>
  </r>
  <r>
    <n v="67052"/>
    <x v="1"/>
    <x v="56"/>
    <n v="0"/>
    <n v="0"/>
    <x v="0"/>
    <x v="0"/>
    <x v="0"/>
    <n v="76.930000000000007"/>
    <n v="21.6"/>
    <x v="1"/>
    <n v="0"/>
    <x v="2"/>
    <x v="1"/>
  </r>
  <r>
    <n v="62756"/>
    <x v="1"/>
    <x v="6"/>
    <n v="0"/>
    <n v="0"/>
    <x v="0"/>
    <x v="1"/>
    <x v="0"/>
    <n v="113.1"/>
    <n v="22.7"/>
    <x v="1"/>
    <n v="0"/>
    <x v="0"/>
    <x v="1"/>
  </r>
  <r>
    <n v="69224"/>
    <x v="0"/>
    <x v="64"/>
    <n v="0"/>
    <n v="0"/>
    <x v="1"/>
    <x v="0"/>
    <x v="1"/>
    <n v="96.84"/>
    <n v="30.2"/>
    <x v="0"/>
    <n v="0"/>
    <x v="3"/>
    <x v="0"/>
  </r>
  <r>
    <n v="49042"/>
    <x v="1"/>
    <x v="30"/>
    <n v="1"/>
    <n v="0"/>
    <x v="1"/>
    <x v="0"/>
    <x v="1"/>
    <n v="57.26"/>
    <n v="23.5"/>
    <x v="1"/>
    <n v="0"/>
    <x v="0"/>
    <x v="1"/>
  </r>
  <r>
    <n v="46093"/>
    <x v="1"/>
    <x v="63"/>
    <n v="0"/>
    <n v="0"/>
    <x v="0"/>
    <x v="0"/>
    <x v="1"/>
    <n v="56.47"/>
    <n v="22.7"/>
    <x v="1"/>
    <n v="0"/>
    <x v="3"/>
    <x v="1"/>
  </r>
  <r>
    <n v="10370"/>
    <x v="0"/>
    <x v="14"/>
    <n v="0"/>
    <n v="0"/>
    <x v="0"/>
    <x v="2"/>
    <x v="0"/>
    <n v="86.06"/>
    <n v="29.2"/>
    <x v="0"/>
    <n v="0"/>
    <x v="0"/>
    <x v="2"/>
  </r>
  <r>
    <n v="156"/>
    <x v="1"/>
    <x v="54"/>
    <n v="0"/>
    <n v="0"/>
    <x v="0"/>
    <x v="0"/>
    <x v="1"/>
    <n v="86.97"/>
    <n v="42.2"/>
    <x v="1"/>
    <n v="0"/>
    <x v="2"/>
    <x v="0"/>
  </r>
  <r>
    <n v="11105"/>
    <x v="0"/>
    <x v="1"/>
    <n v="0"/>
    <n v="0"/>
    <x v="0"/>
    <x v="0"/>
    <x v="0"/>
    <n v="78.78"/>
    <n v="24"/>
    <x v="0"/>
    <n v="0"/>
    <x v="1"/>
    <x v="1"/>
  </r>
  <r>
    <n v="22363"/>
    <x v="1"/>
    <x v="33"/>
    <n v="0"/>
    <n v="0"/>
    <x v="0"/>
    <x v="0"/>
    <x v="1"/>
    <n v="195.04"/>
    <n v="45.5"/>
    <x v="1"/>
    <n v="0"/>
    <x v="2"/>
    <x v="0"/>
  </r>
  <r>
    <n v="65667"/>
    <x v="1"/>
    <x v="18"/>
    <n v="0"/>
    <n v="0"/>
    <x v="0"/>
    <x v="0"/>
    <x v="1"/>
    <n v="134.59"/>
    <n v="28.2"/>
    <x v="2"/>
    <n v="0"/>
    <x v="2"/>
    <x v="2"/>
  </r>
  <r>
    <n v="1893"/>
    <x v="1"/>
    <x v="35"/>
    <n v="0"/>
    <n v="0"/>
    <x v="0"/>
    <x v="0"/>
    <x v="0"/>
    <n v="91.68"/>
    <n v="42.8"/>
    <x v="0"/>
    <n v="0"/>
    <x v="2"/>
    <x v="0"/>
  </r>
  <r>
    <n v="32733"/>
    <x v="1"/>
    <x v="63"/>
    <n v="0"/>
    <n v="0"/>
    <x v="0"/>
    <x v="0"/>
    <x v="1"/>
    <n v="106.68"/>
    <n v="29.3"/>
    <x v="1"/>
    <n v="0"/>
    <x v="3"/>
    <x v="2"/>
  </r>
  <r>
    <n v="34728"/>
    <x v="1"/>
    <x v="0"/>
    <n v="0"/>
    <n v="0"/>
    <x v="0"/>
    <x v="0"/>
    <x v="1"/>
    <n v="82.31"/>
    <n v="21.3"/>
    <x v="1"/>
    <n v="0"/>
    <x v="0"/>
    <x v="1"/>
  </r>
  <r>
    <n v="61338"/>
    <x v="1"/>
    <x v="41"/>
    <n v="0"/>
    <n v="0"/>
    <x v="0"/>
    <x v="0"/>
    <x v="1"/>
    <n v="65.47"/>
    <n v="24.1"/>
    <x v="2"/>
    <n v="0"/>
    <x v="2"/>
    <x v="1"/>
  </r>
  <r>
    <n v="45497"/>
    <x v="1"/>
    <x v="36"/>
    <n v="0"/>
    <n v="0"/>
    <x v="1"/>
    <x v="0"/>
    <x v="1"/>
    <n v="83.09"/>
    <n v="18.8"/>
    <x v="1"/>
    <n v="0"/>
    <x v="0"/>
    <x v="1"/>
  </r>
  <r>
    <n v="32687"/>
    <x v="0"/>
    <x v="40"/>
    <n v="0"/>
    <n v="0"/>
    <x v="0"/>
    <x v="0"/>
    <x v="1"/>
    <n v="78.42"/>
    <n v="29.9"/>
    <x v="1"/>
    <n v="0"/>
    <x v="2"/>
    <x v="2"/>
  </r>
  <r>
    <n v="35295"/>
    <x v="0"/>
    <x v="6"/>
    <n v="0"/>
    <n v="0"/>
    <x v="0"/>
    <x v="0"/>
    <x v="0"/>
    <n v="65.08"/>
    <n v="27.3"/>
    <x v="0"/>
    <n v="0"/>
    <x v="0"/>
    <x v="2"/>
  </r>
  <r>
    <n v="15746"/>
    <x v="1"/>
    <x v="28"/>
    <n v="0"/>
    <n v="0"/>
    <x v="0"/>
    <x v="2"/>
    <x v="0"/>
    <n v="79.47"/>
    <n v="28.1"/>
    <x v="1"/>
    <n v="0"/>
    <x v="2"/>
    <x v="2"/>
  </r>
  <r>
    <n v="31517"/>
    <x v="1"/>
    <x v="63"/>
    <n v="0"/>
    <n v="0"/>
    <x v="0"/>
    <x v="0"/>
    <x v="1"/>
    <n v="95.52"/>
    <n v="28.9"/>
    <x v="1"/>
    <n v="0"/>
    <x v="3"/>
    <x v="2"/>
  </r>
  <r>
    <n v="43268"/>
    <x v="1"/>
    <x v="14"/>
    <n v="1"/>
    <n v="0"/>
    <x v="1"/>
    <x v="0"/>
    <x v="0"/>
    <n v="73"/>
    <n v="25.2"/>
    <x v="2"/>
    <n v="0"/>
    <x v="0"/>
    <x v="2"/>
  </r>
  <r>
    <n v="54540"/>
    <x v="0"/>
    <x v="37"/>
    <n v="0"/>
    <n v="0"/>
    <x v="0"/>
    <x v="0"/>
    <x v="1"/>
    <n v="138.07"/>
    <n v="24.3"/>
    <x v="1"/>
    <n v="0"/>
    <x v="2"/>
    <x v="1"/>
  </r>
  <r>
    <n v="20973"/>
    <x v="0"/>
    <x v="28"/>
    <n v="0"/>
    <n v="0"/>
    <x v="0"/>
    <x v="2"/>
    <x v="1"/>
    <n v="86.99"/>
    <n v="37.9"/>
    <x v="1"/>
    <n v="0"/>
    <x v="2"/>
    <x v="0"/>
  </r>
  <r>
    <n v="56245"/>
    <x v="1"/>
    <x v="52"/>
    <n v="0"/>
    <n v="0"/>
    <x v="1"/>
    <x v="0"/>
    <x v="0"/>
    <n v="112.07"/>
    <n v="28.2"/>
    <x v="1"/>
    <n v="0"/>
    <x v="3"/>
    <x v="2"/>
  </r>
  <r>
    <n v="45955"/>
    <x v="1"/>
    <x v="28"/>
    <n v="0"/>
    <n v="0"/>
    <x v="0"/>
    <x v="0"/>
    <x v="0"/>
    <n v="55.67"/>
    <n v="23.1"/>
    <x v="2"/>
    <n v="0"/>
    <x v="2"/>
    <x v="1"/>
  </r>
  <r>
    <n v="3532"/>
    <x v="1"/>
    <x v="13"/>
    <n v="0"/>
    <n v="0"/>
    <x v="0"/>
    <x v="0"/>
    <x v="0"/>
    <n v="90.55"/>
    <n v="39.4"/>
    <x v="0"/>
    <n v="0"/>
    <x v="1"/>
    <x v="0"/>
  </r>
  <r>
    <n v="41291"/>
    <x v="1"/>
    <x v="37"/>
    <n v="0"/>
    <n v="0"/>
    <x v="0"/>
    <x v="0"/>
    <x v="1"/>
    <n v="218.65"/>
    <n v="29.5"/>
    <x v="1"/>
    <n v="0"/>
    <x v="2"/>
    <x v="2"/>
  </r>
  <r>
    <n v="52550"/>
    <x v="1"/>
    <x v="3"/>
    <n v="0"/>
    <n v="0"/>
    <x v="0"/>
    <x v="2"/>
    <x v="0"/>
    <n v="83.56"/>
    <n v="28.7"/>
    <x v="2"/>
    <n v="0"/>
    <x v="1"/>
    <x v="2"/>
  </r>
  <r>
    <n v="47414"/>
    <x v="1"/>
    <x v="13"/>
    <n v="1"/>
    <n v="0"/>
    <x v="0"/>
    <x v="0"/>
    <x v="0"/>
    <n v="116.76"/>
    <n v="32.9"/>
    <x v="0"/>
    <n v="0"/>
    <x v="1"/>
    <x v="0"/>
  </r>
  <r>
    <n v="72861"/>
    <x v="1"/>
    <x v="14"/>
    <n v="0"/>
    <n v="0"/>
    <x v="0"/>
    <x v="0"/>
    <x v="0"/>
    <n v="69.3"/>
    <n v="20.100000000000001"/>
    <x v="1"/>
    <n v="0"/>
    <x v="0"/>
    <x v="1"/>
  </r>
  <r>
    <n v="53276"/>
    <x v="1"/>
    <x v="2"/>
    <n v="0"/>
    <n v="0"/>
    <x v="0"/>
    <x v="0"/>
    <x v="0"/>
    <n v="67.55"/>
    <n v="17.600000000000001"/>
    <x v="0"/>
    <n v="0"/>
    <x v="2"/>
    <x v="3"/>
  </r>
  <r>
    <n v="30944"/>
    <x v="1"/>
    <x v="38"/>
    <n v="0"/>
    <n v="0"/>
    <x v="0"/>
    <x v="0"/>
    <x v="1"/>
    <n v="80.28"/>
    <n v="43.7"/>
    <x v="1"/>
    <n v="0"/>
    <x v="2"/>
    <x v="0"/>
  </r>
  <r>
    <n v="69312"/>
    <x v="1"/>
    <x v="18"/>
    <n v="0"/>
    <n v="0"/>
    <x v="0"/>
    <x v="1"/>
    <x v="0"/>
    <n v="99.29"/>
    <n v="31.2"/>
    <x v="1"/>
    <n v="0"/>
    <x v="2"/>
    <x v="0"/>
  </r>
  <r>
    <n v="39661"/>
    <x v="0"/>
    <x v="53"/>
    <n v="0"/>
    <n v="0"/>
    <x v="0"/>
    <x v="0"/>
    <x v="1"/>
    <n v="140.52000000000001"/>
    <n v="27.4"/>
    <x v="1"/>
    <n v="0"/>
    <x v="3"/>
    <x v="2"/>
  </r>
  <r>
    <n v="20162"/>
    <x v="1"/>
    <x v="1"/>
    <n v="0"/>
    <n v="0"/>
    <x v="0"/>
    <x v="0"/>
    <x v="1"/>
    <n v="75.62"/>
    <n v="25.1"/>
    <x v="2"/>
    <n v="0"/>
    <x v="1"/>
    <x v="2"/>
  </r>
  <r>
    <n v="48989"/>
    <x v="1"/>
    <x v="58"/>
    <n v="0"/>
    <n v="0"/>
    <x v="1"/>
    <x v="2"/>
    <x v="1"/>
    <n v="120.06"/>
    <n v="33"/>
    <x v="1"/>
    <n v="0"/>
    <x v="2"/>
    <x v="0"/>
  </r>
  <r>
    <n v="30411"/>
    <x v="1"/>
    <x v="41"/>
    <n v="0"/>
    <n v="0"/>
    <x v="1"/>
    <x v="0"/>
    <x v="1"/>
    <n v="117.45"/>
    <n v="30.7"/>
    <x v="2"/>
    <n v="0"/>
    <x v="2"/>
    <x v="0"/>
  </r>
  <r>
    <n v="47735"/>
    <x v="1"/>
    <x v="30"/>
    <n v="0"/>
    <n v="0"/>
    <x v="0"/>
    <x v="0"/>
    <x v="1"/>
    <n v="224.71"/>
    <n v="42.9"/>
    <x v="1"/>
    <n v="0"/>
    <x v="0"/>
    <x v="0"/>
  </r>
  <r>
    <n v="8598"/>
    <x v="1"/>
    <x v="42"/>
    <n v="0"/>
    <n v="0"/>
    <x v="0"/>
    <x v="2"/>
    <x v="0"/>
    <n v="82.39"/>
    <n v="33.200000000000003"/>
    <x v="1"/>
    <n v="0"/>
    <x v="2"/>
    <x v="0"/>
  </r>
  <r>
    <n v="57347"/>
    <x v="1"/>
    <x v="51"/>
    <n v="0"/>
    <n v="0"/>
    <x v="1"/>
    <x v="2"/>
    <x v="1"/>
    <n v="57.02"/>
    <n v="43"/>
    <x v="0"/>
    <n v="0"/>
    <x v="3"/>
    <x v="0"/>
  </r>
  <r>
    <n v="4683"/>
    <x v="0"/>
    <x v="47"/>
    <n v="0"/>
    <n v="0"/>
    <x v="1"/>
    <x v="0"/>
    <x v="0"/>
    <n v="115.98"/>
    <n v="22.3"/>
    <x v="1"/>
    <n v="0"/>
    <x v="3"/>
    <x v="1"/>
  </r>
  <r>
    <n v="55775"/>
    <x v="1"/>
    <x v="30"/>
    <n v="0"/>
    <n v="0"/>
    <x v="0"/>
    <x v="0"/>
    <x v="1"/>
    <n v="226.11"/>
    <n v="32.799999999999997"/>
    <x v="0"/>
    <n v="0"/>
    <x v="0"/>
    <x v="0"/>
  </r>
  <r>
    <n v="32645"/>
    <x v="1"/>
    <x v="45"/>
    <n v="0"/>
    <n v="0"/>
    <x v="0"/>
    <x v="0"/>
    <x v="1"/>
    <n v="97.59"/>
    <n v="30.5"/>
    <x v="2"/>
    <n v="0"/>
    <x v="2"/>
    <x v="0"/>
  </r>
  <r>
    <n v="46643"/>
    <x v="1"/>
    <x v="62"/>
    <n v="0"/>
    <n v="0"/>
    <x v="0"/>
    <x v="0"/>
    <x v="1"/>
    <n v="82.57"/>
    <n v="36"/>
    <x v="0"/>
    <n v="0"/>
    <x v="0"/>
    <x v="0"/>
  </r>
  <r>
    <n v="782"/>
    <x v="1"/>
    <x v="38"/>
    <n v="0"/>
    <n v="0"/>
    <x v="1"/>
    <x v="0"/>
    <x v="0"/>
    <n v="79.34"/>
    <n v="26.5"/>
    <x v="0"/>
    <n v="0"/>
    <x v="2"/>
    <x v="2"/>
  </r>
  <r>
    <n v="28326"/>
    <x v="1"/>
    <x v="3"/>
    <n v="0"/>
    <n v="0"/>
    <x v="0"/>
    <x v="0"/>
    <x v="0"/>
    <n v="65.59"/>
    <n v="28.1"/>
    <x v="1"/>
    <n v="0"/>
    <x v="1"/>
    <x v="2"/>
  </r>
  <r>
    <n v="16906"/>
    <x v="0"/>
    <x v="49"/>
    <n v="0"/>
    <n v="0"/>
    <x v="0"/>
    <x v="2"/>
    <x v="0"/>
    <n v="101.65"/>
    <n v="30"/>
    <x v="1"/>
    <n v="0"/>
    <x v="2"/>
    <x v="0"/>
  </r>
  <r>
    <n v="35140"/>
    <x v="0"/>
    <x v="49"/>
    <n v="0"/>
    <n v="0"/>
    <x v="0"/>
    <x v="2"/>
    <x v="0"/>
    <n v="210.94"/>
    <n v="31.3"/>
    <x v="1"/>
    <n v="0"/>
    <x v="2"/>
    <x v="0"/>
  </r>
  <r>
    <n v="16837"/>
    <x v="0"/>
    <x v="62"/>
    <n v="1"/>
    <n v="0"/>
    <x v="0"/>
    <x v="0"/>
    <x v="1"/>
    <n v="77.92"/>
    <n v="26.7"/>
    <x v="1"/>
    <n v="0"/>
    <x v="0"/>
    <x v="2"/>
  </r>
  <r>
    <n v="47585"/>
    <x v="1"/>
    <x v="60"/>
    <n v="0"/>
    <n v="0"/>
    <x v="1"/>
    <x v="1"/>
    <x v="0"/>
    <n v="62.68"/>
    <n v="35.799999999999997"/>
    <x v="1"/>
    <n v="0"/>
    <x v="2"/>
    <x v="0"/>
  </r>
  <r>
    <n v="37404"/>
    <x v="0"/>
    <x v="44"/>
    <n v="0"/>
    <n v="0"/>
    <x v="0"/>
    <x v="0"/>
    <x v="0"/>
    <n v="55.22"/>
    <n v="27"/>
    <x v="1"/>
    <n v="0"/>
    <x v="2"/>
    <x v="2"/>
  </r>
  <r>
    <n v="39518"/>
    <x v="1"/>
    <x v="43"/>
    <n v="0"/>
    <n v="0"/>
    <x v="1"/>
    <x v="0"/>
    <x v="1"/>
    <n v="78.94"/>
    <n v="20.7"/>
    <x v="1"/>
    <n v="0"/>
    <x v="3"/>
    <x v="1"/>
  </r>
  <r>
    <n v="70678"/>
    <x v="1"/>
    <x v="36"/>
    <n v="0"/>
    <n v="1"/>
    <x v="1"/>
    <x v="0"/>
    <x v="1"/>
    <n v="109.69"/>
    <n v="22.2"/>
    <x v="2"/>
    <n v="0"/>
    <x v="0"/>
    <x v="1"/>
  </r>
  <r>
    <n v="38649"/>
    <x v="1"/>
    <x v="47"/>
    <n v="0"/>
    <n v="0"/>
    <x v="1"/>
    <x v="0"/>
    <x v="1"/>
    <n v="79.33"/>
    <n v="41.5"/>
    <x v="1"/>
    <n v="0"/>
    <x v="3"/>
    <x v="0"/>
  </r>
  <r>
    <n v="53266"/>
    <x v="1"/>
    <x v="54"/>
    <n v="0"/>
    <n v="0"/>
    <x v="0"/>
    <x v="0"/>
    <x v="0"/>
    <n v="79.91"/>
    <n v="33.5"/>
    <x v="1"/>
    <n v="0"/>
    <x v="2"/>
    <x v="0"/>
  </r>
  <r>
    <n v="1191"/>
    <x v="1"/>
    <x v="3"/>
    <n v="0"/>
    <n v="1"/>
    <x v="0"/>
    <x v="0"/>
    <x v="0"/>
    <n v="68.400000000000006"/>
    <n v="22.1"/>
    <x v="0"/>
    <n v="0"/>
    <x v="1"/>
    <x v="1"/>
  </r>
  <r>
    <n v="36820"/>
    <x v="0"/>
    <x v="10"/>
    <n v="1"/>
    <n v="0"/>
    <x v="0"/>
    <x v="0"/>
    <x v="1"/>
    <n v="78.430000000000007"/>
    <n v="30.2"/>
    <x v="2"/>
    <n v="0"/>
    <x v="0"/>
    <x v="0"/>
  </r>
  <r>
    <n v="10133"/>
    <x v="0"/>
    <x v="37"/>
    <n v="0"/>
    <n v="0"/>
    <x v="0"/>
    <x v="0"/>
    <x v="0"/>
    <n v="85.35"/>
    <n v="32.1"/>
    <x v="2"/>
    <n v="0"/>
    <x v="2"/>
    <x v="0"/>
  </r>
  <r>
    <n v="19778"/>
    <x v="0"/>
    <x v="1"/>
    <n v="0"/>
    <n v="0"/>
    <x v="1"/>
    <x v="1"/>
    <x v="1"/>
    <n v="204.17"/>
    <n v="41.3"/>
    <x v="0"/>
    <n v="0"/>
    <x v="1"/>
    <x v="0"/>
  </r>
  <r>
    <n v="38255"/>
    <x v="0"/>
    <x v="52"/>
    <n v="0"/>
    <n v="0"/>
    <x v="1"/>
    <x v="0"/>
    <x v="0"/>
    <n v="82.71"/>
    <n v="20.100000000000001"/>
    <x v="0"/>
    <n v="0"/>
    <x v="3"/>
    <x v="1"/>
  </r>
  <r>
    <n v="41565"/>
    <x v="1"/>
    <x v="54"/>
    <n v="0"/>
    <n v="0"/>
    <x v="1"/>
    <x v="0"/>
    <x v="0"/>
    <n v="121.19"/>
    <n v="22.1"/>
    <x v="1"/>
    <n v="0"/>
    <x v="2"/>
    <x v="1"/>
  </r>
  <r>
    <n v="39423"/>
    <x v="1"/>
    <x v="38"/>
    <n v="0"/>
    <n v="0"/>
    <x v="0"/>
    <x v="0"/>
    <x v="1"/>
    <n v="106.02"/>
    <n v="24.9"/>
    <x v="2"/>
    <n v="0"/>
    <x v="2"/>
    <x v="1"/>
  </r>
  <r>
    <n v="22440"/>
    <x v="1"/>
    <x v="2"/>
    <n v="0"/>
    <n v="0"/>
    <x v="0"/>
    <x v="0"/>
    <x v="0"/>
    <n v="267.76"/>
    <n v="29.3"/>
    <x v="0"/>
    <n v="0"/>
    <x v="2"/>
    <x v="2"/>
  </r>
  <r>
    <n v="28418"/>
    <x v="1"/>
    <x v="57"/>
    <n v="0"/>
    <n v="0"/>
    <x v="0"/>
    <x v="0"/>
    <x v="1"/>
    <n v="107.18"/>
    <n v="22.8"/>
    <x v="1"/>
    <n v="0"/>
    <x v="2"/>
    <x v="1"/>
  </r>
  <r>
    <n v="69177"/>
    <x v="1"/>
    <x v="3"/>
    <n v="0"/>
    <n v="0"/>
    <x v="0"/>
    <x v="0"/>
    <x v="1"/>
    <n v="90.77"/>
    <n v="22.5"/>
    <x v="1"/>
    <n v="0"/>
    <x v="1"/>
    <x v="1"/>
  </r>
  <r>
    <n v="33162"/>
    <x v="1"/>
    <x v="47"/>
    <n v="0"/>
    <n v="0"/>
    <x v="1"/>
    <x v="0"/>
    <x v="1"/>
    <n v="90.84"/>
    <n v="31.6"/>
    <x v="1"/>
    <n v="0"/>
    <x v="3"/>
    <x v="0"/>
  </r>
  <r>
    <n v="61983"/>
    <x v="1"/>
    <x v="57"/>
    <n v="0"/>
    <n v="0"/>
    <x v="0"/>
    <x v="0"/>
    <x v="0"/>
    <n v="133.76"/>
    <n v="43.4"/>
    <x v="2"/>
    <n v="0"/>
    <x v="2"/>
    <x v="0"/>
  </r>
  <r>
    <n v="72268"/>
    <x v="0"/>
    <x v="32"/>
    <n v="0"/>
    <n v="0"/>
    <x v="0"/>
    <x v="1"/>
    <x v="0"/>
    <n v="61.36"/>
    <n v="26.5"/>
    <x v="0"/>
    <n v="0"/>
    <x v="0"/>
    <x v="2"/>
  </r>
  <r>
    <n v="51159"/>
    <x v="1"/>
    <x v="38"/>
    <n v="0"/>
    <n v="0"/>
    <x v="1"/>
    <x v="2"/>
    <x v="0"/>
    <n v="68.98"/>
    <n v="23.4"/>
    <x v="0"/>
    <n v="0"/>
    <x v="2"/>
    <x v="1"/>
  </r>
  <r>
    <n v="7167"/>
    <x v="1"/>
    <x v="43"/>
    <n v="0"/>
    <n v="0"/>
    <x v="1"/>
    <x v="0"/>
    <x v="1"/>
    <n v="112.08"/>
    <n v="23"/>
    <x v="1"/>
    <n v="0"/>
    <x v="3"/>
    <x v="1"/>
  </r>
  <r>
    <n v="59147"/>
    <x v="0"/>
    <x v="43"/>
    <n v="0"/>
    <n v="0"/>
    <x v="1"/>
    <x v="0"/>
    <x v="0"/>
    <n v="96.2"/>
    <n v="21.5"/>
    <x v="1"/>
    <n v="0"/>
    <x v="3"/>
    <x v="1"/>
  </r>
  <r>
    <n v="35927"/>
    <x v="0"/>
    <x v="15"/>
    <n v="0"/>
    <n v="0"/>
    <x v="0"/>
    <x v="0"/>
    <x v="0"/>
    <n v="88.57"/>
    <n v="29"/>
    <x v="2"/>
    <n v="0"/>
    <x v="0"/>
    <x v="2"/>
  </r>
  <r>
    <n v="8727"/>
    <x v="0"/>
    <x v="37"/>
    <n v="0"/>
    <n v="0"/>
    <x v="0"/>
    <x v="1"/>
    <x v="0"/>
    <n v="83.12"/>
    <n v="29.6"/>
    <x v="0"/>
    <n v="0"/>
    <x v="2"/>
    <x v="2"/>
  </r>
  <r>
    <n v="7516"/>
    <x v="0"/>
    <x v="34"/>
    <n v="0"/>
    <n v="0"/>
    <x v="0"/>
    <x v="1"/>
    <x v="0"/>
    <n v="94.89"/>
    <n v="28.5"/>
    <x v="1"/>
    <n v="0"/>
    <x v="0"/>
    <x v="2"/>
  </r>
  <r>
    <n v="6419"/>
    <x v="1"/>
    <x v="3"/>
    <n v="0"/>
    <n v="0"/>
    <x v="1"/>
    <x v="0"/>
    <x v="1"/>
    <n v="239.52"/>
    <n v="25.5"/>
    <x v="1"/>
    <n v="0"/>
    <x v="1"/>
    <x v="2"/>
  </r>
  <r>
    <n v="20425"/>
    <x v="0"/>
    <x v="49"/>
    <n v="0"/>
    <n v="0"/>
    <x v="0"/>
    <x v="1"/>
    <x v="1"/>
    <n v="99.15"/>
    <n v="30.5"/>
    <x v="0"/>
    <n v="0"/>
    <x v="2"/>
    <x v="0"/>
  </r>
  <r>
    <n v="59878"/>
    <x v="1"/>
    <x v="27"/>
    <n v="0"/>
    <n v="0"/>
    <x v="0"/>
    <x v="1"/>
    <x v="0"/>
    <n v="124.16"/>
    <n v="23"/>
    <x v="1"/>
    <n v="0"/>
    <x v="0"/>
    <x v="1"/>
  </r>
  <r>
    <n v="5858"/>
    <x v="0"/>
    <x v="38"/>
    <n v="0"/>
    <n v="0"/>
    <x v="1"/>
    <x v="0"/>
    <x v="1"/>
    <n v="93.68"/>
    <n v="31.4"/>
    <x v="1"/>
    <n v="0"/>
    <x v="2"/>
    <x v="0"/>
  </r>
  <r>
    <n v="39823"/>
    <x v="1"/>
    <x v="57"/>
    <n v="0"/>
    <n v="0"/>
    <x v="0"/>
    <x v="2"/>
    <x v="1"/>
    <n v="229.86"/>
    <n v="35.200000000000003"/>
    <x v="2"/>
    <n v="0"/>
    <x v="2"/>
    <x v="0"/>
  </r>
  <r>
    <n v="37053"/>
    <x v="0"/>
    <x v="34"/>
    <n v="0"/>
    <n v="0"/>
    <x v="0"/>
    <x v="2"/>
    <x v="1"/>
    <n v="78.73"/>
    <n v="23.3"/>
    <x v="1"/>
    <n v="0"/>
    <x v="0"/>
    <x v="1"/>
  </r>
  <r>
    <n v="48073"/>
    <x v="0"/>
    <x v="0"/>
    <n v="0"/>
    <n v="0"/>
    <x v="0"/>
    <x v="2"/>
    <x v="1"/>
    <n v="93.71"/>
    <n v="31.2"/>
    <x v="0"/>
    <n v="0"/>
    <x v="0"/>
    <x v="0"/>
  </r>
  <r>
    <n v="16449"/>
    <x v="1"/>
    <x v="54"/>
    <n v="0"/>
    <n v="0"/>
    <x v="0"/>
    <x v="2"/>
    <x v="1"/>
    <n v="76.66"/>
    <n v="24.8"/>
    <x v="1"/>
    <n v="0"/>
    <x v="2"/>
    <x v="1"/>
  </r>
  <r>
    <n v="27145"/>
    <x v="1"/>
    <x v="59"/>
    <n v="0"/>
    <n v="0"/>
    <x v="1"/>
    <x v="0"/>
    <x v="1"/>
    <n v="89.3"/>
    <n v="48.4"/>
    <x v="2"/>
    <n v="0"/>
    <x v="3"/>
    <x v="0"/>
  </r>
  <r>
    <n v="30328"/>
    <x v="1"/>
    <x v="6"/>
    <n v="1"/>
    <n v="0"/>
    <x v="0"/>
    <x v="2"/>
    <x v="1"/>
    <n v="103.44"/>
    <n v="43.1"/>
    <x v="0"/>
    <n v="0"/>
    <x v="0"/>
    <x v="0"/>
  </r>
  <r>
    <n v="32884"/>
    <x v="1"/>
    <x v="1"/>
    <n v="1"/>
    <n v="0"/>
    <x v="0"/>
    <x v="0"/>
    <x v="0"/>
    <n v="210.96"/>
    <n v="31.8"/>
    <x v="1"/>
    <n v="0"/>
    <x v="1"/>
    <x v="0"/>
  </r>
  <r>
    <n v="28414"/>
    <x v="0"/>
    <x v="9"/>
    <n v="0"/>
    <n v="0"/>
    <x v="0"/>
    <x v="0"/>
    <x v="0"/>
    <n v="103.48"/>
    <n v="29.1"/>
    <x v="2"/>
    <n v="0"/>
    <x v="2"/>
    <x v="2"/>
  </r>
  <r>
    <n v="70031"/>
    <x v="1"/>
    <x v="13"/>
    <n v="1"/>
    <n v="0"/>
    <x v="0"/>
    <x v="0"/>
    <x v="1"/>
    <n v="195.25"/>
    <n v="33.299999999999997"/>
    <x v="1"/>
    <n v="0"/>
    <x v="1"/>
    <x v="0"/>
  </r>
  <r>
    <n v="70610"/>
    <x v="1"/>
    <x v="28"/>
    <n v="0"/>
    <n v="0"/>
    <x v="0"/>
    <x v="0"/>
    <x v="1"/>
    <n v="81.02"/>
    <n v="39"/>
    <x v="1"/>
    <n v="0"/>
    <x v="2"/>
    <x v="0"/>
  </r>
  <r>
    <n v="6044"/>
    <x v="0"/>
    <x v="61"/>
    <n v="0"/>
    <n v="0"/>
    <x v="1"/>
    <x v="2"/>
    <x v="1"/>
    <n v="94.33"/>
    <n v="23.1"/>
    <x v="1"/>
    <n v="0"/>
    <x v="3"/>
    <x v="1"/>
  </r>
  <r>
    <n v="62284"/>
    <x v="0"/>
    <x v="25"/>
    <n v="0"/>
    <n v="0"/>
    <x v="0"/>
    <x v="1"/>
    <x v="1"/>
    <n v="78.430000000000007"/>
    <n v="18.8"/>
    <x v="1"/>
    <n v="0"/>
    <x v="0"/>
    <x v="1"/>
  </r>
  <r>
    <n v="27583"/>
    <x v="0"/>
    <x v="2"/>
    <n v="0"/>
    <n v="0"/>
    <x v="0"/>
    <x v="0"/>
    <x v="1"/>
    <n v="88.13"/>
    <n v="32.799999999999997"/>
    <x v="1"/>
    <n v="0"/>
    <x v="2"/>
    <x v="0"/>
  </r>
  <r>
    <n v="9696"/>
    <x v="0"/>
    <x v="23"/>
    <n v="0"/>
    <n v="0"/>
    <x v="0"/>
    <x v="0"/>
    <x v="0"/>
    <n v="102.77"/>
    <n v="35.799999999999997"/>
    <x v="2"/>
    <n v="0"/>
    <x v="2"/>
    <x v="0"/>
  </r>
  <r>
    <n v="1164"/>
    <x v="1"/>
    <x v="49"/>
    <n v="0"/>
    <n v="0"/>
    <x v="1"/>
    <x v="0"/>
    <x v="1"/>
    <n v="101.75"/>
    <n v="26.7"/>
    <x v="2"/>
    <n v="0"/>
    <x v="2"/>
    <x v="2"/>
  </r>
  <r>
    <n v="48781"/>
    <x v="0"/>
    <x v="0"/>
    <n v="0"/>
    <n v="0"/>
    <x v="0"/>
    <x v="0"/>
    <x v="1"/>
    <n v="113.34"/>
    <n v="26.3"/>
    <x v="0"/>
    <n v="0"/>
    <x v="0"/>
    <x v="2"/>
  </r>
  <r>
    <n v="50947"/>
    <x v="0"/>
    <x v="18"/>
    <n v="0"/>
    <n v="0"/>
    <x v="0"/>
    <x v="0"/>
    <x v="0"/>
    <n v="63.33"/>
    <n v="26.5"/>
    <x v="2"/>
    <n v="0"/>
    <x v="2"/>
    <x v="2"/>
  </r>
  <r>
    <n v="47844"/>
    <x v="1"/>
    <x v="35"/>
    <n v="0"/>
    <n v="0"/>
    <x v="0"/>
    <x v="0"/>
    <x v="0"/>
    <n v="69.34"/>
    <n v="43.7"/>
    <x v="1"/>
    <n v="0"/>
    <x v="2"/>
    <x v="0"/>
  </r>
  <r>
    <n v="49412"/>
    <x v="0"/>
    <x v="25"/>
    <n v="0"/>
    <n v="0"/>
    <x v="0"/>
    <x v="2"/>
    <x v="0"/>
    <n v="66.13"/>
    <n v="46.2"/>
    <x v="1"/>
    <n v="0"/>
    <x v="0"/>
    <x v="0"/>
  </r>
  <r>
    <n v="43088"/>
    <x v="0"/>
    <x v="40"/>
    <n v="0"/>
    <n v="0"/>
    <x v="1"/>
    <x v="0"/>
    <x v="0"/>
    <n v="67.53"/>
    <n v="49.5"/>
    <x v="0"/>
    <n v="0"/>
    <x v="2"/>
    <x v="0"/>
  </r>
  <r>
    <n v="16355"/>
    <x v="0"/>
    <x v="43"/>
    <n v="0"/>
    <n v="0"/>
    <x v="1"/>
    <x v="0"/>
    <x v="0"/>
    <n v="96.58"/>
    <n v="43.3"/>
    <x v="1"/>
    <n v="0"/>
    <x v="3"/>
    <x v="0"/>
  </r>
  <r>
    <n v="43172"/>
    <x v="1"/>
    <x v="12"/>
    <n v="0"/>
    <n v="0"/>
    <x v="0"/>
    <x v="0"/>
    <x v="0"/>
    <n v="57.89"/>
    <n v="30.9"/>
    <x v="0"/>
    <n v="0"/>
    <x v="0"/>
    <x v="0"/>
  </r>
  <r>
    <n v="11882"/>
    <x v="0"/>
    <x v="58"/>
    <n v="0"/>
    <n v="0"/>
    <x v="1"/>
    <x v="0"/>
    <x v="0"/>
    <n v="94.15"/>
    <n v="28.6"/>
    <x v="1"/>
    <n v="0"/>
    <x v="2"/>
    <x v="2"/>
  </r>
  <r>
    <n v="65339"/>
    <x v="1"/>
    <x v="37"/>
    <n v="0"/>
    <n v="0"/>
    <x v="0"/>
    <x v="0"/>
    <x v="0"/>
    <n v="127.75"/>
    <n v="30.5"/>
    <x v="1"/>
    <n v="0"/>
    <x v="2"/>
    <x v="0"/>
  </r>
  <r>
    <n v="59604"/>
    <x v="1"/>
    <x v="63"/>
    <n v="0"/>
    <n v="0"/>
    <x v="0"/>
    <x v="0"/>
    <x v="1"/>
    <n v="141.15"/>
    <n v="28.6"/>
    <x v="1"/>
    <n v="0"/>
    <x v="3"/>
    <x v="2"/>
  </r>
  <r>
    <n v="22488"/>
    <x v="1"/>
    <x v="62"/>
    <n v="0"/>
    <n v="0"/>
    <x v="0"/>
    <x v="2"/>
    <x v="0"/>
    <n v="88.63"/>
    <n v="24.5"/>
    <x v="1"/>
    <n v="0"/>
    <x v="0"/>
    <x v="1"/>
  </r>
  <r>
    <n v="16114"/>
    <x v="0"/>
    <x v="31"/>
    <n v="0"/>
    <n v="0"/>
    <x v="1"/>
    <x v="0"/>
    <x v="0"/>
    <n v="108.03"/>
    <n v="27.2"/>
    <x v="1"/>
    <n v="0"/>
    <x v="0"/>
    <x v="2"/>
  </r>
  <r>
    <n v="35293"/>
    <x v="1"/>
    <x v="1"/>
    <n v="0"/>
    <n v="0"/>
    <x v="0"/>
    <x v="1"/>
    <x v="1"/>
    <n v="104.07"/>
    <n v="19.3"/>
    <x v="0"/>
    <n v="0"/>
    <x v="1"/>
    <x v="1"/>
  </r>
  <r>
    <n v="52150"/>
    <x v="0"/>
    <x v="25"/>
    <n v="1"/>
    <n v="1"/>
    <x v="0"/>
    <x v="0"/>
    <x v="0"/>
    <n v="150.44999999999999"/>
    <n v="44.5"/>
    <x v="0"/>
    <n v="0"/>
    <x v="0"/>
    <x v="0"/>
  </r>
  <r>
    <n v="26172"/>
    <x v="0"/>
    <x v="60"/>
    <n v="0"/>
    <n v="0"/>
    <x v="0"/>
    <x v="0"/>
    <x v="1"/>
    <n v="100.39"/>
    <n v="37"/>
    <x v="1"/>
    <n v="0"/>
    <x v="2"/>
    <x v="0"/>
  </r>
  <r>
    <n v="67814"/>
    <x v="0"/>
    <x v="49"/>
    <n v="0"/>
    <n v="0"/>
    <x v="0"/>
    <x v="2"/>
    <x v="1"/>
    <n v="79.92"/>
    <n v="30.8"/>
    <x v="0"/>
    <n v="0"/>
    <x v="2"/>
    <x v="0"/>
  </r>
  <r>
    <n v="53967"/>
    <x v="1"/>
    <x v="1"/>
    <n v="0"/>
    <n v="0"/>
    <x v="0"/>
    <x v="1"/>
    <x v="1"/>
    <n v="72.61"/>
    <n v="27.6"/>
    <x v="1"/>
    <n v="0"/>
    <x v="1"/>
    <x v="2"/>
  </r>
  <r>
    <n v="34772"/>
    <x v="1"/>
    <x v="2"/>
    <n v="0"/>
    <n v="0"/>
    <x v="0"/>
    <x v="0"/>
    <x v="1"/>
    <n v="82.41"/>
    <n v="45.4"/>
    <x v="2"/>
    <n v="0"/>
    <x v="2"/>
    <x v="0"/>
  </r>
  <r>
    <n v="43124"/>
    <x v="1"/>
    <x v="9"/>
    <n v="0"/>
    <n v="0"/>
    <x v="0"/>
    <x v="2"/>
    <x v="0"/>
    <n v="74.72"/>
    <n v="28.5"/>
    <x v="1"/>
    <n v="0"/>
    <x v="2"/>
    <x v="2"/>
  </r>
  <r>
    <n v="59157"/>
    <x v="0"/>
    <x v="26"/>
    <n v="1"/>
    <n v="0"/>
    <x v="0"/>
    <x v="0"/>
    <x v="0"/>
    <n v="88.34"/>
    <n v="27.5"/>
    <x v="1"/>
    <n v="0"/>
    <x v="1"/>
    <x v="2"/>
  </r>
  <r>
    <n v="54383"/>
    <x v="0"/>
    <x v="12"/>
    <n v="0"/>
    <n v="0"/>
    <x v="0"/>
    <x v="0"/>
    <x v="1"/>
    <n v="101.34"/>
    <n v="32.799999999999997"/>
    <x v="1"/>
    <n v="0"/>
    <x v="0"/>
    <x v="0"/>
  </r>
  <r>
    <n v="6928"/>
    <x v="0"/>
    <x v="45"/>
    <n v="0"/>
    <n v="0"/>
    <x v="0"/>
    <x v="0"/>
    <x v="1"/>
    <n v="119.01"/>
    <n v="29.5"/>
    <x v="1"/>
    <n v="0"/>
    <x v="2"/>
    <x v="2"/>
  </r>
  <r>
    <n v="321"/>
    <x v="1"/>
    <x v="3"/>
    <n v="0"/>
    <n v="0"/>
    <x v="1"/>
    <x v="1"/>
    <x v="1"/>
    <n v="71.98"/>
    <n v="36.4"/>
    <x v="1"/>
    <n v="0"/>
    <x v="1"/>
    <x v="0"/>
  </r>
  <r>
    <n v="56090"/>
    <x v="1"/>
    <x v="15"/>
    <n v="0"/>
    <n v="0"/>
    <x v="0"/>
    <x v="1"/>
    <x v="1"/>
    <n v="167.31"/>
    <n v="27.1"/>
    <x v="1"/>
    <n v="0"/>
    <x v="0"/>
    <x v="2"/>
  </r>
  <r>
    <n v="17639"/>
    <x v="0"/>
    <x v="45"/>
    <n v="0"/>
    <n v="0"/>
    <x v="0"/>
    <x v="2"/>
    <x v="1"/>
    <n v="87.49"/>
    <n v="26.6"/>
    <x v="1"/>
    <n v="0"/>
    <x v="2"/>
    <x v="2"/>
  </r>
  <r>
    <n v="27572"/>
    <x v="1"/>
    <x v="46"/>
    <n v="0"/>
    <n v="0"/>
    <x v="1"/>
    <x v="0"/>
    <x v="1"/>
    <n v="92.82"/>
    <n v="24.1"/>
    <x v="1"/>
    <n v="0"/>
    <x v="3"/>
    <x v="1"/>
  </r>
  <r>
    <n v="57668"/>
    <x v="0"/>
    <x v="2"/>
    <n v="0"/>
    <n v="0"/>
    <x v="0"/>
    <x v="2"/>
    <x v="0"/>
    <n v="72.2"/>
    <n v="30.3"/>
    <x v="0"/>
    <n v="0"/>
    <x v="2"/>
    <x v="0"/>
  </r>
  <r>
    <n v="22001"/>
    <x v="0"/>
    <x v="1"/>
    <n v="0"/>
    <n v="1"/>
    <x v="0"/>
    <x v="2"/>
    <x v="1"/>
    <n v="181.23"/>
    <n v="32.200000000000003"/>
    <x v="0"/>
    <n v="0"/>
    <x v="1"/>
    <x v="0"/>
  </r>
  <r>
    <n v="54184"/>
    <x v="1"/>
    <x v="61"/>
    <n v="0"/>
    <n v="0"/>
    <x v="1"/>
    <x v="0"/>
    <x v="0"/>
    <n v="63.37"/>
    <n v="26.5"/>
    <x v="1"/>
    <n v="0"/>
    <x v="3"/>
    <x v="2"/>
  </r>
  <r>
    <n v="27966"/>
    <x v="1"/>
    <x v="7"/>
    <n v="0"/>
    <n v="0"/>
    <x v="0"/>
    <x v="0"/>
    <x v="0"/>
    <n v="74.819999999999993"/>
    <n v="30.6"/>
    <x v="1"/>
    <n v="0"/>
    <x v="0"/>
    <x v="0"/>
  </r>
  <r>
    <n v="38123"/>
    <x v="0"/>
    <x v="9"/>
    <n v="0"/>
    <n v="0"/>
    <x v="0"/>
    <x v="0"/>
    <x v="1"/>
    <n v="93.04"/>
    <n v="41.9"/>
    <x v="2"/>
    <n v="0"/>
    <x v="2"/>
    <x v="0"/>
  </r>
  <r>
    <n v="47345"/>
    <x v="0"/>
    <x v="28"/>
    <n v="0"/>
    <n v="0"/>
    <x v="0"/>
    <x v="0"/>
    <x v="1"/>
    <n v="97.12"/>
    <n v="29.2"/>
    <x v="1"/>
    <n v="0"/>
    <x v="2"/>
    <x v="2"/>
  </r>
  <r>
    <n v="17222"/>
    <x v="0"/>
    <x v="36"/>
    <n v="1"/>
    <n v="0"/>
    <x v="0"/>
    <x v="1"/>
    <x v="1"/>
    <n v="82.81"/>
    <n v="44.3"/>
    <x v="1"/>
    <n v="0"/>
    <x v="0"/>
    <x v="0"/>
  </r>
  <r>
    <n v="45048"/>
    <x v="1"/>
    <x v="52"/>
    <n v="0"/>
    <n v="0"/>
    <x v="1"/>
    <x v="0"/>
    <x v="0"/>
    <n v="134.44999999999999"/>
    <n v="29.1"/>
    <x v="1"/>
    <n v="0"/>
    <x v="3"/>
    <x v="2"/>
  </r>
  <r>
    <n v="7195"/>
    <x v="0"/>
    <x v="9"/>
    <n v="0"/>
    <n v="1"/>
    <x v="1"/>
    <x v="0"/>
    <x v="0"/>
    <n v="85.82"/>
    <n v="31.9"/>
    <x v="1"/>
    <n v="0"/>
    <x v="2"/>
    <x v="0"/>
  </r>
  <r>
    <n v="16260"/>
    <x v="0"/>
    <x v="26"/>
    <n v="0"/>
    <n v="1"/>
    <x v="0"/>
    <x v="1"/>
    <x v="1"/>
    <n v="189.45"/>
    <n v="32.200000000000003"/>
    <x v="1"/>
    <n v="0"/>
    <x v="1"/>
    <x v="0"/>
  </r>
  <r>
    <n v="52457"/>
    <x v="1"/>
    <x v="22"/>
    <n v="0"/>
    <n v="1"/>
    <x v="0"/>
    <x v="0"/>
    <x v="1"/>
    <n v="144.16"/>
    <n v="26"/>
    <x v="2"/>
    <n v="0"/>
    <x v="0"/>
    <x v="2"/>
  </r>
  <r>
    <n v="50650"/>
    <x v="0"/>
    <x v="50"/>
    <n v="0"/>
    <n v="0"/>
    <x v="1"/>
    <x v="0"/>
    <x v="1"/>
    <n v="82.56"/>
    <n v="25.4"/>
    <x v="0"/>
    <n v="0"/>
    <x v="3"/>
    <x v="2"/>
  </r>
  <r>
    <n v="35913"/>
    <x v="1"/>
    <x v="36"/>
    <n v="1"/>
    <n v="0"/>
    <x v="0"/>
    <x v="0"/>
    <x v="0"/>
    <n v="206.4"/>
    <n v="54.8"/>
    <x v="1"/>
    <n v="0"/>
    <x v="0"/>
    <x v="0"/>
  </r>
  <r>
    <n v="52306"/>
    <x v="0"/>
    <x v="16"/>
    <n v="0"/>
    <n v="0"/>
    <x v="0"/>
    <x v="1"/>
    <x v="0"/>
    <n v="67.97"/>
    <n v="27.9"/>
    <x v="1"/>
    <n v="0"/>
    <x v="0"/>
    <x v="2"/>
  </r>
  <r>
    <n v="8951"/>
    <x v="1"/>
    <x v="24"/>
    <n v="1"/>
    <n v="0"/>
    <x v="0"/>
    <x v="1"/>
    <x v="0"/>
    <n v="71.7"/>
    <n v="32.799999999999997"/>
    <x v="1"/>
    <n v="0"/>
    <x v="1"/>
    <x v="0"/>
  </r>
  <r>
    <n v="64752"/>
    <x v="1"/>
    <x v="51"/>
    <n v="0"/>
    <n v="0"/>
    <x v="1"/>
    <x v="0"/>
    <x v="0"/>
    <n v="72.02"/>
    <n v="34"/>
    <x v="0"/>
    <n v="0"/>
    <x v="3"/>
    <x v="0"/>
  </r>
  <r>
    <n v="40571"/>
    <x v="0"/>
    <x v="51"/>
    <n v="0"/>
    <n v="0"/>
    <x v="1"/>
    <x v="0"/>
    <x v="0"/>
    <n v="73.75"/>
    <n v="28.3"/>
    <x v="1"/>
    <n v="0"/>
    <x v="3"/>
    <x v="2"/>
  </r>
  <r>
    <n v="40624"/>
    <x v="1"/>
    <x v="40"/>
    <n v="0"/>
    <n v="0"/>
    <x v="0"/>
    <x v="0"/>
    <x v="1"/>
    <n v="156.69999999999999"/>
    <n v="36.9"/>
    <x v="1"/>
    <n v="0"/>
    <x v="2"/>
    <x v="0"/>
  </r>
  <r>
    <n v="13072"/>
    <x v="1"/>
    <x v="42"/>
    <n v="0"/>
    <n v="0"/>
    <x v="0"/>
    <x v="1"/>
    <x v="0"/>
    <n v="70.87"/>
    <n v="22.1"/>
    <x v="0"/>
    <n v="0"/>
    <x v="2"/>
    <x v="1"/>
  </r>
  <r>
    <n v="66310"/>
    <x v="0"/>
    <x v="8"/>
    <n v="0"/>
    <n v="0"/>
    <x v="0"/>
    <x v="1"/>
    <x v="1"/>
    <n v="138.47"/>
    <n v="31.5"/>
    <x v="1"/>
    <n v="0"/>
    <x v="0"/>
    <x v="0"/>
  </r>
  <r>
    <n v="58101"/>
    <x v="1"/>
    <x v="27"/>
    <n v="0"/>
    <n v="1"/>
    <x v="0"/>
    <x v="0"/>
    <x v="1"/>
    <n v="64.66"/>
    <n v="26.7"/>
    <x v="0"/>
    <n v="0"/>
    <x v="0"/>
    <x v="2"/>
  </r>
  <r>
    <n v="22969"/>
    <x v="1"/>
    <x v="59"/>
    <n v="0"/>
    <n v="0"/>
    <x v="0"/>
    <x v="0"/>
    <x v="1"/>
    <n v="91.88"/>
    <n v="24.9"/>
    <x v="0"/>
    <n v="0"/>
    <x v="3"/>
    <x v="1"/>
  </r>
  <r>
    <n v="28904"/>
    <x v="1"/>
    <x v="11"/>
    <n v="0"/>
    <n v="0"/>
    <x v="0"/>
    <x v="1"/>
    <x v="1"/>
    <n v="74.790000000000006"/>
    <n v="32.4"/>
    <x v="1"/>
    <n v="0"/>
    <x v="1"/>
    <x v="0"/>
  </r>
  <r>
    <n v="6563"/>
    <x v="1"/>
    <x v="45"/>
    <n v="0"/>
    <n v="0"/>
    <x v="1"/>
    <x v="0"/>
    <x v="1"/>
    <n v="78.180000000000007"/>
    <n v="32.200000000000003"/>
    <x v="1"/>
    <n v="0"/>
    <x v="2"/>
    <x v="0"/>
  </r>
  <r>
    <n v="45945"/>
    <x v="0"/>
    <x v="37"/>
    <n v="0"/>
    <n v="1"/>
    <x v="0"/>
    <x v="0"/>
    <x v="0"/>
    <n v="178.76"/>
    <n v="24.1"/>
    <x v="1"/>
    <n v="0"/>
    <x v="2"/>
    <x v="1"/>
  </r>
  <r>
    <n v="65849"/>
    <x v="1"/>
    <x v="33"/>
    <n v="0"/>
    <n v="0"/>
    <x v="0"/>
    <x v="0"/>
    <x v="1"/>
    <n v="121.43"/>
    <n v="25.3"/>
    <x v="1"/>
    <n v="0"/>
    <x v="2"/>
    <x v="2"/>
  </r>
  <r>
    <n v="31125"/>
    <x v="1"/>
    <x v="9"/>
    <n v="0"/>
    <n v="0"/>
    <x v="0"/>
    <x v="0"/>
    <x v="1"/>
    <n v="94.22"/>
    <n v="24.8"/>
    <x v="1"/>
    <n v="0"/>
    <x v="2"/>
    <x v="1"/>
  </r>
  <r>
    <n v="54526"/>
    <x v="0"/>
    <x v="21"/>
    <n v="1"/>
    <n v="0"/>
    <x v="0"/>
    <x v="1"/>
    <x v="1"/>
    <n v="197.58"/>
    <n v="34.799999999999997"/>
    <x v="0"/>
    <n v="0"/>
    <x v="1"/>
    <x v="0"/>
  </r>
  <r>
    <n v="67309"/>
    <x v="0"/>
    <x v="33"/>
    <n v="0"/>
    <n v="0"/>
    <x v="0"/>
    <x v="0"/>
    <x v="1"/>
    <n v="86.37"/>
    <n v="39.200000000000003"/>
    <x v="2"/>
    <n v="0"/>
    <x v="2"/>
    <x v="0"/>
  </r>
  <r>
    <n v="2275"/>
    <x v="1"/>
    <x v="33"/>
    <n v="0"/>
    <n v="0"/>
    <x v="0"/>
    <x v="0"/>
    <x v="0"/>
    <n v="112.09"/>
    <n v="24.7"/>
    <x v="2"/>
    <n v="0"/>
    <x v="2"/>
    <x v="1"/>
  </r>
  <r>
    <n v="29869"/>
    <x v="0"/>
    <x v="2"/>
    <n v="0"/>
    <n v="0"/>
    <x v="0"/>
    <x v="0"/>
    <x v="0"/>
    <n v="199.96"/>
    <n v="28.6"/>
    <x v="1"/>
    <n v="0"/>
    <x v="2"/>
    <x v="2"/>
  </r>
  <r>
    <n v="15757"/>
    <x v="0"/>
    <x v="13"/>
    <n v="0"/>
    <n v="0"/>
    <x v="0"/>
    <x v="0"/>
    <x v="0"/>
    <n v="85.33"/>
    <n v="27.7"/>
    <x v="1"/>
    <n v="0"/>
    <x v="1"/>
    <x v="2"/>
  </r>
  <r>
    <n v="38523"/>
    <x v="1"/>
    <x v="15"/>
    <n v="0"/>
    <n v="0"/>
    <x v="1"/>
    <x v="1"/>
    <x v="1"/>
    <n v="86.33"/>
    <n v="33.1"/>
    <x v="1"/>
    <n v="0"/>
    <x v="0"/>
    <x v="0"/>
  </r>
  <r>
    <n v="65388"/>
    <x v="1"/>
    <x v="41"/>
    <n v="0"/>
    <n v="0"/>
    <x v="1"/>
    <x v="0"/>
    <x v="0"/>
    <n v="80.47"/>
    <n v="27.3"/>
    <x v="2"/>
    <n v="0"/>
    <x v="2"/>
    <x v="2"/>
  </r>
  <r>
    <n v="60816"/>
    <x v="1"/>
    <x v="17"/>
    <n v="1"/>
    <n v="0"/>
    <x v="0"/>
    <x v="0"/>
    <x v="0"/>
    <n v="62.46"/>
    <n v="20.3"/>
    <x v="0"/>
    <n v="0"/>
    <x v="1"/>
    <x v="1"/>
  </r>
  <r>
    <n v="67350"/>
    <x v="1"/>
    <x v="10"/>
    <n v="0"/>
    <n v="0"/>
    <x v="0"/>
    <x v="2"/>
    <x v="1"/>
    <n v="78.849999999999994"/>
    <n v="33.9"/>
    <x v="1"/>
    <n v="0"/>
    <x v="0"/>
    <x v="0"/>
  </r>
  <r>
    <n v="20370"/>
    <x v="1"/>
    <x v="9"/>
    <n v="0"/>
    <n v="0"/>
    <x v="0"/>
    <x v="1"/>
    <x v="1"/>
    <n v="103.81"/>
    <n v="28.3"/>
    <x v="1"/>
    <n v="0"/>
    <x v="2"/>
    <x v="2"/>
  </r>
  <r>
    <n v="35188"/>
    <x v="1"/>
    <x v="41"/>
    <n v="0"/>
    <n v="0"/>
    <x v="1"/>
    <x v="0"/>
    <x v="0"/>
    <n v="78.040000000000006"/>
    <n v="32.4"/>
    <x v="2"/>
    <n v="0"/>
    <x v="2"/>
    <x v="0"/>
  </r>
  <r>
    <n v="56166"/>
    <x v="1"/>
    <x v="50"/>
    <n v="0"/>
    <n v="0"/>
    <x v="0"/>
    <x v="2"/>
    <x v="1"/>
    <n v="62.25"/>
    <n v="33.700000000000003"/>
    <x v="1"/>
    <n v="0"/>
    <x v="3"/>
    <x v="0"/>
  </r>
  <r>
    <n v="47159"/>
    <x v="0"/>
    <x v="32"/>
    <n v="0"/>
    <n v="0"/>
    <x v="0"/>
    <x v="0"/>
    <x v="0"/>
    <n v="155.16999999999999"/>
    <n v="35.5"/>
    <x v="1"/>
    <n v="0"/>
    <x v="0"/>
    <x v="0"/>
  </r>
  <r>
    <n v="21042"/>
    <x v="1"/>
    <x v="19"/>
    <n v="0"/>
    <n v="0"/>
    <x v="0"/>
    <x v="1"/>
    <x v="1"/>
    <n v="103.25"/>
    <n v="26.9"/>
    <x v="0"/>
    <n v="0"/>
    <x v="1"/>
    <x v="2"/>
  </r>
  <r>
    <n v="71062"/>
    <x v="1"/>
    <x v="62"/>
    <n v="0"/>
    <n v="0"/>
    <x v="0"/>
    <x v="0"/>
    <x v="1"/>
    <n v="126.99"/>
    <n v="29.4"/>
    <x v="0"/>
    <n v="0"/>
    <x v="0"/>
    <x v="2"/>
  </r>
  <r>
    <n v="24256"/>
    <x v="0"/>
    <x v="42"/>
    <n v="0"/>
    <n v="0"/>
    <x v="0"/>
    <x v="0"/>
    <x v="1"/>
    <n v="108.08"/>
    <n v="30.6"/>
    <x v="0"/>
    <n v="0"/>
    <x v="2"/>
    <x v="0"/>
  </r>
  <r>
    <n v="62340"/>
    <x v="0"/>
    <x v="8"/>
    <n v="0"/>
    <n v="0"/>
    <x v="0"/>
    <x v="0"/>
    <x v="0"/>
    <n v="108.34"/>
    <n v="31.9"/>
    <x v="1"/>
    <n v="0"/>
    <x v="0"/>
    <x v="0"/>
  </r>
  <r>
    <n v="39927"/>
    <x v="0"/>
    <x v="41"/>
    <n v="0"/>
    <n v="0"/>
    <x v="0"/>
    <x v="0"/>
    <x v="1"/>
    <n v="56.07"/>
    <n v="26.6"/>
    <x v="1"/>
    <n v="0"/>
    <x v="2"/>
    <x v="2"/>
  </r>
  <r>
    <n v="20938"/>
    <x v="1"/>
    <x v="7"/>
    <n v="0"/>
    <n v="0"/>
    <x v="0"/>
    <x v="0"/>
    <x v="1"/>
    <n v="88.41"/>
    <n v="25.3"/>
    <x v="0"/>
    <n v="0"/>
    <x v="0"/>
    <x v="2"/>
  </r>
  <r>
    <n v="43905"/>
    <x v="1"/>
    <x v="10"/>
    <n v="0"/>
    <n v="0"/>
    <x v="1"/>
    <x v="2"/>
    <x v="1"/>
    <n v="108.1"/>
    <n v="17.899999999999999"/>
    <x v="1"/>
    <n v="0"/>
    <x v="0"/>
    <x v="3"/>
  </r>
  <r>
    <n v="40144"/>
    <x v="1"/>
    <x v="38"/>
    <n v="0"/>
    <n v="0"/>
    <x v="1"/>
    <x v="1"/>
    <x v="1"/>
    <n v="93.17"/>
    <n v="27.5"/>
    <x v="2"/>
    <n v="0"/>
    <x v="2"/>
    <x v="2"/>
  </r>
  <r>
    <n v="7806"/>
    <x v="1"/>
    <x v="44"/>
    <n v="0"/>
    <n v="0"/>
    <x v="0"/>
    <x v="0"/>
    <x v="0"/>
    <n v="158.88999999999999"/>
    <n v="37.6"/>
    <x v="2"/>
    <n v="0"/>
    <x v="2"/>
    <x v="0"/>
  </r>
  <r>
    <n v="63984"/>
    <x v="0"/>
    <x v="23"/>
    <n v="0"/>
    <n v="0"/>
    <x v="0"/>
    <x v="0"/>
    <x v="1"/>
    <n v="205.77"/>
    <n v="24.1"/>
    <x v="1"/>
    <n v="0"/>
    <x v="2"/>
    <x v="1"/>
  </r>
  <r>
    <n v="62272"/>
    <x v="1"/>
    <x v="20"/>
    <n v="0"/>
    <n v="0"/>
    <x v="0"/>
    <x v="0"/>
    <x v="0"/>
    <n v="119.03"/>
    <n v="31"/>
    <x v="1"/>
    <n v="0"/>
    <x v="1"/>
    <x v="0"/>
  </r>
  <r>
    <n v="5878"/>
    <x v="1"/>
    <x v="32"/>
    <n v="0"/>
    <n v="0"/>
    <x v="0"/>
    <x v="0"/>
    <x v="0"/>
    <n v="237.21"/>
    <n v="26.6"/>
    <x v="2"/>
    <n v="0"/>
    <x v="0"/>
    <x v="2"/>
  </r>
  <r>
    <n v="62767"/>
    <x v="1"/>
    <x v="55"/>
    <n v="0"/>
    <n v="0"/>
    <x v="0"/>
    <x v="0"/>
    <x v="0"/>
    <n v="89.68"/>
    <n v="38.700000000000003"/>
    <x v="1"/>
    <n v="0"/>
    <x v="3"/>
    <x v="0"/>
  </r>
  <r>
    <n v="239"/>
    <x v="0"/>
    <x v="30"/>
    <n v="1"/>
    <n v="1"/>
    <x v="0"/>
    <x v="0"/>
    <x v="1"/>
    <n v="246.53"/>
    <n v="27.2"/>
    <x v="0"/>
    <n v="0"/>
    <x v="0"/>
    <x v="2"/>
  </r>
  <r>
    <n v="3184"/>
    <x v="1"/>
    <x v="28"/>
    <n v="0"/>
    <n v="0"/>
    <x v="0"/>
    <x v="0"/>
    <x v="0"/>
    <n v="89.05"/>
    <n v="27.8"/>
    <x v="0"/>
    <n v="0"/>
    <x v="2"/>
    <x v="2"/>
  </r>
  <r>
    <n v="2092"/>
    <x v="1"/>
    <x v="40"/>
    <n v="0"/>
    <n v="0"/>
    <x v="0"/>
    <x v="0"/>
    <x v="1"/>
    <n v="98.12"/>
    <n v="27.5"/>
    <x v="1"/>
    <n v="0"/>
    <x v="2"/>
    <x v="2"/>
  </r>
  <r>
    <n v="69239"/>
    <x v="1"/>
    <x v="49"/>
    <n v="0"/>
    <n v="0"/>
    <x v="0"/>
    <x v="1"/>
    <x v="1"/>
    <n v="105.59"/>
    <n v="43.3"/>
    <x v="2"/>
    <n v="0"/>
    <x v="2"/>
    <x v="0"/>
  </r>
  <r>
    <n v="39258"/>
    <x v="1"/>
    <x v="30"/>
    <n v="0"/>
    <n v="0"/>
    <x v="0"/>
    <x v="1"/>
    <x v="0"/>
    <n v="65.819999999999993"/>
    <n v="29.4"/>
    <x v="1"/>
    <n v="0"/>
    <x v="0"/>
    <x v="2"/>
  </r>
  <r>
    <n v="40513"/>
    <x v="1"/>
    <x v="52"/>
    <n v="0"/>
    <n v="0"/>
    <x v="1"/>
    <x v="0"/>
    <x v="0"/>
    <n v="90.16"/>
    <n v="28.9"/>
    <x v="2"/>
    <n v="0"/>
    <x v="3"/>
    <x v="2"/>
  </r>
  <r>
    <n v="48648"/>
    <x v="1"/>
    <x v="36"/>
    <n v="0"/>
    <n v="0"/>
    <x v="0"/>
    <x v="0"/>
    <x v="0"/>
    <n v="64.45"/>
    <n v="26.7"/>
    <x v="1"/>
    <n v="0"/>
    <x v="0"/>
    <x v="2"/>
  </r>
  <r>
    <n v="71444"/>
    <x v="1"/>
    <x v="34"/>
    <n v="0"/>
    <n v="0"/>
    <x v="0"/>
    <x v="0"/>
    <x v="1"/>
    <n v="97.89"/>
    <n v="38.700000000000003"/>
    <x v="0"/>
    <n v="0"/>
    <x v="0"/>
    <x v="0"/>
  </r>
  <r>
    <n v="33983"/>
    <x v="0"/>
    <x v="11"/>
    <n v="0"/>
    <n v="0"/>
    <x v="0"/>
    <x v="2"/>
    <x v="1"/>
    <n v="206.33"/>
    <n v="26.8"/>
    <x v="1"/>
    <n v="0"/>
    <x v="1"/>
    <x v="2"/>
  </r>
  <r>
    <n v="35372"/>
    <x v="0"/>
    <x v="40"/>
    <n v="0"/>
    <n v="0"/>
    <x v="0"/>
    <x v="2"/>
    <x v="1"/>
    <n v="74.290000000000006"/>
    <n v="36.1"/>
    <x v="1"/>
    <n v="0"/>
    <x v="2"/>
    <x v="0"/>
  </r>
  <r>
    <n v="31849"/>
    <x v="1"/>
    <x v="2"/>
    <n v="0"/>
    <n v="0"/>
    <x v="0"/>
    <x v="0"/>
    <x v="1"/>
    <n v="107.4"/>
    <n v="26.7"/>
    <x v="2"/>
    <n v="0"/>
    <x v="2"/>
    <x v="2"/>
  </r>
  <r>
    <n v="62387"/>
    <x v="1"/>
    <x v="28"/>
    <n v="0"/>
    <n v="0"/>
    <x v="0"/>
    <x v="0"/>
    <x v="0"/>
    <n v="100.84"/>
    <n v="21"/>
    <x v="1"/>
    <n v="0"/>
    <x v="2"/>
    <x v="1"/>
  </r>
  <r>
    <n v="69259"/>
    <x v="1"/>
    <x v="24"/>
    <n v="0"/>
    <n v="0"/>
    <x v="0"/>
    <x v="0"/>
    <x v="1"/>
    <n v="100.85"/>
    <n v="29.5"/>
    <x v="2"/>
    <n v="0"/>
    <x v="1"/>
    <x v="2"/>
  </r>
  <r>
    <n v="12414"/>
    <x v="0"/>
    <x v="21"/>
    <n v="1"/>
    <n v="0"/>
    <x v="0"/>
    <x v="0"/>
    <x v="1"/>
    <n v="80.150000000000006"/>
    <n v="34.9"/>
    <x v="0"/>
    <n v="0"/>
    <x v="1"/>
    <x v="0"/>
  </r>
  <r>
    <n v="21381"/>
    <x v="1"/>
    <x v="14"/>
    <n v="0"/>
    <n v="0"/>
    <x v="0"/>
    <x v="0"/>
    <x v="0"/>
    <n v="107.29"/>
    <n v="28.1"/>
    <x v="1"/>
    <n v="0"/>
    <x v="0"/>
    <x v="2"/>
  </r>
  <r>
    <n v="29375"/>
    <x v="0"/>
    <x v="62"/>
    <n v="0"/>
    <n v="0"/>
    <x v="0"/>
    <x v="0"/>
    <x v="0"/>
    <n v="206.98"/>
    <n v="36.799999999999997"/>
    <x v="2"/>
    <n v="0"/>
    <x v="0"/>
    <x v="0"/>
  </r>
  <r>
    <n v="62452"/>
    <x v="0"/>
    <x v="17"/>
    <n v="1"/>
    <n v="0"/>
    <x v="0"/>
    <x v="0"/>
    <x v="1"/>
    <n v="227.28"/>
    <n v="33.299999999999997"/>
    <x v="1"/>
    <n v="0"/>
    <x v="1"/>
    <x v="0"/>
  </r>
  <r>
    <n v="57124"/>
    <x v="0"/>
    <x v="40"/>
    <n v="0"/>
    <n v="0"/>
    <x v="0"/>
    <x v="0"/>
    <x v="0"/>
    <n v="120.07"/>
    <n v="33.9"/>
    <x v="2"/>
    <n v="0"/>
    <x v="2"/>
    <x v="0"/>
  </r>
  <r>
    <n v="19382"/>
    <x v="1"/>
    <x v="9"/>
    <n v="0"/>
    <n v="0"/>
    <x v="0"/>
    <x v="0"/>
    <x v="1"/>
    <n v="93.47"/>
    <n v="28.7"/>
    <x v="1"/>
    <n v="0"/>
    <x v="2"/>
    <x v="2"/>
  </r>
  <r>
    <n v="44179"/>
    <x v="1"/>
    <x v="57"/>
    <n v="0"/>
    <n v="0"/>
    <x v="0"/>
    <x v="0"/>
    <x v="0"/>
    <n v="80.77"/>
    <n v="21.1"/>
    <x v="1"/>
    <n v="0"/>
    <x v="2"/>
    <x v="1"/>
  </r>
  <r>
    <n v="50098"/>
    <x v="0"/>
    <x v="8"/>
    <n v="0"/>
    <n v="0"/>
    <x v="0"/>
    <x v="0"/>
    <x v="1"/>
    <n v="150.27000000000001"/>
    <n v="38.200000000000003"/>
    <x v="2"/>
    <n v="0"/>
    <x v="0"/>
    <x v="0"/>
  </r>
  <r>
    <n v="24674"/>
    <x v="0"/>
    <x v="49"/>
    <n v="0"/>
    <n v="0"/>
    <x v="0"/>
    <x v="0"/>
    <x v="0"/>
    <n v="81.94"/>
    <n v="27.7"/>
    <x v="2"/>
    <n v="0"/>
    <x v="2"/>
    <x v="2"/>
  </r>
  <r>
    <n v="36523"/>
    <x v="0"/>
    <x v="27"/>
    <n v="1"/>
    <n v="0"/>
    <x v="0"/>
    <x v="0"/>
    <x v="0"/>
    <n v="102.37"/>
    <n v="35.6"/>
    <x v="1"/>
    <n v="0"/>
    <x v="0"/>
    <x v="0"/>
  </r>
  <r>
    <n v="46373"/>
    <x v="1"/>
    <x v="16"/>
    <n v="0"/>
    <n v="0"/>
    <x v="0"/>
    <x v="0"/>
    <x v="1"/>
    <n v="169.97"/>
    <n v="25.8"/>
    <x v="1"/>
    <n v="0"/>
    <x v="0"/>
    <x v="2"/>
  </r>
  <r>
    <n v="32459"/>
    <x v="1"/>
    <x v="21"/>
    <n v="0"/>
    <n v="0"/>
    <x v="0"/>
    <x v="2"/>
    <x v="1"/>
    <n v="84.21"/>
    <n v="24.4"/>
    <x v="1"/>
    <n v="0"/>
    <x v="1"/>
    <x v="1"/>
  </r>
  <r>
    <n v="7725"/>
    <x v="0"/>
    <x v="8"/>
    <n v="0"/>
    <n v="0"/>
    <x v="0"/>
    <x v="0"/>
    <x v="0"/>
    <n v="86.26"/>
    <n v="35.1"/>
    <x v="0"/>
    <n v="0"/>
    <x v="0"/>
    <x v="0"/>
  </r>
  <r>
    <n v="67217"/>
    <x v="1"/>
    <x v="28"/>
    <n v="0"/>
    <n v="0"/>
    <x v="0"/>
    <x v="0"/>
    <x v="0"/>
    <n v="92.86"/>
    <n v="35.1"/>
    <x v="0"/>
    <n v="0"/>
    <x v="2"/>
    <x v="0"/>
  </r>
  <r>
    <n v="49976"/>
    <x v="1"/>
    <x v="8"/>
    <n v="0"/>
    <n v="1"/>
    <x v="0"/>
    <x v="0"/>
    <x v="0"/>
    <n v="140.28"/>
    <n v="37.1"/>
    <x v="0"/>
    <n v="0"/>
    <x v="0"/>
    <x v="0"/>
  </r>
  <r>
    <n v="71318"/>
    <x v="0"/>
    <x v="0"/>
    <n v="0"/>
    <n v="0"/>
    <x v="0"/>
    <x v="2"/>
    <x v="1"/>
    <n v="244.28"/>
    <n v="29.4"/>
    <x v="0"/>
    <n v="0"/>
    <x v="0"/>
    <x v="2"/>
  </r>
  <r>
    <n v="42201"/>
    <x v="0"/>
    <x v="34"/>
    <n v="0"/>
    <n v="0"/>
    <x v="0"/>
    <x v="0"/>
    <x v="0"/>
    <n v="124.16"/>
    <n v="31.7"/>
    <x v="1"/>
    <n v="0"/>
    <x v="0"/>
    <x v="0"/>
  </r>
  <r>
    <n v="11232"/>
    <x v="0"/>
    <x v="33"/>
    <n v="0"/>
    <n v="0"/>
    <x v="0"/>
    <x v="0"/>
    <x v="1"/>
    <n v="93.55"/>
    <n v="31.4"/>
    <x v="1"/>
    <n v="0"/>
    <x v="2"/>
    <x v="0"/>
  </r>
  <r>
    <n v="14709"/>
    <x v="0"/>
    <x v="45"/>
    <n v="0"/>
    <n v="0"/>
    <x v="0"/>
    <x v="0"/>
    <x v="0"/>
    <n v="99.34"/>
    <n v="33.1"/>
    <x v="1"/>
    <n v="0"/>
    <x v="2"/>
    <x v="0"/>
  </r>
  <r>
    <n v="57137"/>
    <x v="0"/>
    <x v="15"/>
    <n v="0"/>
    <n v="0"/>
    <x v="0"/>
    <x v="0"/>
    <x v="0"/>
    <n v="59.87"/>
    <n v="28.5"/>
    <x v="2"/>
    <n v="0"/>
    <x v="0"/>
    <x v="2"/>
  </r>
  <r>
    <n v="36858"/>
    <x v="1"/>
    <x v="41"/>
    <n v="0"/>
    <n v="0"/>
    <x v="0"/>
    <x v="0"/>
    <x v="1"/>
    <n v="72.760000000000005"/>
    <n v="24"/>
    <x v="0"/>
    <n v="0"/>
    <x v="2"/>
    <x v="1"/>
  </r>
  <r>
    <n v="51124"/>
    <x v="0"/>
    <x v="4"/>
    <n v="0"/>
    <n v="0"/>
    <x v="0"/>
    <x v="1"/>
    <x v="0"/>
    <n v="61.1"/>
    <n v="27.6"/>
    <x v="2"/>
    <n v="0"/>
    <x v="1"/>
    <x v="2"/>
  </r>
  <r>
    <n v="13191"/>
    <x v="1"/>
    <x v="55"/>
    <n v="0"/>
    <n v="0"/>
    <x v="1"/>
    <x v="0"/>
    <x v="1"/>
    <n v="120.77"/>
    <n v="16.899999999999999"/>
    <x v="1"/>
    <n v="0"/>
    <x v="3"/>
    <x v="3"/>
  </r>
  <r>
    <n v="42191"/>
    <x v="1"/>
    <x v="14"/>
    <n v="0"/>
    <n v="0"/>
    <x v="0"/>
    <x v="2"/>
    <x v="0"/>
    <n v="126.34"/>
    <n v="35.1"/>
    <x v="1"/>
    <n v="0"/>
    <x v="0"/>
    <x v="0"/>
  </r>
  <r>
    <n v="35332"/>
    <x v="1"/>
    <x v="25"/>
    <n v="0"/>
    <n v="0"/>
    <x v="0"/>
    <x v="0"/>
    <x v="1"/>
    <n v="93.24"/>
    <n v="28.8"/>
    <x v="1"/>
    <n v="0"/>
    <x v="0"/>
    <x v="2"/>
  </r>
  <r>
    <n v="49341"/>
    <x v="1"/>
    <x v="20"/>
    <n v="0"/>
    <n v="0"/>
    <x v="0"/>
    <x v="0"/>
    <x v="1"/>
    <n v="154.75"/>
    <n v="17.600000000000001"/>
    <x v="1"/>
    <n v="0"/>
    <x v="1"/>
    <x v="3"/>
  </r>
  <r>
    <n v="64750"/>
    <x v="1"/>
    <x v="61"/>
    <n v="0"/>
    <n v="0"/>
    <x v="1"/>
    <x v="0"/>
    <x v="1"/>
    <n v="62.81"/>
    <n v="21.3"/>
    <x v="1"/>
    <n v="0"/>
    <x v="3"/>
    <x v="1"/>
  </r>
  <r>
    <n v="36960"/>
    <x v="1"/>
    <x v="3"/>
    <n v="0"/>
    <n v="0"/>
    <x v="0"/>
    <x v="0"/>
    <x v="1"/>
    <n v="79.53"/>
    <n v="37.299999999999997"/>
    <x v="1"/>
    <n v="0"/>
    <x v="1"/>
    <x v="0"/>
  </r>
  <r>
    <n v="12992"/>
    <x v="1"/>
    <x v="2"/>
    <n v="0"/>
    <n v="0"/>
    <x v="0"/>
    <x v="0"/>
    <x v="1"/>
    <n v="96.85"/>
    <n v="35.5"/>
    <x v="1"/>
    <n v="0"/>
    <x v="2"/>
    <x v="0"/>
  </r>
  <r>
    <n v="4692"/>
    <x v="1"/>
    <x v="5"/>
    <n v="0"/>
    <n v="0"/>
    <x v="0"/>
    <x v="2"/>
    <x v="0"/>
    <n v="251.99"/>
    <n v="25.5"/>
    <x v="1"/>
    <n v="0"/>
    <x v="1"/>
    <x v="2"/>
  </r>
  <r>
    <n v="62460"/>
    <x v="0"/>
    <x v="62"/>
    <n v="0"/>
    <n v="0"/>
    <x v="0"/>
    <x v="0"/>
    <x v="1"/>
    <n v="115.13"/>
    <n v="30"/>
    <x v="2"/>
    <n v="0"/>
    <x v="0"/>
    <x v="0"/>
  </r>
  <r>
    <n v="41402"/>
    <x v="0"/>
    <x v="62"/>
    <n v="0"/>
    <n v="0"/>
    <x v="0"/>
    <x v="1"/>
    <x v="0"/>
    <n v="78.989999999999995"/>
    <n v="45.5"/>
    <x v="1"/>
    <n v="0"/>
    <x v="0"/>
    <x v="0"/>
  </r>
  <r>
    <n v="63577"/>
    <x v="1"/>
    <x v="9"/>
    <n v="1"/>
    <n v="0"/>
    <x v="0"/>
    <x v="1"/>
    <x v="1"/>
    <n v="68.8"/>
    <n v="34.9"/>
    <x v="1"/>
    <n v="0"/>
    <x v="2"/>
    <x v="0"/>
  </r>
  <r>
    <n v="11726"/>
    <x v="1"/>
    <x v="2"/>
    <n v="0"/>
    <n v="0"/>
    <x v="0"/>
    <x v="2"/>
    <x v="1"/>
    <n v="83.84"/>
    <n v="19.3"/>
    <x v="0"/>
    <n v="0"/>
    <x v="2"/>
    <x v="1"/>
  </r>
  <r>
    <n v="13736"/>
    <x v="0"/>
    <x v="55"/>
    <n v="0"/>
    <n v="0"/>
    <x v="0"/>
    <x v="0"/>
    <x v="0"/>
    <n v="94.66"/>
    <n v="32.1"/>
    <x v="0"/>
    <n v="0"/>
    <x v="3"/>
    <x v="0"/>
  </r>
  <r>
    <n v="43913"/>
    <x v="1"/>
    <x v="52"/>
    <n v="0"/>
    <n v="0"/>
    <x v="1"/>
    <x v="0"/>
    <x v="1"/>
    <n v="107.98"/>
    <n v="26.9"/>
    <x v="1"/>
    <n v="0"/>
    <x v="3"/>
    <x v="2"/>
  </r>
  <r>
    <n v="37907"/>
    <x v="1"/>
    <x v="61"/>
    <n v="0"/>
    <n v="0"/>
    <x v="1"/>
    <x v="0"/>
    <x v="0"/>
    <n v="135.63999999999999"/>
    <n v="19.5"/>
    <x v="1"/>
    <n v="0"/>
    <x v="3"/>
    <x v="1"/>
  </r>
  <r>
    <n v="41271"/>
    <x v="0"/>
    <x v="32"/>
    <n v="1"/>
    <n v="0"/>
    <x v="0"/>
    <x v="2"/>
    <x v="0"/>
    <n v="222.29"/>
    <n v="30.1"/>
    <x v="1"/>
    <n v="0"/>
    <x v="0"/>
    <x v="0"/>
  </r>
  <r>
    <n v="66893"/>
    <x v="0"/>
    <x v="2"/>
    <n v="1"/>
    <n v="0"/>
    <x v="0"/>
    <x v="2"/>
    <x v="0"/>
    <n v="139.43"/>
    <n v="40.200000000000003"/>
    <x v="0"/>
    <n v="0"/>
    <x v="2"/>
    <x v="0"/>
  </r>
  <r>
    <n v="21491"/>
    <x v="1"/>
    <x v="1"/>
    <n v="0"/>
    <n v="0"/>
    <x v="0"/>
    <x v="0"/>
    <x v="0"/>
    <n v="213.11"/>
    <n v="34.700000000000003"/>
    <x v="1"/>
    <n v="0"/>
    <x v="1"/>
    <x v="0"/>
  </r>
  <r>
    <n v="51806"/>
    <x v="0"/>
    <x v="60"/>
    <n v="0"/>
    <n v="0"/>
    <x v="0"/>
    <x v="0"/>
    <x v="1"/>
    <n v="77.23"/>
    <n v="25.9"/>
    <x v="2"/>
    <n v="0"/>
    <x v="2"/>
    <x v="2"/>
  </r>
  <r>
    <n v="59412"/>
    <x v="1"/>
    <x v="46"/>
    <n v="0"/>
    <n v="0"/>
    <x v="0"/>
    <x v="0"/>
    <x v="0"/>
    <n v="58.48"/>
    <n v="23.7"/>
    <x v="1"/>
    <n v="0"/>
    <x v="3"/>
    <x v="1"/>
  </r>
  <r>
    <n v="742"/>
    <x v="1"/>
    <x v="23"/>
    <n v="0"/>
    <n v="0"/>
    <x v="1"/>
    <x v="2"/>
    <x v="1"/>
    <n v="87.33"/>
    <n v="34.299999999999997"/>
    <x v="1"/>
    <n v="0"/>
    <x v="2"/>
    <x v="0"/>
  </r>
  <r>
    <n v="42902"/>
    <x v="0"/>
    <x v="42"/>
    <n v="0"/>
    <n v="0"/>
    <x v="0"/>
    <x v="0"/>
    <x v="1"/>
    <n v="102.34"/>
    <n v="34.299999999999997"/>
    <x v="1"/>
    <n v="0"/>
    <x v="2"/>
    <x v="0"/>
  </r>
  <r>
    <n v="43059"/>
    <x v="1"/>
    <x v="13"/>
    <n v="0"/>
    <n v="0"/>
    <x v="0"/>
    <x v="1"/>
    <x v="1"/>
    <n v="151.30000000000001"/>
    <n v="26.3"/>
    <x v="1"/>
    <n v="0"/>
    <x v="1"/>
    <x v="2"/>
  </r>
  <r>
    <n v="61512"/>
    <x v="1"/>
    <x v="13"/>
    <n v="0"/>
    <n v="0"/>
    <x v="0"/>
    <x v="1"/>
    <x v="0"/>
    <n v="144.22999999999999"/>
    <n v="22.1"/>
    <x v="0"/>
    <n v="0"/>
    <x v="1"/>
    <x v="1"/>
  </r>
  <r>
    <n v="10943"/>
    <x v="1"/>
    <x v="41"/>
    <n v="0"/>
    <n v="0"/>
    <x v="0"/>
    <x v="2"/>
    <x v="1"/>
    <n v="110.6"/>
    <n v="33.299999999999997"/>
    <x v="0"/>
    <n v="0"/>
    <x v="2"/>
    <x v="0"/>
  </r>
  <r>
    <n v="11447"/>
    <x v="1"/>
    <x v="57"/>
    <n v="0"/>
    <n v="0"/>
    <x v="0"/>
    <x v="2"/>
    <x v="0"/>
    <n v="80.28"/>
    <n v="37.299999999999997"/>
    <x v="1"/>
    <n v="0"/>
    <x v="2"/>
    <x v="0"/>
  </r>
  <r>
    <n v="46284"/>
    <x v="0"/>
    <x v="34"/>
    <n v="1"/>
    <n v="0"/>
    <x v="0"/>
    <x v="1"/>
    <x v="0"/>
    <n v="227.51"/>
    <n v="34.700000000000003"/>
    <x v="0"/>
    <n v="0"/>
    <x v="0"/>
    <x v="0"/>
  </r>
  <r>
    <n v="38493"/>
    <x v="0"/>
    <x v="12"/>
    <n v="1"/>
    <n v="1"/>
    <x v="0"/>
    <x v="0"/>
    <x v="0"/>
    <n v="201.01"/>
    <n v="28"/>
    <x v="1"/>
    <n v="0"/>
    <x v="0"/>
    <x v="2"/>
  </r>
  <r>
    <n v="45297"/>
    <x v="0"/>
    <x v="32"/>
    <n v="1"/>
    <n v="0"/>
    <x v="0"/>
    <x v="0"/>
    <x v="1"/>
    <n v="95.4"/>
    <n v="27.5"/>
    <x v="1"/>
    <n v="0"/>
    <x v="0"/>
    <x v="2"/>
  </r>
  <r>
    <n v="40251"/>
    <x v="1"/>
    <x v="47"/>
    <n v="0"/>
    <n v="0"/>
    <x v="1"/>
    <x v="0"/>
    <x v="1"/>
    <n v="65.900000000000006"/>
    <n v="21.5"/>
    <x v="1"/>
    <n v="0"/>
    <x v="3"/>
    <x v="1"/>
  </r>
  <r>
    <n v="7586"/>
    <x v="0"/>
    <x v="55"/>
    <n v="0"/>
    <n v="0"/>
    <x v="1"/>
    <x v="1"/>
    <x v="1"/>
    <n v="111.33"/>
    <n v="29.6"/>
    <x v="0"/>
    <n v="0"/>
    <x v="3"/>
    <x v="2"/>
  </r>
  <r>
    <n v="26452"/>
    <x v="1"/>
    <x v="57"/>
    <n v="0"/>
    <n v="0"/>
    <x v="0"/>
    <x v="0"/>
    <x v="1"/>
    <n v="104.36"/>
    <n v="30.2"/>
    <x v="1"/>
    <n v="0"/>
    <x v="2"/>
    <x v="0"/>
  </r>
  <r>
    <n v="5137"/>
    <x v="0"/>
    <x v="10"/>
    <n v="0"/>
    <n v="0"/>
    <x v="0"/>
    <x v="1"/>
    <x v="1"/>
    <n v="210"/>
    <n v="30.7"/>
    <x v="0"/>
    <n v="0"/>
    <x v="0"/>
    <x v="0"/>
  </r>
  <r>
    <n v="45257"/>
    <x v="1"/>
    <x v="35"/>
    <n v="0"/>
    <n v="0"/>
    <x v="0"/>
    <x v="0"/>
    <x v="1"/>
    <n v="81.28"/>
    <n v="33.200000000000003"/>
    <x v="2"/>
    <n v="0"/>
    <x v="2"/>
    <x v="0"/>
  </r>
  <r>
    <n v="34386"/>
    <x v="1"/>
    <x v="49"/>
    <n v="0"/>
    <n v="0"/>
    <x v="0"/>
    <x v="0"/>
    <x v="1"/>
    <n v="102.5"/>
    <n v="50.2"/>
    <x v="1"/>
    <n v="0"/>
    <x v="2"/>
    <x v="0"/>
  </r>
  <r>
    <n v="15219"/>
    <x v="1"/>
    <x v="48"/>
    <n v="0"/>
    <n v="0"/>
    <x v="1"/>
    <x v="0"/>
    <x v="1"/>
    <n v="78.05"/>
    <n v="22.3"/>
    <x v="1"/>
    <n v="0"/>
    <x v="3"/>
    <x v="1"/>
  </r>
  <r>
    <n v="72824"/>
    <x v="0"/>
    <x v="37"/>
    <n v="0"/>
    <n v="0"/>
    <x v="0"/>
    <x v="0"/>
    <x v="1"/>
    <n v="59.05"/>
    <n v="28.3"/>
    <x v="0"/>
    <n v="0"/>
    <x v="2"/>
    <x v="2"/>
  </r>
  <r>
    <n v="17827"/>
    <x v="0"/>
    <x v="39"/>
    <n v="0"/>
    <n v="0"/>
    <x v="0"/>
    <x v="0"/>
    <x v="1"/>
    <n v="111.13"/>
    <n v="32.700000000000003"/>
    <x v="0"/>
    <n v="0"/>
    <x v="0"/>
    <x v="0"/>
  </r>
  <r>
    <n v="29327"/>
    <x v="1"/>
    <x v="50"/>
    <n v="0"/>
    <n v="0"/>
    <x v="1"/>
    <x v="1"/>
    <x v="0"/>
    <n v="65.84"/>
    <n v="24.8"/>
    <x v="2"/>
    <n v="0"/>
    <x v="3"/>
    <x v="1"/>
  </r>
  <r>
    <n v="48609"/>
    <x v="1"/>
    <x v="4"/>
    <n v="0"/>
    <n v="1"/>
    <x v="0"/>
    <x v="0"/>
    <x v="1"/>
    <n v="123.49"/>
    <n v="30.7"/>
    <x v="2"/>
    <n v="0"/>
    <x v="1"/>
    <x v="0"/>
  </r>
  <r>
    <n v="8085"/>
    <x v="0"/>
    <x v="53"/>
    <n v="0"/>
    <n v="0"/>
    <x v="1"/>
    <x v="0"/>
    <x v="1"/>
    <n v="143.44999999999999"/>
    <n v="32"/>
    <x v="2"/>
    <n v="0"/>
    <x v="3"/>
    <x v="0"/>
  </r>
  <r>
    <n v="41820"/>
    <x v="1"/>
    <x v="42"/>
    <n v="0"/>
    <n v="0"/>
    <x v="0"/>
    <x v="2"/>
    <x v="1"/>
    <n v="89.11"/>
    <n v="24.4"/>
    <x v="1"/>
    <n v="0"/>
    <x v="2"/>
    <x v="1"/>
  </r>
  <r>
    <n v="72474"/>
    <x v="1"/>
    <x v="17"/>
    <n v="0"/>
    <n v="0"/>
    <x v="0"/>
    <x v="2"/>
    <x v="1"/>
    <n v="58.3"/>
    <n v="20.399999999999999"/>
    <x v="1"/>
    <n v="0"/>
    <x v="1"/>
    <x v="1"/>
  </r>
  <r>
    <n v="32094"/>
    <x v="0"/>
    <x v="34"/>
    <n v="1"/>
    <n v="0"/>
    <x v="0"/>
    <x v="1"/>
    <x v="0"/>
    <n v="78.680000000000007"/>
    <n v="29.5"/>
    <x v="1"/>
    <n v="0"/>
    <x v="0"/>
    <x v="2"/>
  </r>
  <r>
    <n v="66818"/>
    <x v="0"/>
    <x v="11"/>
    <n v="0"/>
    <n v="0"/>
    <x v="0"/>
    <x v="2"/>
    <x v="0"/>
    <n v="98.91"/>
    <n v="24.4"/>
    <x v="1"/>
    <n v="0"/>
    <x v="1"/>
    <x v="1"/>
  </r>
  <r>
    <n v="49057"/>
    <x v="1"/>
    <x v="38"/>
    <n v="0"/>
    <n v="0"/>
    <x v="1"/>
    <x v="0"/>
    <x v="1"/>
    <n v="67.92"/>
    <n v="22.8"/>
    <x v="2"/>
    <n v="0"/>
    <x v="2"/>
    <x v="1"/>
  </r>
  <r>
    <n v="18070"/>
    <x v="1"/>
    <x v="48"/>
    <n v="0"/>
    <n v="0"/>
    <x v="1"/>
    <x v="0"/>
    <x v="1"/>
    <n v="73"/>
    <n v="20"/>
    <x v="1"/>
    <n v="0"/>
    <x v="3"/>
    <x v="1"/>
  </r>
  <r>
    <n v="17860"/>
    <x v="0"/>
    <x v="27"/>
    <n v="0"/>
    <n v="0"/>
    <x v="0"/>
    <x v="0"/>
    <x v="1"/>
    <n v="97.5"/>
    <n v="36.299999999999997"/>
    <x v="0"/>
    <n v="0"/>
    <x v="0"/>
    <x v="0"/>
  </r>
  <r>
    <n v="17078"/>
    <x v="0"/>
    <x v="13"/>
    <n v="0"/>
    <n v="0"/>
    <x v="0"/>
    <x v="0"/>
    <x v="0"/>
    <n v="108.43"/>
    <n v="32.799999999999997"/>
    <x v="2"/>
    <n v="0"/>
    <x v="1"/>
    <x v="0"/>
  </r>
  <r>
    <n v="23836"/>
    <x v="0"/>
    <x v="20"/>
    <n v="0"/>
    <n v="0"/>
    <x v="0"/>
    <x v="0"/>
    <x v="0"/>
    <n v="90.43"/>
    <n v="34.4"/>
    <x v="0"/>
    <n v="0"/>
    <x v="1"/>
    <x v="0"/>
  </r>
  <r>
    <n v="5296"/>
    <x v="1"/>
    <x v="45"/>
    <n v="0"/>
    <n v="0"/>
    <x v="1"/>
    <x v="0"/>
    <x v="0"/>
    <n v="76.3"/>
    <n v="30.5"/>
    <x v="1"/>
    <n v="0"/>
    <x v="2"/>
    <x v="0"/>
  </r>
  <r>
    <n v="48184"/>
    <x v="0"/>
    <x v="62"/>
    <n v="0"/>
    <n v="0"/>
    <x v="0"/>
    <x v="0"/>
    <x v="1"/>
    <n v="121.27"/>
    <n v="29.7"/>
    <x v="2"/>
    <n v="0"/>
    <x v="0"/>
    <x v="2"/>
  </r>
  <r>
    <n v="19389"/>
    <x v="1"/>
    <x v="44"/>
    <n v="0"/>
    <n v="1"/>
    <x v="0"/>
    <x v="2"/>
    <x v="0"/>
    <n v="226.93"/>
    <n v="34.200000000000003"/>
    <x v="2"/>
    <n v="0"/>
    <x v="2"/>
    <x v="0"/>
  </r>
  <r>
    <n v="8096"/>
    <x v="1"/>
    <x v="2"/>
    <n v="0"/>
    <n v="0"/>
    <x v="0"/>
    <x v="0"/>
    <x v="0"/>
    <n v="101.02"/>
    <n v="24.2"/>
    <x v="2"/>
    <n v="0"/>
    <x v="2"/>
    <x v="1"/>
  </r>
  <r>
    <n v="49709"/>
    <x v="1"/>
    <x v="24"/>
    <n v="1"/>
    <n v="0"/>
    <x v="0"/>
    <x v="1"/>
    <x v="1"/>
    <n v="238.53"/>
    <n v="30.6"/>
    <x v="1"/>
    <n v="0"/>
    <x v="1"/>
    <x v="0"/>
  </r>
  <r>
    <n v="19735"/>
    <x v="1"/>
    <x v="30"/>
    <n v="0"/>
    <n v="0"/>
    <x v="0"/>
    <x v="0"/>
    <x v="1"/>
    <n v="79.180000000000007"/>
    <n v="52.8"/>
    <x v="0"/>
    <n v="0"/>
    <x v="0"/>
    <x v="0"/>
  </r>
  <r>
    <n v="31415"/>
    <x v="1"/>
    <x v="8"/>
    <n v="0"/>
    <n v="0"/>
    <x v="0"/>
    <x v="0"/>
    <x v="0"/>
    <n v="207.79"/>
    <n v="38.6"/>
    <x v="1"/>
    <n v="0"/>
    <x v="0"/>
    <x v="0"/>
  </r>
  <r>
    <n v="71322"/>
    <x v="1"/>
    <x v="35"/>
    <n v="0"/>
    <n v="0"/>
    <x v="0"/>
    <x v="0"/>
    <x v="1"/>
    <n v="196.2"/>
    <n v="32.799999999999997"/>
    <x v="1"/>
    <n v="0"/>
    <x v="2"/>
    <x v="0"/>
  </r>
  <r>
    <n v="72337"/>
    <x v="1"/>
    <x v="36"/>
    <n v="0"/>
    <n v="0"/>
    <x v="0"/>
    <x v="0"/>
    <x v="0"/>
    <n v="231.76"/>
    <n v="42.9"/>
    <x v="1"/>
    <n v="0"/>
    <x v="0"/>
    <x v="0"/>
  </r>
  <r>
    <n v="15310"/>
    <x v="1"/>
    <x v="28"/>
    <n v="0"/>
    <n v="0"/>
    <x v="0"/>
    <x v="0"/>
    <x v="0"/>
    <n v="110.47"/>
    <n v="24.7"/>
    <x v="2"/>
    <n v="0"/>
    <x v="2"/>
    <x v="1"/>
  </r>
  <r>
    <n v="10245"/>
    <x v="1"/>
    <x v="8"/>
    <n v="0"/>
    <n v="0"/>
    <x v="0"/>
    <x v="1"/>
    <x v="1"/>
    <n v="77.52"/>
    <n v="35.799999999999997"/>
    <x v="1"/>
    <n v="0"/>
    <x v="0"/>
    <x v="0"/>
  </r>
  <r>
    <n v="57917"/>
    <x v="1"/>
    <x v="33"/>
    <n v="0"/>
    <n v="0"/>
    <x v="0"/>
    <x v="0"/>
    <x v="0"/>
    <n v="157.01"/>
    <n v="26.1"/>
    <x v="2"/>
    <n v="0"/>
    <x v="2"/>
    <x v="2"/>
  </r>
  <r>
    <n v="24219"/>
    <x v="0"/>
    <x v="46"/>
    <n v="0"/>
    <n v="0"/>
    <x v="0"/>
    <x v="0"/>
    <x v="0"/>
    <n v="93.51"/>
    <n v="30.8"/>
    <x v="1"/>
    <n v="0"/>
    <x v="3"/>
    <x v="0"/>
  </r>
  <r>
    <n v="49023"/>
    <x v="0"/>
    <x v="7"/>
    <n v="1"/>
    <n v="0"/>
    <x v="0"/>
    <x v="1"/>
    <x v="1"/>
    <n v="102.54"/>
    <n v="40.5"/>
    <x v="1"/>
    <n v="0"/>
    <x v="0"/>
    <x v="0"/>
  </r>
  <r>
    <n v="51020"/>
    <x v="1"/>
    <x v="36"/>
    <n v="0"/>
    <n v="0"/>
    <x v="0"/>
    <x v="0"/>
    <x v="1"/>
    <n v="87.78"/>
    <n v="25.2"/>
    <x v="0"/>
    <n v="0"/>
    <x v="0"/>
    <x v="2"/>
  </r>
  <r>
    <n v="52089"/>
    <x v="1"/>
    <x v="47"/>
    <n v="0"/>
    <n v="0"/>
    <x v="1"/>
    <x v="0"/>
    <x v="0"/>
    <n v="126.67"/>
    <n v="28.7"/>
    <x v="2"/>
    <n v="0"/>
    <x v="3"/>
    <x v="2"/>
  </r>
  <r>
    <n v="68994"/>
    <x v="0"/>
    <x v="15"/>
    <n v="0"/>
    <n v="0"/>
    <x v="0"/>
    <x v="0"/>
    <x v="0"/>
    <n v="58.87"/>
    <n v="36.6"/>
    <x v="1"/>
    <n v="0"/>
    <x v="0"/>
    <x v="0"/>
  </r>
  <r>
    <n v="29910"/>
    <x v="0"/>
    <x v="44"/>
    <n v="0"/>
    <n v="0"/>
    <x v="0"/>
    <x v="0"/>
    <x v="0"/>
    <n v="83.14"/>
    <n v="23.7"/>
    <x v="1"/>
    <n v="0"/>
    <x v="2"/>
    <x v="1"/>
  </r>
  <r>
    <n v="24567"/>
    <x v="0"/>
    <x v="39"/>
    <n v="0"/>
    <n v="0"/>
    <x v="0"/>
    <x v="1"/>
    <x v="0"/>
    <n v="69.180000000000007"/>
    <n v="35.700000000000003"/>
    <x v="2"/>
    <n v="0"/>
    <x v="0"/>
    <x v="0"/>
  </r>
  <r>
    <n v="54858"/>
    <x v="0"/>
    <x v="31"/>
    <n v="0"/>
    <n v="0"/>
    <x v="0"/>
    <x v="2"/>
    <x v="1"/>
    <n v="218.54"/>
    <n v="38.9"/>
    <x v="2"/>
    <n v="0"/>
    <x v="0"/>
    <x v="0"/>
  </r>
  <r>
    <n v="36679"/>
    <x v="1"/>
    <x v="61"/>
    <n v="1"/>
    <n v="0"/>
    <x v="1"/>
    <x v="0"/>
    <x v="0"/>
    <n v="71.22"/>
    <n v="40"/>
    <x v="1"/>
    <n v="0"/>
    <x v="3"/>
    <x v="0"/>
  </r>
  <r>
    <n v="18754"/>
    <x v="0"/>
    <x v="64"/>
    <n v="0"/>
    <n v="0"/>
    <x v="1"/>
    <x v="1"/>
    <x v="1"/>
    <n v="82.07"/>
    <n v="29"/>
    <x v="1"/>
    <n v="0"/>
    <x v="3"/>
    <x v="2"/>
  </r>
  <r>
    <n v="34312"/>
    <x v="1"/>
    <x v="33"/>
    <n v="0"/>
    <n v="0"/>
    <x v="0"/>
    <x v="1"/>
    <x v="0"/>
    <n v="73"/>
    <n v="20.6"/>
    <x v="1"/>
    <n v="0"/>
    <x v="2"/>
    <x v="1"/>
  </r>
  <r>
    <n v="11605"/>
    <x v="1"/>
    <x v="59"/>
    <n v="0"/>
    <n v="0"/>
    <x v="1"/>
    <x v="0"/>
    <x v="1"/>
    <n v="108.2"/>
    <n v="26.2"/>
    <x v="1"/>
    <n v="0"/>
    <x v="3"/>
    <x v="2"/>
  </r>
  <r>
    <n v="47558"/>
    <x v="0"/>
    <x v="62"/>
    <n v="1"/>
    <n v="1"/>
    <x v="0"/>
    <x v="0"/>
    <x v="0"/>
    <n v="123.95"/>
    <n v="34.799999999999997"/>
    <x v="0"/>
    <n v="0"/>
    <x v="0"/>
    <x v="0"/>
  </r>
  <r>
    <n v="54264"/>
    <x v="1"/>
    <x v="4"/>
    <n v="1"/>
    <n v="0"/>
    <x v="0"/>
    <x v="0"/>
    <x v="0"/>
    <n v="58.71"/>
    <n v="34.5"/>
    <x v="1"/>
    <n v="0"/>
    <x v="1"/>
    <x v="0"/>
  </r>
  <r>
    <n v="47893"/>
    <x v="0"/>
    <x v="25"/>
    <n v="0"/>
    <n v="0"/>
    <x v="0"/>
    <x v="0"/>
    <x v="1"/>
    <n v="98.46"/>
    <n v="30.6"/>
    <x v="1"/>
    <n v="0"/>
    <x v="0"/>
    <x v="0"/>
  </r>
  <r>
    <n v="3178"/>
    <x v="1"/>
    <x v="46"/>
    <n v="0"/>
    <n v="0"/>
    <x v="0"/>
    <x v="0"/>
    <x v="1"/>
    <n v="68.78"/>
    <n v="55.1"/>
    <x v="0"/>
    <n v="0"/>
    <x v="3"/>
    <x v="0"/>
  </r>
  <r>
    <n v="58015"/>
    <x v="1"/>
    <x v="45"/>
    <n v="0"/>
    <n v="0"/>
    <x v="1"/>
    <x v="0"/>
    <x v="1"/>
    <n v="65.3"/>
    <n v="22.1"/>
    <x v="2"/>
    <n v="0"/>
    <x v="2"/>
    <x v="1"/>
  </r>
  <r>
    <n v="354"/>
    <x v="1"/>
    <x v="15"/>
    <n v="0"/>
    <n v="0"/>
    <x v="0"/>
    <x v="0"/>
    <x v="0"/>
    <n v="72.489999999999995"/>
    <n v="28.9"/>
    <x v="2"/>
    <n v="0"/>
    <x v="0"/>
    <x v="2"/>
  </r>
  <r>
    <n v="43271"/>
    <x v="1"/>
    <x v="55"/>
    <n v="0"/>
    <n v="0"/>
    <x v="1"/>
    <x v="2"/>
    <x v="0"/>
    <n v="63.4"/>
    <n v="20.3"/>
    <x v="2"/>
    <n v="0"/>
    <x v="3"/>
    <x v="1"/>
  </r>
  <r>
    <n v="46210"/>
    <x v="1"/>
    <x v="15"/>
    <n v="0"/>
    <n v="0"/>
    <x v="0"/>
    <x v="1"/>
    <x v="1"/>
    <n v="105.29"/>
    <n v="25.1"/>
    <x v="0"/>
    <n v="0"/>
    <x v="0"/>
    <x v="2"/>
  </r>
  <r>
    <n v="21785"/>
    <x v="1"/>
    <x v="54"/>
    <n v="0"/>
    <n v="0"/>
    <x v="1"/>
    <x v="0"/>
    <x v="0"/>
    <n v="78.34"/>
    <n v="25.5"/>
    <x v="1"/>
    <n v="0"/>
    <x v="2"/>
    <x v="2"/>
  </r>
  <r>
    <n v="36620"/>
    <x v="1"/>
    <x v="5"/>
    <n v="0"/>
    <n v="0"/>
    <x v="0"/>
    <x v="0"/>
    <x v="1"/>
    <n v="66.319999999999993"/>
    <n v="34.4"/>
    <x v="0"/>
    <n v="0"/>
    <x v="1"/>
    <x v="0"/>
  </r>
  <r>
    <n v="49495"/>
    <x v="1"/>
    <x v="53"/>
    <n v="0"/>
    <n v="0"/>
    <x v="1"/>
    <x v="0"/>
    <x v="1"/>
    <n v="168.15"/>
    <n v="48.5"/>
    <x v="1"/>
    <n v="0"/>
    <x v="3"/>
    <x v="0"/>
  </r>
  <r>
    <n v="21720"/>
    <x v="1"/>
    <x v="24"/>
    <n v="0"/>
    <n v="0"/>
    <x v="0"/>
    <x v="0"/>
    <x v="1"/>
    <n v="93.48"/>
    <n v="25.2"/>
    <x v="0"/>
    <n v="0"/>
    <x v="1"/>
    <x v="2"/>
  </r>
  <r>
    <n v="6304"/>
    <x v="0"/>
    <x v="18"/>
    <n v="1"/>
    <n v="0"/>
    <x v="0"/>
    <x v="1"/>
    <x v="0"/>
    <n v="79.2"/>
    <n v="32.5"/>
    <x v="1"/>
    <n v="0"/>
    <x v="2"/>
    <x v="0"/>
  </r>
  <r>
    <n v="18887"/>
    <x v="0"/>
    <x v="14"/>
    <n v="0"/>
    <n v="0"/>
    <x v="0"/>
    <x v="0"/>
    <x v="1"/>
    <n v="107.45"/>
    <n v="42.1"/>
    <x v="0"/>
    <n v="0"/>
    <x v="0"/>
    <x v="0"/>
  </r>
  <r>
    <n v="30214"/>
    <x v="0"/>
    <x v="47"/>
    <n v="0"/>
    <n v="0"/>
    <x v="1"/>
    <x v="0"/>
    <x v="1"/>
    <n v="83.86"/>
    <n v="19.5"/>
    <x v="1"/>
    <n v="0"/>
    <x v="3"/>
    <x v="1"/>
  </r>
  <r>
    <n v="66419"/>
    <x v="0"/>
    <x v="46"/>
    <n v="0"/>
    <n v="0"/>
    <x v="0"/>
    <x v="0"/>
    <x v="1"/>
    <n v="119.96"/>
    <n v="27.7"/>
    <x v="1"/>
    <n v="0"/>
    <x v="3"/>
    <x v="2"/>
  </r>
  <r>
    <n v="57468"/>
    <x v="1"/>
    <x v="45"/>
    <n v="0"/>
    <n v="0"/>
    <x v="0"/>
    <x v="0"/>
    <x v="1"/>
    <n v="70.58"/>
    <n v="25.1"/>
    <x v="1"/>
    <n v="0"/>
    <x v="2"/>
    <x v="2"/>
  </r>
  <r>
    <n v="24218"/>
    <x v="1"/>
    <x v="20"/>
    <n v="0"/>
    <n v="0"/>
    <x v="1"/>
    <x v="0"/>
    <x v="1"/>
    <n v="87.7"/>
    <n v="29.6"/>
    <x v="1"/>
    <n v="0"/>
    <x v="1"/>
    <x v="2"/>
  </r>
  <r>
    <n v="69792"/>
    <x v="1"/>
    <x v="40"/>
    <n v="0"/>
    <n v="0"/>
    <x v="0"/>
    <x v="2"/>
    <x v="0"/>
    <n v="65.290000000000006"/>
    <n v="32.9"/>
    <x v="1"/>
    <n v="0"/>
    <x v="2"/>
    <x v="0"/>
  </r>
  <r>
    <n v="6372"/>
    <x v="1"/>
    <x v="38"/>
    <n v="0"/>
    <n v="0"/>
    <x v="0"/>
    <x v="0"/>
    <x v="0"/>
    <n v="97.14"/>
    <n v="55.9"/>
    <x v="1"/>
    <n v="0"/>
    <x v="2"/>
    <x v="0"/>
  </r>
  <r>
    <n v="34664"/>
    <x v="0"/>
    <x v="0"/>
    <n v="0"/>
    <n v="0"/>
    <x v="0"/>
    <x v="0"/>
    <x v="0"/>
    <n v="110.68"/>
    <n v="25.1"/>
    <x v="0"/>
    <n v="0"/>
    <x v="0"/>
    <x v="2"/>
  </r>
  <r>
    <n v="40931"/>
    <x v="1"/>
    <x v="57"/>
    <n v="0"/>
    <n v="0"/>
    <x v="0"/>
    <x v="2"/>
    <x v="0"/>
    <n v="91.93"/>
    <n v="24.7"/>
    <x v="2"/>
    <n v="0"/>
    <x v="2"/>
    <x v="1"/>
  </r>
  <r>
    <n v="56309"/>
    <x v="1"/>
    <x v="46"/>
    <n v="0"/>
    <n v="0"/>
    <x v="0"/>
    <x v="0"/>
    <x v="1"/>
    <n v="69.239999999999995"/>
    <n v="26.6"/>
    <x v="1"/>
    <n v="0"/>
    <x v="3"/>
    <x v="2"/>
  </r>
  <r>
    <n v="30116"/>
    <x v="1"/>
    <x v="16"/>
    <n v="0"/>
    <n v="0"/>
    <x v="0"/>
    <x v="0"/>
    <x v="1"/>
    <n v="102.28"/>
    <n v="25.5"/>
    <x v="1"/>
    <n v="0"/>
    <x v="0"/>
    <x v="2"/>
  </r>
  <r>
    <n v="52034"/>
    <x v="0"/>
    <x v="60"/>
    <n v="0"/>
    <n v="0"/>
    <x v="0"/>
    <x v="0"/>
    <x v="0"/>
    <n v="71.31"/>
    <n v="25.8"/>
    <x v="1"/>
    <n v="0"/>
    <x v="2"/>
    <x v="2"/>
  </r>
  <r>
    <n v="35584"/>
    <x v="0"/>
    <x v="7"/>
    <n v="0"/>
    <n v="0"/>
    <x v="0"/>
    <x v="0"/>
    <x v="1"/>
    <n v="89.75"/>
    <n v="25.4"/>
    <x v="1"/>
    <n v="0"/>
    <x v="0"/>
    <x v="2"/>
  </r>
  <r>
    <n v="2898"/>
    <x v="0"/>
    <x v="37"/>
    <n v="0"/>
    <n v="0"/>
    <x v="0"/>
    <x v="0"/>
    <x v="0"/>
    <n v="87.66"/>
    <n v="57.3"/>
    <x v="1"/>
    <n v="0"/>
    <x v="2"/>
    <x v="0"/>
  </r>
  <r>
    <n v="63663"/>
    <x v="0"/>
    <x v="33"/>
    <n v="0"/>
    <n v="0"/>
    <x v="0"/>
    <x v="0"/>
    <x v="0"/>
    <n v="178.33"/>
    <n v="27.7"/>
    <x v="1"/>
    <n v="0"/>
    <x v="2"/>
    <x v="2"/>
  </r>
  <r>
    <n v="49152"/>
    <x v="1"/>
    <x v="41"/>
    <n v="0"/>
    <n v="0"/>
    <x v="1"/>
    <x v="0"/>
    <x v="1"/>
    <n v="70.45"/>
    <n v="23.3"/>
    <x v="2"/>
    <n v="0"/>
    <x v="2"/>
    <x v="1"/>
  </r>
  <r>
    <n v="43672"/>
    <x v="1"/>
    <x v="28"/>
    <n v="0"/>
    <n v="0"/>
    <x v="0"/>
    <x v="0"/>
    <x v="0"/>
    <n v="146.44"/>
    <n v="22.8"/>
    <x v="0"/>
    <n v="0"/>
    <x v="2"/>
    <x v="1"/>
  </r>
  <r>
    <n v="25107"/>
    <x v="1"/>
    <x v="33"/>
    <n v="0"/>
    <n v="0"/>
    <x v="0"/>
    <x v="0"/>
    <x v="0"/>
    <n v="65.040000000000006"/>
    <n v="30.9"/>
    <x v="1"/>
    <n v="0"/>
    <x v="2"/>
    <x v="0"/>
  </r>
  <r>
    <n v="32766"/>
    <x v="0"/>
    <x v="39"/>
    <n v="0"/>
    <n v="0"/>
    <x v="1"/>
    <x v="0"/>
    <x v="1"/>
    <n v="106.41"/>
    <n v="41.9"/>
    <x v="2"/>
    <n v="0"/>
    <x v="0"/>
    <x v="0"/>
  </r>
  <r>
    <n v="9011"/>
    <x v="0"/>
    <x v="30"/>
    <n v="0"/>
    <n v="0"/>
    <x v="0"/>
    <x v="0"/>
    <x v="0"/>
    <n v="93.58"/>
    <n v="25.1"/>
    <x v="2"/>
    <n v="0"/>
    <x v="0"/>
    <x v="2"/>
  </r>
  <r>
    <n v="49789"/>
    <x v="1"/>
    <x v="26"/>
    <n v="0"/>
    <n v="0"/>
    <x v="1"/>
    <x v="2"/>
    <x v="0"/>
    <n v="62.99"/>
    <n v="25.4"/>
    <x v="0"/>
    <n v="0"/>
    <x v="1"/>
    <x v="2"/>
  </r>
  <r>
    <n v="33525"/>
    <x v="0"/>
    <x v="34"/>
    <n v="0"/>
    <n v="0"/>
    <x v="0"/>
    <x v="2"/>
    <x v="0"/>
    <n v="113.4"/>
    <n v="35.1"/>
    <x v="2"/>
    <n v="0"/>
    <x v="0"/>
    <x v="0"/>
  </r>
  <r>
    <n v="54553"/>
    <x v="0"/>
    <x v="29"/>
    <n v="1"/>
    <n v="0"/>
    <x v="0"/>
    <x v="0"/>
    <x v="0"/>
    <n v="65.98"/>
    <n v="33"/>
    <x v="0"/>
    <n v="0"/>
    <x v="0"/>
    <x v="0"/>
  </r>
  <r>
    <n v="12915"/>
    <x v="1"/>
    <x v="31"/>
    <n v="0"/>
    <n v="0"/>
    <x v="0"/>
    <x v="2"/>
    <x v="1"/>
    <n v="85.52"/>
    <n v="30"/>
    <x v="1"/>
    <n v="0"/>
    <x v="0"/>
    <x v="0"/>
  </r>
  <r>
    <n v="60973"/>
    <x v="0"/>
    <x v="39"/>
    <n v="0"/>
    <n v="0"/>
    <x v="0"/>
    <x v="0"/>
    <x v="0"/>
    <n v="66.11"/>
    <n v="26.3"/>
    <x v="1"/>
    <n v="0"/>
    <x v="0"/>
    <x v="2"/>
  </r>
  <r>
    <n v="68739"/>
    <x v="0"/>
    <x v="58"/>
    <n v="0"/>
    <n v="0"/>
    <x v="0"/>
    <x v="0"/>
    <x v="0"/>
    <n v="149.62"/>
    <n v="39.4"/>
    <x v="0"/>
    <n v="0"/>
    <x v="2"/>
    <x v="0"/>
  </r>
  <r>
    <n v="35829"/>
    <x v="1"/>
    <x v="54"/>
    <n v="0"/>
    <n v="0"/>
    <x v="0"/>
    <x v="0"/>
    <x v="0"/>
    <n v="242.84"/>
    <n v="15.7"/>
    <x v="2"/>
    <n v="0"/>
    <x v="2"/>
    <x v="3"/>
  </r>
  <r>
    <n v="53909"/>
    <x v="1"/>
    <x v="34"/>
    <n v="1"/>
    <n v="0"/>
    <x v="0"/>
    <x v="0"/>
    <x v="0"/>
    <n v="202.66"/>
    <n v="34.1"/>
    <x v="2"/>
    <n v="0"/>
    <x v="0"/>
    <x v="0"/>
  </r>
  <r>
    <n v="5799"/>
    <x v="0"/>
    <x v="6"/>
    <n v="0"/>
    <n v="1"/>
    <x v="0"/>
    <x v="0"/>
    <x v="1"/>
    <n v="216.9"/>
    <n v="29.8"/>
    <x v="0"/>
    <n v="0"/>
    <x v="0"/>
    <x v="2"/>
  </r>
  <r>
    <n v="3154"/>
    <x v="1"/>
    <x v="4"/>
    <n v="0"/>
    <n v="0"/>
    <x v="0"/>
    <x v="1"/>
    <x v="1"/>
    <n v="114.88"/>
    <n v="18.3"/>
    <x v="0"/>
    <n v="0"/>
    <x v="1"/>
    <x v="3"/>
  </r>
  <r>
    <n v="45754"/>
    <x v="1"/>
    <x v="43"/>
    <n v="0"/>
    <n v="0"/>
    <x v="1"/>
    <x v="0"/>
    <x v="0"/>
    <n v="75.94"/>
    <n v="28.3"/>
    <x v="1"/>
    <n v="0"/>
    <x v="3"/>
    <x v="2"/>
  </r>
  <r>
    <n v="22623"/>
    <x v="0"/>
    <x v="24"/>
    <n v="0"/>
    <n v="0"/>
    <x v="0"/>
    <x v="0"/>
    <x v="0"/>
    <n v="71.44"/>
    <n v="24.1"/>
    <x v="2"/>
    <n v="0"/>
    <x v="1"/>
    <x v="1"/>
  </r>
  <r>
    <n v="37082"/>
    <x v="1"/>
    <x v="35"/>
    <n v="0"/>
    <n v="0"/>
    <x v="0"/>
    <x v="2"/>
    <x v="0"/>
    <n v="58.29"/>
    <n v="25.5"/>
    <x v="0"/>
    <n v="0"/>
    <x v="2"/>
    <x v="2"/>
  </r>
  <r>
    <n v="64541"/>
    <x v="0"/>
    <x v="47"/>
    <n v="0"/>
    <n v="0"/>
    <x v="0"/>
    <x v="0"/>
    <x v="0"/>
    <n v="115.83"/>
    <n v="25.3"/>
    <x v="1"/>
    <n v="0"/>
    <x v="3"/>
    <x v="2"/>
  </r>
  <r>
    <n v="47037"/>
    <x v="1"/>
    <x v="0"/>
    <n v="0"/>
    <n v="0"/>
    <x v="0"/>
    <x v="0"/>
    <x v="0"/>
    <n v="102.71"/>
    <n v="39.9"/>
    <x v="0"/>
    <n v="0"/>
    <x v="0"/>
    <x v="0"/>
  </r>
  <r>
    <n v="48614"/>
    <x v="0"/>
    <x v="30"/>
    <n v="0"/>
    <n v="0"/>
    <x v="0"/>
    <x v="2"/>
    <x v="0"/>
    <n v="99.69"/>
    <n v="28.8"/>
    <x v="2"/>
    <n v="0"/>
    <x v="0"/>
    <x v="2"/>
  </r>
  <r>
    <n v="15969"/>
    <x v="1"/>
    <x v="57"/>
    <n v="0"/>
    <n v="0"/>
    <x v="0"/>
    <x v="1"/>
    <x v="1"/>
    <n v="102.89"/>
    <n v="37.200000000000003"/>
    <x v="0"/>
    <n v="0"/>
    <x v="2"/>
    <x v="0"/>
  </r>
  <r>
    <n v="50889"/>
    <x v="1"/>
    <x v="52"/>
    <n v="0"/>
    <n v="0"/>
    <x v="1"/>
    <x v="2"/>
    <x v="1"/>
    <n v="56.63"/>
    <n v="49.8"/>
    <x v="1"/>
    <n v="0"/>
    <x v="3"/>
    <x v="0"/>
  </r>
  <r>
    <n v="56459"/>
    <x v="0"/>
    <x v="57"/>
    <n v="0"/>
    <n v="0"/>
    <x v="0"/>
    <x v="0"/>
    <x v="1"/>
    <n v="87.34"/>
    <n v="34.299999999999997"/>
    <x v="0"/>
    <n v="0"/>
    <x v="2"/>
    <x v="0"/>
  </r>
  <r>
    <n v="34163"/>
    <x v="0"/>
    <x v="8"/>
    <n v="0"/>
    <n v="0"/>
    <x v="0"/>
    <x v="0"/>
    <x v="1"/>
    <n v="109.51"/>
    <n v="29"/>
    <x v="1"/>
    <n v="0"/>
    <x v="0"/>
    <x v="2"/>
  </r>
  <r>
    <n v="14222"/>
    <x v="1"/>
    <x v="46"/>
    <n v="0"/>
    <n v="0"/>
    <x v="1"/>
    <x v="0"/>
    <x v="0"/>
    <n v="78.59"/>
    <n v="37.200000000000003"/>
    <x v="1"/>
    <n v="0"/>
    <x v="3"/>
    <x v="0"/>
  </r>
  <r>
    <n v="48964"/>
    <x v="0"/>
    <x v="52"/>
    <n v="0"/>
    <n v="0"/>
    <x v="1"/>
    <x v="0"/>
    <x v="1"/>
    <n v="105.47"/>
    <n v="26.2"/>
    <x v="1"/>
    <n v="0"/>
    <x v="3"/>
    <x v="2"/>
  </r>
  <r>
    <n v="40393"/>
    <x v="1"/>
    <x v="38"/>
    <n v="0"/>
    <n v="0"/>
    <x v="1"/>
    <x v="0"/>
    <x v="0"/>
    <n v="68.19"/>
    <n v="21.1"/>
    <x v="1"/>
    <n v="0"/>
    <x v="2"/>
    <x v="1"/>
  </r>
  <r>
    <n v="47947"/>
    <x v="1"/>
    <x v="10"/>
    <n v="0"/>
    <n v="0"/>
    <x v="0"/>
    <x v="1"/>
    <x v="1"/>
    <n v="114.47"/>
    <n v="31.6"/>
    <x v="2"/>
    <n v="0"/>
    <x v="0"/>
    <x v="0"/>
  </r>
  <r>
    <n v="17079"/>
    <x v="0"/>
    <x v="45"/>
    <n v="0"/>
    <n v="0"/>
    <x v="0"/>
    <x v="0"/>
    <x v="1"/>
    <n v="94.71"/>
    <n v="28.4"/>
    <x v="2"/>
    <n v="0"/>
    <x v="2"/>
    <x v="2"/>
  </r>
  <r>
    <n v="44781"/>
    <x v="1"/>
    <x v="12"/>
    <n v="0"/>
    <n v="1"/>
    <x v="0"/>
    <x v="0"/>
    <x v="0"/>
    <n v="208.05"/>
    <n v="35.299999999999997"/>
    <x v="2"/>
    <n v="0"/>
    <x v="0"/>
    <x v="0"/>
  </r>
  <r>
    <n v="29385"/>
    <x v="1"/>
    <x v="27"/>
    <n v="0"/>
    <n v="0"/>
    <x v="0"/>
    <x v="0"/>
    <x v="1"/>
    <n v="222.6"/>
    <n v="40.1"/>
    <x v="2"/>
    <n v="0"/>
    <x v="0"/>
    <x v="0"/>
  </r>
  <r>
    <n v="53610"/>
    <x v="0"/>
    <x v="34"/>
    <n v="0"/>
    <n v="0"/>
    <x v="0"/>
    <x v="0"/>
    <x v="0"/>
    <n v="80.81"/>
    <n v="39"/>
    <x v="0"/>
    <n v="0"/>
    <x v="0"/>
    <x v="0"/>
  </r>
  <r>
    <n v="48210"/>
    <x v="0"/>
    <x v="30"/>
    <n v="0"/>
    <n v="0"/>
    <x v="0"/>
    <x v="0"/>
    <x v="1"/>
    <n v="64.510000000000005"/>
    <n v="31.5"/>
    <x v="1"/>
    <n v="0"/>
    <x v="0"/>
    <x v="0"/>
  </r>
  <r>
    <n v="32776"/>
    <x v="0"/>
    <x v="25"/>
    <n v="0"/>
    <n v="0"/>
    <x v="0"/>
    <x v="0"/>
    <x v="0"/>
    <n v="199.14"/>
    <n v="28.5"/>
    <x v="1"/>
    <n v="0"/>
    <x v="0"/>
    <x v="2"/>
  </r>
  <r>
    <n v="8960"/>
    <x v="1"/>
    <x v="44"/>
    <n v="0"/>
    <n v="0"/>
    <x v="1"/>
    <x v="1"/>
    <x v="1"/>
    <n v="73.41"/>
    <n v="56"/>
    <x v="2"/>
    <n v="0"/>
    <x v="2"/>
    <x v="0"/>
  </r>
  <r>
    <n v="63491"/>
    <x v="1"/>
    <x v="25"/>
    <n v="0"/>
    <n v="0"/>
    <x v="0"/>
    <x v="0"/>
    <x v="0"/>
    <n v="109.65"/>
    <n v="28.6"/>
    <x v="0"/>
    <n v="0"/>
    <x v="0"/>
    <x v="2"/>
  </r>
  <r>
    <n v="51883"/>
    <x v="1"/>
    <x v="14"/>
    <n v="0"/>
    <n v="0"/>
    <x v="0"/>
    <x v="2"/>
    <x v="1"/>
    <n v="69.11"/>
    <n v="35.200000000000003"/>
    <x v="1"/>
    <n v="0"/>
    <x v="0"/>
    <x v="0"/>
  </r>
  <r>
    <n v="20460"/>
    <x v="1"/>
    <x v="62"/>
    <n v="0"/>
    <n v="0"/>
    <x v="0"/>
    <x v="0"/>
    <x v="0"/>
    <n v="114.41"/>
    <n v="32.5"/>
    <x v="1"/>
    <n v="0"/>
    <x v="0"/>
    <x v="0"/>
  </r>
  <r>
    <n v="47181"/>
    <x v="1"/>
    <x v="32"/>
    <n v="0"/>
    <n v="0"/>
    <x v="0"/>
    <x v="0"/>
    <x v="0"/>
    <n v="103.46"/>
    <n v="35.9"/>
    <x v="1"/>
    <n v="0"/>
    <x v="0"/>
    <x v="0"/>
  </r>
  <r>
    <n v="35432"/>
    <x v="1"/>
    <x v="56"/>
    <n v="0"/>
    <n v="0"/>
    <x v="0"/>
    <x v="0"/>
    <x v="1"/>
    <n v="95.36"/>
    <n v="25.1"/>
    <x v="1"/>
    <n v="0"/>
    <x v="2"/>
    <x v="2"/>
  </r>
  <r>
    <n v="50841"/>
    <x v="1"/>
    <x v="41"/>
    <n v="0"/>
    <n v="0"/>
    <x v="0"/>
    <x v="0"/>
    <x v="1"/>
    <n v="191.48"/>
    <n v="27.9"/>
    <x v="2"/>
    <n v="0"/>
    <x v="2"/>
    <x v="2"/>
  </r>
  <r>
    <n v="28725"/>
    <x v="1"/>
    <x v="63"/>
    <n v="0"/>
    <n v="0"/>
    <x v="1"/>
    <x v="0"/>
    <x v="1"/>
    <n v="89.24"/>
    <n v="32.700000000000003"/>
    <x v="0"/>
    <n v="0"/>
    <x v="3"/>
    <x v="0"/>
  </r>
  <r>
    <n v="30290"/>
    <x v="1"/>
    <x v="41"/>
    <n v="0"/>
    <n v="0"/>
    <x v="0"/>
    <x v="0"/>
    <x v="0"/>
    <n v="70.13"/>
    <n v="23.6"/>
    <x v="1"/>
    <n v="0"/>
    <x v="2"/>
    <x v="1"/>
  </r>
  <r>
    <n v="13723"/>
    <x v="1"/>
    <x v="15"/>
    <n v="0"/>
    <n v="0"/>
    <x v="0"/>
    <x v="0"/>
    <x v="0"/>
    <n v="82.26"/>
    <n v="19.8"/>
    <x v="0"/>
    <n v="0"/>
    <x v="0"/>
    <x v="1"/>
  </r>
  <r>
    <n v="26328"/>
    <x v="0"/>
    <x v="22"/>
    <n v="1"/>
    <n v="0"/>
    <x v="0"/>
    <x v="0"/>
    <x v="0"/>
    <n v="200.16"/>
    <n v="33.1"/>
    <x v="1"/>
    <n v="0"/>
    <x v="0"/>
    <x v="0"/>
  </r>
  <r>
    <n v="60104"/>
    <x v="0"/>
    <x v="45"/>
    <n v="0"/>
    <n v="0"/>
    <x v="0"/>
    <x v="0"/>
    <x v="0"/>
    <n v="80.73"/>
    <n v="28.1"/>
    <x v="2"/>
    <n v="0"/>
    <x v="2"/>
    <x v="2"/>
  </r>
  <r>
    <n v="48722"/>
    <x v="1"/>
    <x v="8"/>
    <n v="0"/>
    <n v="0"/>
    <x v="0"/>
    <x v="0"/>
    <x v="0"/>
    <n v="75.09"/>
    <n v="38.9"/>
    <x v="0"/>
    <n v="0"/>
    <x v="0"/>
    <x v="0"/>
  </r>
  <r>
    <n v="14481"/>
    <x v="1"/>
    <x v="3"/>
    <n v="0"/>
    <n v="0"/>
    <x v="0"/>
    <x v="1"/>
    <x v="0"/>
    <n v="80.569999999999993"/>
    <n v="23.8"/>
    <x v="1"/>
    <n v="0"/>
    <x v="1"/>
    <x v="1"/>
  </r>
  <r>
    <n v="67963"/>
    <x v="1"/>
    <x v="62"/>
    <n v="1"/>
    <n v="0"/>
    <x v="1"/>
    <x v="0"/>
    <x v="1"/>
    <n v="77.040000000000006"/>
    <n v="33.799999999999997"/>
    <x v="0"/>
    <n v="0"/>
    <x v="0"/>
    <x v="0"/>
  </r>
  <r>
    <n v="14711"/>
    <x v="0"/>
    <x v="25"/>
    <n v="0"/>
    <n v="0"/>
    <x v="0"/>
    <x v="1"/>
    <x v="0"/>
    <n v="82.08"/>
    <n v="32.200000000000003"/>
    <x v="0"/>
    <n v="0"/>
    <x v="0"/>
    <x v="0"/>
  </r>
  <r>
    <n v="26366"/>
    <x v="1"/>
    <x v="48"/>
    <n v="0"/>
    <n v="0"/>
    <x v="1"/>
    <x v="0"/>
    <x v="1"/>
    <n v="103.35"/>
    <n v="28.1"/>
    <x v="0"/>
    <n v="0"/>
    <x v="3"/>
    <x v="2"/>
  </r>
  <r>
    <n v="36722"/>
    <x v="1"/>
    <x v="50"/>
    <n v="0"/>
    <n v="0"/>
    <x v="0"/>
    <x v="0"/>
    <x v="0"/>
    <n v="123.65"/>
    <n v="44"/>
    <x v="2"/>
    <n v="0"/>
    <x v="3"/>
    <x v="0"/>
  </r>
  <r>
    <n v="55235"/>
    <x v="1"/>
    <x v="9"/>
    <n v="0"/>
    <n v="0"/>
    <x v="0"/>
    <x v="1"/>
    <x v="0"/>
    <n v="85.92"/>
    <n v="37.299999999999997"/>
    <x v="2"/>
    <n v="0"/>
    <x v="2"/>
    <x v="0"/>
  </r>
  <r>
    <n v="20468"/>
    <x v="1"/>
    <x v="38"/>
    <n v="0"/>
    <n v="0"/>
    <x v="0"/>
    <x v="0"/>
    <x v="0"/>
    <n v="80.8"/>
    <n v="44.8"/>
    <x v="1"/>
    <n v="0"/>
    <x v="2"/>
    <x v="0"/>
  </r>
  <r>
    <n v="14677"/>
    <x v="1"/>
    <x v="54"/>
    <n v="0"/>
    <n v="0"/>
    <x v="0"/>
    <x v="1"/>
    <x v="1"/>
    <n v="99.3"/>
    <n v="21.4"/>
    <x v="1"/>
    <n v="0"/>
    <x v="2"/>
    <x v="1"/>
  </r>
  <r>
    <n v="44171"/>
    <x v="0"/>
    <x v="62"/>
    <n v="0"/>
    <n v="0"/>
    <x v="0"/>
    <x v="0"/>
    <x v="1"/>
    <n v="62.56"/>
    <n v="32.299999999999997"/>
    <x v="1"/>
    <n v="0"/>
    <x v="0"/>
    <x v="0"/>
  </r>
  <r>
    <n v="70344"/>
    <x v="0"/>
    <x v="17"/>
    <n v="0"/>
    <n v="0"/>
    <x v="0"/>
    <x v="0"/>
    <x v="0"/>
    <n v="144.19999999999999"/>
    <n v="35.4"/>
    <x v="2"/>
    <n v="0"/>
    <x v="1"/>
    <x v="0"/>
  </r>
  <r>
    <n v="8470"/>
    <x v="1"/>
    <x v="13"/>
    <n v="0"/>
    <n v="0"/>
    <x v="0"/>
    <x v="0"/>
    <x v="0"/>
    <n v="71.38"/>
    <n v="19.7"/>
    <x v="1"/>
    <n v="0"/>
    <x v="1"/>
    <x v="1"/>
  </r>
  <r>
    <n v="13949"/>
    <x v="1"/>
    <x v="45"/>
    <n v="0"/>
    <n v="0"/>
    <x v="0"/>
    <x v="2"/>
    <x v="0"/>
    <n v="67.06"/>
    <n v="35.5"/>
    <x v="1"/>
    <n v="0"/>
    <x v="2"/>
    <x v="0"/>
  </r>
  <r>
    <n v="61096"/>
    <x v="0"/>
    <x v="16"/>
    <n v="0"/>
    <n v="0"/>
    <x v="0"/>
    <x v="0"/>
    <x v="1"/>
    <n v="70.16"/>
    <n v="25.8"/>
    <x v="0"/>
    <n v="0"/>
    <x v="0"/>
    <x v="2"/>
  </r>
  <r>
    <n v="70447"/>
    <x v="0"/>
    <x v="9"/>
    <n v="0"/>
    <n v="0"/>
    <x v="0"/>
    <x v="0"/>
    <x v="1"/>
    <n v="122.48"/>
    <n v="35.9"/>
    <x v="2"/>
    <n v="0"/>
    <x v="2"/>
    <x v="0"/>
  </r>
  <r>
    <n v="6879"/>
    <x v="1"/>
    <x v="45"/>
    <n v="0"/>
    <n v="0"/>
    <x v="1"/>
    <x v="2"/>
    <x v="0"/>
    <n v="215.9"/>
    <n v="41.8"/>
    <x v="2"/>
    <n v="0"/>
    <x v="2"/>
    <x v="0"/>
  </r>
  <r>
    <n v="37451"/>
    <x v="1"/>
    <x v="33"/>
    <n v="0"/>
    <n v="0"/>
    <x v="0"/>
    <x v="2"/>
    <x v="1"/>
    <n v="108.56"/>
    <n v="27.3"/>
    <x v="0"/>
    <n v="0"/>
    <x v="2"/>
    <x v="2"/>
  </r>
  <r>
    <n v="69553"/>
    <x v="1"/>
    <x v="51"/>
    <n v="0"/>
    <n v="0"/>
    <x v="0"/>
    <x v="0"/>
    <x v="1"/>
    <n v="60.74"/>
    <n v="20"/>
    <x v="1"/>
    <n v="0"/>
    <x v="3"/>
    <x v="1"/>
  </r>
  <r>
    <n v="58438"/>
    <x v="0"/>
    <x v="56"/>
    <n v="0"/>
    <n v="0"/>
    <x v="1"/>
    <x v="0"/>
    <x v="1"/>
    <n v="233.52"/>
    <n v="40.9"/>
    <x v="1"/>
    <n v="0"/>
    <x v="2"/>
    <x v="0"/>
  </r>
  <r>
    <n v="29104"/>
    <x v="1"/>
    <x v="64"/>
    <n v="0"/>
    <n v="0"/>
    <x v="1"/>
    <x v="0"/>
    <x v="0"/>
    <n v="110.7"/>
    <n v="38.5"/>
    <x v="1"/>
    <n v="0"/>
    <x v="3"/>
    <x v="0"/>
  </r>
  <r>
    <n v="26862"/>
    <x v="1"/>
    <x v="57"/>
    <n v="0"/>
    <n v="0"/>
    <x v="0"/>
    <x v="2"/>
    <x v="1"/>
    <n v="78.930000000000007"/>
    <n v="30.9"/>
    <x v="0"/>
    <n v="0"/>
    <x v="2"/>
    <x v="0"/>
  </r>
  <r>
    <n v="61365"/>
    <x v="0"/>
    <x v="28"/>
    <n v="0"/>
    <n v="0"/>
    <x v="0"/>
    <x v="0"/>
    <x v="1"/>
    <n v="58.25"/>
    <n v="24"/>
    <x v="2"/>
    <n v="0"/>
    <x v="2"/>
    <x v="1"/>
  </r>
  <r>
    <n v="12512"/>
    <x v="1"/>
    <x v="14"/>
    <n v="1"/>
    <n v="0"/>
    <x v="0"/>
    <x v="0"/>
    <x v="1"/>
    <n v="213.54"/>
    <n v="32"/>
    <x v="1"/>
    <n v="0"/>
    <x v="0"/>
    <x v="0"/>
  </r>
  <r>
    <n v="31835"/>
    <x v="0"/>
    <x v="64"/>
    <n v="0"/>
    <n v="0"/>
    <x v="1"/>
    <x v="0"/>
    <x v="0"/>
    <n v="74.86"/>
    <n v="28.4"/>
    <x v="1"/>
    <n v="0"/>
    <x v="3"/>
    <x v="2"/>
  </r>
  <r>
    <n v="5043"/>
    <x v="1"/>
    <x v="34"/>
    <n v="0"/>
    <n v="0"/>
    <x v="0"/>
    <x v="0"/>
    <x v="0"/>
    <n v="83.41"/>
    <n v="29.9"/>
    <x v="1"/>
    <n v="0"/>
    <x v="0"/>
    <x v="2"/>
  </r>
  <r>
    <n v="26826"/>
    <x v="1"/>
    <x v="7"/>
    <n v="0"/>
    <n v="0"/>
    <x v="0"/>
    <x v="1"/>
    <x v="0"/>
    <n v="73.36"/>
    <n v="16.100000000000001"/>
    <x v="1"/>
    <n v="0"/>
    <x v="0"/>
    <x v="3"/>
  </r>
  <r>
    <n v="45713"/>
    <x v="1"/>
    <x v="16"/>
    <n v="0"/>
    <n v="0"/>
    <x v="0"/>
    <x v="2"/>
    <x v="0"/>
    <n v="219.5"/>
    <n v="33.799999999999997"/>
    <x v="0"/>
    <n v="0"/>
    <x v="0"/>
    <x v="0"/>
  </r>
  <r>
    <n v="24782"/>
    <x v="0"/>
    <x v="56"/>
    <n v="0"/>
    <n v="0"/>
    <x v="0"/>
    <x v="0"/>
    <x v="1"/>
    <n v="83.79"/>
    <n v="25.5"/>
    <x v="2"/>
    <n v="0"/>
    <x v="2"/>
    <x v="2"/>
  </r>
  <r>
    <n v="16953"/>
    <x v="1"/>
    <x v="12"/>
    <n v="0"/>
    <n v="0"/>
    <x v="0"/>
    <x v="2"/>
    <x v="1"/>
    <n v="61.94"/>
    <n v="27.9"/>
    <x v="0"/>
    <n v="0"/>
    <x v="0"/>
    <x v="2"/>
  </r>
  <r>
    <n v="51660"/>
    <x v="1"/>
    <x v="6"/>
    <n v="0"/>
    <n v="0"/>
    <x v="0"/>
    <x v="1"/>
    <x v="1"/>
    <n v="63.19"/>
    <n v="32.200000000000003"/>
    <x v="1"/>
    <n v="0"/>
    <x v="0"/>
    <x v="0"/>
  </r>
  <r>
    <n v="54058"/>
    <x v="1"/>
    <x v="61"/>
    <n v="0"/>
    <n v="0"/>
    <x v="1"/>
    <x v="0"/>
    <x v="0"/>
    <n v="56.84"/>
    <n v="29.9"/>
    <x v="2"/>
    <n v="0"/>
    <x v="3"/>
    <x v="2"/>
  </r>
  <r>
    <n v="24272"/>
    <x v="0"/>
    <x v="25"/>
    <n v="0"/>
    <n v="0"/>
    <x v="0"/>
    <x v="2"/>
    <x v="1"/>
    <n v="217.66"/>
    <n v="28.7"/>
    <x v="0"/>
    <n v="0"/>
    <x v="0"/>
    <x v="2"/>
  </r>
  <r>
    <n v="16028"/>
    <x v="1"/>
    <x v="28"/>
    <n v="0"/>
    <n v="0"/>
    <x v="0"/>
    <x v="0"/>
    <x v="1"/>
    <n v="77.19"/>
    <n v="37.200000000000003"/>
    <x v="2"/>
    <n v="0"/>
    <x v="2"/>
    <x v="0"/>
  </r>
  <r>
    <n v="49645"/>
    <x v="0"/>
    <x v="22"/>
    <n v="0"/>
    <n v="0"/>
    <x v="1"/>
    <x v="0"/>
    <x v="1"/>
    <n v="76.22"/>
    <n v="22.2"/>
    <x v="0"/>
    <n v="0"/>
    <x v="0"/>
    <x v="1"/>
  </r>
  <r>
    <n v="54347"/>
    <x v="0"/>
    <x v="7"/>
    <n v="0"/>
    <n v="0"/>
    <x v="0"/>
    <x v="1"/>
    <x v="1"/>
    <n v="155.32"/>
    <n v="26.6"/>
    <x v="0"/>
    <n v="0"/>
    <x v="0"/>
    <x v="2"/>
  </r>
  <r>
    <n v="4861"/>
    <x v="1"/>
    <x v="50"/>
    <n v="0"/>
    <n v="0"/>
    <x v="0"/>
    <x v="0"/>
    <x v="0"/>
    <n v="70.67"/>
    <n v="24.6"/>
    <x v="2"/>
    <n v="0"/>
    <x v="3"/>
    <x v="1"/>
  </r>
  <r>
    <n v="54353"/>
    <x v="1"/>
    <x v="20"/>
    <n v="1"/>
    <n v="1"/>
    <x v="0"/>
    <x v="0"/>
    <x v="0"/>
    <n v="227.16"/>
    <n v="41.7"/>
    <x v="1"/>
    <n v="0"/>
    <x v="1"/>
    <x v="0"/>
  </r>
  <r>
    <n v="71016"/>
    <x v="1"/>
    <x v="32"/>
    <n v="0"/>
    <n v="0"/>
    <x v="0"/>
    <x v="0"/>
    <x v="1"/>
    <n v="58.69"/>
    <n v="26.2"/>
    <x v="0"/>
    <n v="0"/>
    <x v="0"/>
    <x v="2"/>
  </r>
  <r>
    <n v="62681"/>
    <x v="1"/>
    <x v="35"/>
    <n v="1"/>
    <n v="0"/>
    <x v="0"/>
    <x v="0"/>
    <x v="0"/>
    <n v="137.94"/>
    <n v="41.8"/>
    <x v="1"/>
    <n v="0"/>
    <x v="2"/>
    <x v="0"/>
  </r>
  <r>
    <n v="41007"/>
    <x v="1"/>
    <x v="23"/>
    <n v="0"/>
    <n v="0"/>
    <x v="0"/>
    <x v="0"/>
    <x v="0"/>
    <n v="60.6"/>
    <n v="34.200000000000003"/>
    <x v="1"/>
    <n v="0"/>
    <x v="2"/>
    <x v="0"/>
  </r>
  <r>
    <n v="35450"/>
    <x v="1"/>
    <x v="39"/>
    <n v="0"/>
    <n v="0"/>
    <x v="0"/>
    <x v="0"/>
    <x v="1"/>
    <n v="93.67"/>
    <n v="19.2"/>
    <x v="1"/>
    <n v="0"/>
    <x v="0"/>
    <x v="1"/>
  </r>
  <r>
    <n v="62793"/>
    <x v="0"/>
    <x v="40"/>
    <n v="0"/>
    <n v="0"/>
    <x v="0"/>
    <x v="0"/>
    <x v="0"/>
    <n v="79.56"/>
    <n v="25.2"/>
    <x v="1"/>
    <n v="0"/>
    <x v="2"/>
    <x v="2"/>
  </r>
  <r>
    <n v="33462"/>
    <x v="0"/>
    <x v="23"/>
    <n v="0"/>
    <n v="0"/>
    <x v="0"/>
    <x v="0"/>
    <x v="0"/>
    <n v="92.32"/>
    <n v="43"/>
    <x v="1"/>
    <n v="0"/>
    <x v="2"/>
    <x v="0"/>
  </r>
  <r>
    <n v="29804"/>
    <x v="0"/>
    <x v="55"/>
    <n v="1"/>
    <n v="0"/>
    <x v="0"/>
    <x v="0"/>
    <x v="1"/>
    <n v="80.63"/>
    <n v="28.2"/>
    <x v="2"/>
    <n v="0"/>
    <x v="3"/>
    <x v="2"/>
  </r>
  <r>
    <n v="33906"/>
    <x v="0"/>
    <x v="39"/>
    <n v="0"/>
    <n v="0"/>
    <x v="0"/>
    <x v="2"/>
    <x v="0"/>
    <n v="92.32"/>
    <n v="34.700000000000003"/>
    <x v="2"/>
    <n v="0"/>
    <x v="0"/>
    <x v="0"/>
  </r>
  <r>
    <n v="43510"/>
    <x v="1"/>
    <x v="9"/>
    <n v="1"/>
    <n v="0"/>
    <x v="0"/>
    <x v="2"/>
    <x v="0"/>
    <n v="59.89"/>
    <n v="25.5"/>
    <x v="1"/>
    <n v="0"/>
    <x v="2"/>
    <x v="2"/>
  </r>
  <r>
    <n v="21202"/>
    <x v="1"/>
    <x v="48"/>
    <n v="0"/>
    <n v="0"/>
    <x v="0"/>
    <x v="0"/>
    <x v="0"/>
    <n v="80.569999999999993"/>
    <n v="39.799999999999997"/>
    <x v="2"/>
    <n v="0"/>
    <x v="3"/>
    <x v="0"/>
  </r>
  <r>
    <n v="7222"/>
    <x v="1"/>
    <x v="26"/>
    <n v="0"/>
    <n v="0"/>
    <x v="0"/>
    <x v="1"/>
    <x v="0"/>
    <n v="88.52"/>
    <n v="20.8"/>
    <x v="0"/>
    <n v="0"/>
    <x v="1"/>
    <x v="1"/>
  </r>
  <r>
    <n v="13561"/>
    <x v="1"/>
    <x v="15"/>
    <n v="0"/>
    <n v="0"/>
    <x v="0"/>
    <x v="0"/>
    <x v="0"/>
    <n v="88.82"/>
    <n v="28.2"/>
    <x v="0"/>
    <n v="0"/>
    <x v="0"/>
    <x v="2"/>
  </r>
  <r>
    <n v="29179"/>
    <x v="1"/>
    <x v="21"/>
    <n v="1"/>
    <n v="1"/>
    <x v="0"/>
    <x v="0"/>
    <x v="1"/>
    <n v="102.08"/>
    <n v="31"/>
    <x v="2"/>
    <n v="0"/>
    <x v="1"/>
    <x v="0"/>
  </r>
  <r>
    <n v="20825"/>
    <x v="1"/>
    <x v="34"/>
    <n v="0"/>
    <n v="0"/>
    <x v="0"/>
    <x v="2"/>
    <x v="1"/>
    <n v="84.9"/>
    <n v="21.6"/>
    <x v="1"/>
    <n v="0"/>
    <x v="0"/>
    <x v="1"/>
  </r>
  <r>
    <n v="48759"/>
    <x v="1"/>
    <x v="28"/>
    <n v="0"/>
    <n v="0"/>
    <x v="0"/>
    <x v="0"/>
    <x v="1"/>
    <n v="176.48"/>
    <n v="24"/>
    <x v="0"/>
    <n v="0"/>
    <x v="2"/>
    <x v="1"/>
  </r>
  <r>
    <n v="69524"/>
    <x v="0"/>
    <x v="27"/>
    <n v="0"/>
    <n v="0"/>
    <x v="0"/>
    <x v="1"/>
    <x v="0"/>
    <n v="94.07"/>
    <n v="31.5"/>
    <x v="1"/>
    <n v="0"/>
    <x v="0"/>
    <x v="0"/>
  </r>
  <r>
    <n v="28443"/>
    <x v="0"/>
    <x v="62"/>
    <n v="0"/>
    <n v="0"/>
    <x v="0"/>
    <x v="1"/>
    <x v="0"/>
    <n v="85.12"/>
    <n v="36.299999999999997"/>
    <x v="0"/>
    <n v="0"/>
    <x v="0"/>
    <x v="0"/>
  </r>
  <r>
    <n v="16582"/>
    <x v="0"/>
    <x v="59"/>
    <n v="0"/>
    <n v="0"/>
    <x v="0"/>
    <x v="0"/>
    <x v="1"/>
    <n v="95.57"/>
    <n v="30.7"/>
    <x v="2"/>
    <n v="0"/>
    <x v="3"/>
    <x v="0"/>
  </r>
  <r>
    <n v="70241"/>
    <x v="1"/>
    <x v="61"/>
    <n v="0"/>
    <n v="0"/>
    <x v="1"/>
    <x v="0"/>
    <x v="0"/>
    <n v="66.290000000000006"/>
    <n v="20.5"/>
    <x v="2"/>
    <n v="0"/>
    <x v="3"/>
    <x v="1"/>
  </r>
  <r>
    <n v="32452"/>
    <x v="1"/>
    <x v="17"/>
    <n v="0"/>
    <n v="1"/>
    <x v="0"/>
    <x v="1"/>
    <x v="1"/>
    <n v="211.88"/>
    <n v="28.7"/>
    <x v="1"/>
    <n v="0"/>
    <x v="1"/>
    <x v="2"/>
  </r>
  <r>
    <n v="45573"/>
    <x v="1"/>
    <x v="9"/>
    <n v="0"/>
    <n v="0"/>
    <x v="0"/>
    <x v="0"/>
    <x v="1"/>
    <n v="76.55"/>
    <n v="29"/>
    <x v="2"/>
    <n v="0"/>
    <x v="2"/>
    <x v="2"/>
  </r>
  <r>
    <n v="64412"/>
    <x v="1"/>
    <x v="33"/>
    <n v="0"/>
    <n v="0"/>
    <x v="0"/>
    <x v="0"/>
    <x v="0"/>
    <n v="56.67"/>
    <n v="24.4"/>
    <x v="1"/>
    <n v="0"/>
    <x v="2"/>
    <x v="1"/>
  </r>
  <r>
    <n v="3591"/>
    <x v="1"/>
    <x v="25"/>
    <n v="1"/>
    <n v="0"/>
    <x v="0"/>
    <x v="0"/>
    <x v="1"/>
    <n v="96.77"/>
    <n v="20.5"/>
    <x v="1"/>
    <n v="0"/>
    <x v="0"/>
    <x v="1"/>
  </r>
  <r>
    <n v="25138"/>
    <x v="1"/>
    <x v="20"/>
    <n v="1"/>
    <n v="0"/>
    <x v="0"/>
    <x v="0"/>
    <x v="1"/>
    <n v="91.63"/>
    <n v="33.5"/>
    <x v="2"/>
    <n v="0"/>
    <x v="1"/>
    <x v="0"/>
  </r>
  <r>
    <n v="35333"/>
    <x v="0"/>
    <x v="21"/>
    <n v="1"/>
    <n v="0"/>
    <x v="0"/>
    <x v="0"/>
    <x v="1"/>
    <n v="225.6"/>
    <n v="29"/>
    <x v="1"/>
    <n v="0"/>
    <x v="1"/>
    <x v="2"/>
  </r>
  <r>
    <n v="15120"/>
    <x v="1"/>
    <x v="4"/>
    <n v="1"/>
    <n v="0"/>
    <x v="0"/>
    <x v="1"/>
    <x v="1"/>
    <n v="210.23"/>
    <n v="30.7"/>
    <x v="1"/>
    <n v="0"/>
    <x v="1"/>
    <x v="0"/>
  </r>
  <r>
    <n v="29221"/>
    <x v="1"/>
    <x v="23"/>
    <n v="0"/>
    <n v="0"/>
    <x v="0"/>
    <x v="0"/>
    <x v="0"/>
    <n v="92.82"/>
    <n v="37.4"/>
    <x v="1"/>
    <n v="0"/>
    <x v="2"/>
    <x v="0"/>
  </r>
  <r>
    <n v="11412"/>
    <x v="1"/>
    <x v="30"/>
    <n v="0"/>
    <n v="0"/>
    <x v="0"/>
    <x v="0"/>
    <x v="1"/>
    <n v="234.82"/>
    <n v="51.8"/>
    <x v="1"/>
    <n v="0"/>
    <x v="0"/>
    <x v="0"/>
  </r>
  <r>
    <n v="8644"/>
    <x v="1"/>
    <x v="20"/>
    <n v="0"/>
    <n v="1"/>
    <x v="0"/>
    <x v="0"/>
    <x v="1"/>
    <n v="81.99"/>
    <n v="27.3"/>
    <x v="0"/>
    <n v="0"/>
    <x v="1"/>
    <x v="2"/>
  </r>
  <r>
    <n v="54579"/>
    <x v="1"/>
    <x v="11"/>
    <n v="0"/>
    <n v="0"/>
    <x v="0"/>
    <x v="1"/>
    <x v="0"/>
    <n v="87.69"/>
    <n v="27.5"/>
    <x v="0"/>
    <n v="0"/>
    <x v="1"/>
    <x v="2"/>
  </r>
  <r>
    <n v="41935"/>
    <x v="0"/>
    <x v="58"/>
    <n v="0"/>
    <n v="0"/>
    <x v="1"/>
    <x v="0"/>
    <x v="1"/>
    <n v="125.29"/>
    <n v="33.9"/>
    <x v="1"/>
    <n v="0"/>
    <x v="2"/>
    <x v="0"/>
  </r>
  <r>
    <n v="64523"/>
    <x v="0"/>
    <x v="8"/>
    <n v="1"/>
    <n v="0"/>
    <x v="0"/>
    <x v="0"/>
    <x v="0"/>
    <n v="89.93"/>
    <n v="32.1"/>
    <x v="1"/>
    <n v="0"/>
    <x v="0"/>
    <x v="0"/>
  </r>
  <r>
    <n v="71869"/>
    <x v="1"/>
    <x v="55"/>
    <n v="0"/>
    <n v="0"/>
    <x v="1"/>
    <x v="0"/>
    <x v="1"/>
    <n v="72.06"/>
    <n v="30.2"/>
    <x v="0"/>
    <n v="0"/>
    <x v="3"/>
    <x v="0"/>
  </r>
  <r>
    <n v="11024"/>
    <x v="1"/>
    <x v="21"/>
    <n v="0"/>
    <n v="0"/>
    <x v="0"/>
    <x v="0"/>
    <x v="1"/>
    <n v="97.9"/>
    <n v="31.3"/>
    <x v="0"/>
    <n v="0"/>
    <x v="1"/>
    <x v="0"/>
  </r>
  <r>
    <n v="24630"/>
    <x v="0"/>
    <x v="16"/>
    <n v="0"/>
    <n v="0"/>
    <x v="0"/>
    <x v="0"/>
    <x v="1"/>
    <n v="230.59"/>
    <n v="23.2"/>
    <x v="0"/>
    <n v="0"/>
    <x v="0"/>
    <x v="1"/>
  </r>
  <r>
    <n v="54946"/>
    <x v="1"/>
    <x v="59"/>
    <n v="0"/>
    <n v="0"/>
    <x v="1"/>
    <x v="0"/>
    <x v="0"/>
    <n v="168.15"/>
    <n v="22.9"/>
    <x v="1"/>
    <n v="0"/>
    <x v="3"/>
    <x v="1"/>
  </r>
  <r>
    <n v="24229"/>
    <x v="1"/>
    <x v="27"/>
    <n v="0"/>
    <n v="0"/>
    <x v="0"/>
    <x v="1"/>
    <x v="0"/>
    <n v="224.63"/>
    <n v="42.8"/>
    <x v="1"/>
    <n v="0"/>
    <x v="0"/>
    <x v="0"/>
  </r>
  <r>
    <n v="28998"/>
    <x v="0"/>
    <x v="46"/>
    <n v="0"/>
    <n v="0"/>
    <x v="1"/>
    <x v="0"/>
    <x v="1"/>
    <n v="85.17"/>
    <n v="28.7"/>
    <x v="2"/>
    <n v="0"/>
    <x v="3"/>
    <x v="2"/>
  </r>
  <r>
    <n v="19805"/>
    <x v="0"/>
    <x v="12"/>
    <n v="0"/>
    <n v="0"/>
    <x v="1"/>
    <x v="0"/>
    <x v="0"/>
    <n v="84.14"/>
    <n v="32.299999999999997"/>
    <x v="1"/>
    <n v="0"/>
    <x v="0"/>
    <x v="0"/>
  </r>
  <r>
    <n v="63668"/>
    <x v="0"/>
    <x v="61"/>
    <n v="0"/>
    <n v="0"/>
    <x v="1"/>
    <x v="0"/>
    <x v="1"/>
    <n v="85.57"/>
    <n v="24.2"/>
    <x v="0"/>
    <n v="0"/>
    <x v="3"/>
    <x v="1"/>
  </r>
  <r>
    <n v="24876"/>
    <x v="0"/>
    <x v="42"/>
    <n v="0"/>
    <n v="0"/>
    <x v="0"/>
    <x v="0"/>
    <x v="0"/>
    <n v="82.81"/>
    <n v="23.9"/>
    <x v="1"/>
    <n v="0"/>
    <x v="2"/>
    <x v="1"/>
  </r>
  <r>
    <n v="34719"/>
    <x v="0"/>
    <x v="18"/>
    <n v="1"/>
    <n v="0"/>
    <x v="1"/>
    <x v="0"/>
    <x v="0"/>
    <n v="110.53"/>
    <n v="34.200000000000003"/>
    <x v="1"/>
    <n v="0"/>
    <x v="2"/>
    <x v="0"/>
  </r>
  <r>
    <n v="8760"/>
    <x v="1"/>
    <x v="61"/>
    <n v="0"/>
    <n v="0"/>
    <x v="1"/>
    <x v="0"/>
    <x v="0"/>
    <n v="140.4"/>
    <n v="23"/>
    <x v="2"/>
    <n v="0"/>
    <x v="3"/>
    <x v="1"/>
  </r>
  <r>
    <n v="42465"/>
    <x v="1"/>
    <x v="20"/>
    <n v="1"/>
    <n v="0"/>
    <x v="0"/>
    <x v="0"/>
    <x v="1"/>
    <n v="58.66"/>
    <n v="16.399999999999999"/>
    <x v="1"/>
    <n v="0"/>
    <x v="1"/>
    <x v="3"/>
  </r>
  <r>
    <n v="58587"/>
    <x v="0"/>
    <x v="7"/>
    <n v="0"/>
    <n v="0"/>
    <x v="0"/>
    <x v="0"/>
    <x v="0"/>
    <n v="61.32"/>
    <n v="23.7"/>
    <x v="2"/>
    <n v="0"/>
    <x v="0"/>
    <x v="1"/>
  </r>
  <r>
    <n v="36545"/>
    <x v="0"/>
    <x v="49"/>
    <n v="0"/>
    <n v="0"/>
    <x v="0"/>
    <x v="0"/>
    <x v="1"/>
    <n v="62.99"/>
    <n v="27"/>
    <x v="0"/>
    <n v="0"/>
    <x v="2"/>
    <x v="2"/>
  </r>
  <r>
    <n v="19467"/>
    <x v="0"/>
    <x v="12"/>
    <n v="1"/>
    <n v="0"/>
    <x v="0"/>
    <x v="0"/>
    <x v="0"/>
    <n v="86.04"/>
    <n v="25.6"/>
    <x v="2"/>
    <n v="0"/>
    <x v="0"/>
    <x v="2"/>
  </r>
  <r>
    <n v="16868"/>
    <x v="1"/>
    <x v="39"/>
    <n v="0"/>
    <n v="0"/>
    <x v="0"/>
    <x v="0"/>
    <x v="1"/>
    <n v="83.3"/>
    <n v="34"/>
    <x v="0"/>
    <n v="0"/>
    <x v="0"/>
    <x v="0"/>
  </r>
  <r>
    <n v="47608"/>
    <x v="1"/>
    <x v="52"/>
    <n v="0"/>
    <n v="0"/>
    <x v="1"/>
    <x v="0"/>
    <x v="0"/>
    <n v="208.17"/>
    <n v="24.9"/>
    <x v="1"/>
    <n v="0"/>
    <x v="3"/>
    <x v="1"/>
  </r>
  <r>
    <n v="65396"/>
    <x v="1"/>
    <x v="56"/>
    <n v="0"/>
    <n v="0"/>
    <x v="0"/>
    <x v="0"/>
    <x v="1"/>
    <n v="146.61000000000001"/>
    <n v="39.6"/>
    <x v="1"/>
    <n v="0"/>
    <x v="2"/>
    <x v="0"/>
  </r>
  <r>
    <n v="23561"/>
    <x v="1"/>
    <x v="18"/>
    <n v="0"/>
    <n v="0"/>
    <x v="0"/>
    <x v="0"/>
    <x v="1"/>
    <n v="84.56"/>
    <n v="41.8"/>
    <x v="1"/>
    <n v="0"/>
    <x v="2"/>
    <x v="0"/>
  </r>
  <r>
    <n v="63597"/>
    <x v="1"/>
    <x v="12"/>
    <n v="0"/>
    <n v="0"/>
    <x v="0"/>
    <x v="0"/>
    <x v="0"/>
    <n v="185.31"/>
    <n v="39.299999999999997"/>
    <x v="1"/>
    <n v="0"/>
    <x v="0"/>
    <x v="0"/>
  </r>
  <r>
    <n v="57533"/>
    <x v="0"/>
    <x v="7"/>
    <n v="1"/>
    <n v="0"/>
    <x v="0"/>
    <x v="0"/>
    <x v="0"/>
    <n v="102.53"/>
    <n v="28.3"/>
    <x v="0"/>
    <n v="0"/>
    <x v="0"/>
    <x v="2"/>
  </r>
  <r>
    <n v="57285"/>
    <x v="0"/>
    <x v="27"/>
    <n v="0"/>
    <n v="0"/>
    <x v="1"/>
    <x v="0"/>
    <x v="1"/>
    <n v="62.6"/>
    <n v="33.9"/>
    <x v="1"/>
    <n v="0"/>
    <x v="0"/>
    <x v="0"/>
  </r>
  <r>
    <n v="23988"/>
    <x v="1"/>
    <x v="28"/>
    <n v="0"/>
    <n v="0"/>
    <x v="0"/>
    <x v="0"/>
    <x v="1"/>
    <n v="76.680000000000007"/>
    <n v="34.799999999999997"/>
    <x v="2"/>
    <n v="0"/>
    <x v="2"/>
    <x v="0"/>
  </r>
  <r>
    <n v="30620"/>
    <x v="0"/>
    <x v="40"/>
    <n v="0"/>
    <n v="0"/>
    <x v="1"/>
    <x v="0"/>
    <x v="0"/>
    <n v="90.95"/>
    <n v="24.6"/>
    <x v="2"/>
    <n v="0"/>
    <x v="2"/>
    <x v="1"/>
  </r>
  <r>
    <n v="31811"/>
    <x v="1"/>
    <x v="14"/>
    <n v="0"/>
    <n v="1"/>
    <x v="0"/>
    <x v="0"/>
    <x v="0"/>
    <n v="85.66"/>
    <n v="39.4"/>
    <x v="1"/>
    <n v="0"/>
    <x v="0"/>
    <x v="0"/>
  </r>
  <r>
    <n v="26830"/>
    <x v="1"/>
    <x v="33"/>
    <n v="0"/>
    <n v="0"/>
    <x v="0"/>
    <x v="1"/>
    <x v="1"/>
    <n v="68.37"/>
    <n v="29.4"/>
    <x v="2"/>
    <n v="0"/>
    <x v="2"/>
    <x v="2"/>
  </r>
  <r>
    <n v="43657"/>
    <x v="0"/>
    <x v="10"/>
    <n v="0"/>
    <n v="0"/>
    <x v="0"/>
    <x v="2"/>
    <x v="1"/>
    <n v="187.87"/>
    <n v="32.299999999999997"/>
    <x v="1"/>
    <n v="0"/>
    <x v="0"/>
    <x v="0"/>
  </r>
  <r>
    <n v="24603"/>
    <x v="0"/>
    <x v="24"/>
    <n v="0"/>
    <n v="0"/>
    <x v="0"/>
    <x v="0"/>
    <x v="0"/>
    <n v="222.85"/>
    <n v="29.4"/>
    <x v="0"/>
    <n v="0"/>
    <x v="1"/>
    <x v="2"/>
  </r>
  <r>
    <n v="12600"/>
    <x v="1"/>
    <x v="44"/>
    <n v="0"/>
    <n v="0"/>
    <x v="0"/>
    <x v="1"/>
    <x v="1"/>
    <n v="79.989999999999995"/>
    <n v="26.3"/>
    <x v="1"/>
    <n v="0"/>
    <x v="2"/>
    <x v="2"/>
  </r>
  <r>
    <n v="35117"/>
    <x v="1"/>
    <x v="20"/>
    <n v="0"/>
    <n v="0"/>
    <x v="0"/>
    <x v="1"/>
    <x v="1"/>
    <n v="84.49"/>
    <n v="26.4"/>
    <x v="1"/>
    <n v="0"/>
    <x v="1"/>
    <x v="2"/>
  </r>
  <r>
    <n v="22967"/>
    <x v="0"/>
    <x v="53"/>
    <n v="0"/>
    <n v="0"/>
    <x v="1"/>
    <x v="0"/>
    <x v="1"/>
    <n v="89.61"/>
    <n v="22"/>
    <x v="1"/>
    <n v="0"/>
    <x v="3"/>
    <x v="1"/>
  </r>
  <r>
    <n v="70857"/>
    <x v="1"/>
    <x v="36"/>
    <n v="0"/>
    <n v="0"/>
    <x v="0"/>
    <x v="2"/>
    <x v="0"/>
    <n v="198.36"/>
    <n v="29.1"/>
    <x v="2"/>
    <n v="0"/>
    <x v="0"/>
    <x v="2"/>
  </r>
  <r>
    <n v="42229"/>
    <x v="1"/>
    <x v="32"/>
    <n v="0"/>
    <n v="0"/>
    <x v="0"/>
    <x v="1"/>
    <x v="1"/>
    <n v="93.61"/>
    <n v="24.9"/>
    <x v="1"/>
    <n v="0"/>
    <x v="0"/>
    <x v="1"/>
  </r>
  <r>
    <n v="23459"/>
    <x v="1"/>
    <x v="33"/>
    <n v="0"/>
    <n v="0"/>
    <x v="0"/>
    <x v="0"/>
    <x v="1"/>
    <n v="75.430000000000007"/>
    <n v="36.4"/>
    <x v="2"/>
    <n v="0"/>
    <x v="2"/>
    <x v="0"/>
  </r>
  <r>
    <n v="2209"/>
    <x v="1"/>
    <x v="33"/>
    <n v="0"/>
    <n v="0"/>
    <x v="0"/>
    <x v="2"/>
    <x v="0"/>
    <n v="100.31"/>
    <n v="31.2"/>
    <x v="2"/>
    <n v="0"/>
    <x v="2"/>
    <x v="0"/>
  </r>
  <r>
    <n v="38673"/>
    <x v="1"/>
    <x v="39"/>
    <n v="0"/>
    <n v="0"/>
    <x v="0"/>
    <x v="0"/>
    <x v="1"/>
    <n v="105.63"/>
    <n v="32.799999999999997"/>
    <x v="1"/>
    <n v="0"/>
    <x v="0"/>
    <x v="0"/>
  </r>
  <r>
    <n v="42184"/>
    <x v="0"/>
    <x v="49"/>
    <n v="0"/>
    <n v="0"/>
    <x v="0"/>
    <x v="1"/>
    <x v="1"/>
    <n v="82.84"/>
    <n v="31.6"/>
    <x v="1"/>
    <n v="0"/>
    <x v="2"/>
    <x v="0"/>
  </r>
  <r>
    <n v="29525"/>
    <x v="0"/>
    <x v="25"/>
    <n v="0"/>
    <n v="0"/>
    <x v="0"/>
    <x v="0"/>
    <x v="0"/>
    <n v="92.27"/>
    <n v="35.200000000000003"/>
    <x v="0"/>
    <n v="0"/>
    <x v="0"/>
    <x v="0"/>
  </r>
  <r>
    <n v="42713"/>
    <x v="1"/>
    <x v="28"/>
    <n v="0"/>
    <n v="0"/>
    <x v="0"/>
    <x v="0"/>
    <x v="0"/>
    <n v="115.23"/>
    <n v="28"/>
    <x v="1"/>
    <n v="0"/>
    <x v="2"/>
    <x v="2"/>
  </r>
  <r>
    <n v="16066"/>
    <x v="1"/>
    <x v="34"/>
    <n v="1"/>
    <n v="1"/>
    <x v="0"/>
    <x v="0"/>
    <x v="0"/>
    <n v="196.25"/>
    <n v="24.9"/>
    <x v="2"/>
    <n v="0"/>
    <x v="0"/>
    <x v="1"/>
  </r>
  <r>
    <n v="29232"/>
    <x v="1"/>
    <x v="27"/>
    <n v="0"/>
    <n v="0"/>
    <x v="0"/>
    <x v="0"/>
    <x v="0"/>
    <n v="114.33"/>
    <n v="30.7"/>
    <x v="2"/>
    <n v="0"/>
    <x v="0"/>
    <x v="0"/>
  </r>
  <r>
    <n v="70122"/>
    <x v="1"/>
    <x v="51"/>
    <n v="0"/>
    <n v="0"/>
    <x v="0"/>
    <x v="0"/>
    <x v="1"/>
    <n v="72.52"/>
    <n v="33.9"/>
    <x v="1"/>
    <n v="0"/>
    <x v="3"/>
    <x v="0"/>
  </r>
  <r>
    <n v="60050"/>
    <x v="1"/>
    <x v="34"/>
    <n v="0"/>
    <n v="0"/>
    <x v="0"/>
    <x v="1"/>
    <x v="0"/>
    <n v="113.74"/>
    <n v="31.6"/>
    <x v="2"/>
    <n v="0"/>
    <x v="0"/>
    <x v="0"/>
  </r>
  <r>
    <n v="21608"/>
    <x v="0"/>
    <x v="27"/>
    <n v="1"/>
    <n v="0"/>
    <x v="0"/>
    <x v="2"/>
    <x v="0"/>
    <n v="72.790000000000006"/>
    <n v="23.8"/>
    <x v="2"/>
    <n v="0"/>
    <x v="0"/>
    <x v="1"/>
  </r>
  <r>
    <n v="32150"/>
    <x v="1"/>
    <x v="27"/>
    <n v="0"/>
    <n v="0"/>
    <x v="0"/>
    <x v="1"/>
    <x v="1"/>
    <n v="94.71"/>
    <n v="29.6"/>
    <x v="2"/>
    <n v="0"/>
    <x v="0"/>
    <x v="2"/>
  </r>
  <r>
    <n v="48069"/>
    <x v="1"/>
    <x v="7"/>
    <n v="0"/>
    <n v="0"/>
    <x v="0"/>
    <x v="0"/>
    <x v="1"/>
    <n v="194.53"/>
    <n v="45"/>
    <x v="1"/>
    <n v="0"/>
    <x v="0"/>
    <x v="0"/>
  </r>
  <r>
    <n v="39242"/>
    <x v="0"/>
    <x v="1"/>
    <n v="1"/>
    <n v="1"/>
    <x v="0"/>
    <x v="0"/>
    <x v="0"/>
    <n v="86.68"/>
    <n v="27.7"/>
    <x v="0"/>
    <n v="0"/>
    <x v="1"/>
    <x v="2"/>
  </r>
  <r>
    <n v="57618"/>
    <x v="1"/>
    <x v="33"/>
    <n v="0"/>
    <n v="0"/>
    <x v="0"/>
    <x v="1"/>
    <x v="1"/>
    <n v="140.38999999999999"/>
    <n v="25.5"/>
    <x v="1"/>
    <n v="0"/>
    <x v="2"/>
    <x v="2"/>
  </r>
  <r>
    <n v="27479"/>
    <x v="0"/>
    <x v="25"/>
    <n v="0"/>
    <n v="0"/>
    <x v="0"/>
    <x v="1"/>
    <x v="1"/>
    <n v="104.7"/>
    <n v="21"/>
    <x v="0"/>
    <n v="0"/>
    <x v="0"/>
    <x v="1"/>
  </r>
  <r>
    <n v="10238"/>
    <x v="1"/>
    <x v="32"/>
    <n v="1"/>
    <n v="0"/>
    <x v="0"/>
    <x v="0"/>
    <x v="0"/>
    <n v="95.82"/>
    <n v="28.6"/>
    <x v="1"/>
    <n v="0"/>
    <x v="0"/>
    <x v="2"/>
  </r>
  <r>
    <n v="49014"/>
    <x v="1"/>
    <x v="21"/>
    <n v="0"/>
    <n v="0"/>
    <x v="0"/>
    <x v="2"/>
    <x v="0"/>
    <n v="204.05"/>
    <n v="23.5"/>
    <x v="1"/>
    <n v="0"/>
    <x v="1"/>
    <x v="1"/>
  </r>
  <r>
    <n v="38488"/>
    <x v="1"/>
    <x v="50"/>
    <n v="0"/>
    <n v="0"/>
    <x v="0"/>
    <x v="0"/>
    <x v="0"/>
    <n v="67.78"/>
    <n v="29.2"/>
    <x v="2"/>
    <n v="0"/>
    <x v="3"/>
    <x v="2"/>
  </r>
  <r>
    <n v="33298"/>
    <x v="1"/>
    <x v="45"/>
    <n v="0"/>
    <n v="0"/>
    <x v="0"/>
    <x v="0"/>
    <x v="0"/>
    <n v="105.29"/>
    <n v="27.6"/>
    <x v="0"/>
    <n v="0"/>
    <x v="2"/>
    <x v="2"/>
  </r>
  <r>
    <n v="48739"/>
    <x v="0"/>
    <x v="33"/>
    <n v="0"/>
    <n v="0"/>
    <x v="0"/>
    <x v="1"/>
    <x v="0"/>
    <n v="135.19"/>
    <n v="36"/>
    <x v="2"/>
    <n v="0"/>
    <x v="2"/>
    <x v="0"/>
  </r>
  <r>
    <n v="52428"/>
    <x v="0"/>
    <x v="46"/>
    <n v="0"/>
    <n v="0"/>
    <x v="1"/>
    <x v="0"/>
    <x v="0"/>
    <n v="116.12"/>
    <n v="20.399999999999999"/>
    <x v="2"/>
    <n v="0"/>
    <x v="3"/>
    <x v="1"/>
  </r>
  <r>
    <n v="61171"/>
    <x v="1"/>
    <x v="60"/>
    <n v="0"/>
    <n v="0"/>
    <x v="1"/>
    <x v="0"/>
    <x v="1"/>
    <n v="59.63"/>
    <n v="19.899999999999999"/>
    <x v="1"/>
    <n v="0"/>
    <x v="2"/>
    <x v="1"/>
  </r>
  <r>
    <n v="40878"/>
    <x v="0"/>
    <x v="13"/>
    <n v="0"/>
    <n v="0"/>
    <x v="0"/>
    <x v="1"/>
    <x v="1"/>
    <n v="56.43"/>
    <n v="29.2"/>
    <x v="0"/>
    <n v="0"/>
    <x v="1"/>
    <x v="2"/>
  </r>
  <r>
    <n v="61247"/>
    <x v="1"/>
    <x v="38"/>
    <n v="0"/>
    <n v="0"/>
    <x v="1"/>
    <x v="0"/>
    <x v="1"/>
    <n v="199.18"/>
    <n v="27.9"/>
    <x v="1"/>
    <n v="0"/>
    <x v="2"/>
    <x v="2"/>
  </r>
  <r>
    <n v="27799"/>
    <x v="0"/>
    <x v="19"/>
    <n v="0"/>
    <n v="0"/>
    <x v="0"/>
    <x v="0"/>
    <x v="1"/>
    <n v="209.26"/>
    <n v="38.1"/>
    <x v="0"/>
    <n v="0"/>
    <x v="1"/>
    <x v="0"/>
  </r>
  <r>
    <n v="2824"/>
    <x v="1"/>
    <x v="45"/>
    <n v="0"/>
    <n v="0"/>
    <x v="0"/>
    <x v="2"/>
    <x v="0"/>
    <n v="91.21"/>
    <n v="24.1"/>
    <x v="1"/>
    <n v="0"/>
    <x v="2"/>
    <x v="1"/>
  </r>
  <r>
    <n v="12376"/>
    <x v="0"/>
    <x v="25"/>
    <n v="0"/>
    <n v="0"/>
    <x v="0"/>
    <x v="2"/>
    <x v="0"/>
    <n v="95.16"/>
    <n v="37.799999999999997"/>
    <x v="0"/>
    <n v="0"/>
    <x v="0"/>
    <x v="0"/>
  </r>
  <r>
    <n v="72435"/>
    <x v="1"/>
    <x v="40"/>
    <n v="0"/>
    <n v="0"/>
    <x v="0"/>
    <x v="0"/>
    <x v="0"/>
    <n v="217.11"/>
    <n v="29.1"/>
    <x v="1"/>
    <n v="0"/>
    <x v="2"/>
    <x v="2"/>
  </r>
  <r>
    <n v="46864"/>
    <x v="0"/>
    <x v="8"/>
    <n v="0"/>
    <n v="1"/>
    <x v="0"/>
    <x v="2"/>
    <x v="0"/>
    <n v="222.46"/>
    <n v="35.700000000000003"/>
    <x v="1"/>
    <n v="0"/>
    <x v="0"/>
    <x v="0"/>
  </r>
  <r>
    <n v="26154"/>
    <x v="0"/>
    <x v="27"/>
    <n v="0"/>
    <n v="0"/>
    <x v="0"/>
    <x v="0"/>
    <x v="1"/>
    <n v="82.44"/>
    <n v="34.5"/>
    <x v="1"/>
    <n v="0"/>
    <x v="0"/>
    <x v="0"/>
  </r>
  <r>
    <n v="47972"/>
    <x v="1"/>
    <x v="46"/>
    <n v="0"/>
    <n v="0"/>
    <x v="1"/>
    <x v="2"/>
    <x v="1"/>
    <n v="74.11"/>
    <n v="34.1"/>
    <x v="2"/>
    <n v="0"/>
    <x v="3"/>
    <x v="0"/>
  </r>
  <r>
    <n v="25405"/>
    <x v="0"/>
    <x v="62"/>
    <n v="0"/>
    <n v="0"/>
    <x v="0"/>
    <x v="2"/>
    <x v="0"/>
    <n v="187.52"/>
    <n v="57.7"/>
    <x v="1"/>
    <n v="0"/>
    <x v="0"/>
    <x v="0"/>
  </r>
  <r>
    <n v="34525"/>
    <x v="1"/>
    <x v="48"/>
    <n v="0"/>
    <n v="0"/>
    <x v="1"/>
    <x v="0"/>
    <x v="1"/>
    <n v="83.26"/>
    <n v="22.2"/>
    <x v="1"/>
    <n v="0"/>
    <x v="3"/>
    <x v="1"/>
  </r>
  <r>
    <n v="56019"/>
    <x v="1"/>
    <x v="43"/>
    <n v="0"/>
    <n v="0"/>
    <x v="1"/>
    <x v="0"/>
    <x v="0"/>
    <n v="76.63"/>
    <n v="26.2"/>
    <x v="1"/>
    <n v="0"/>
    <x v="3"/>
    <x v="2"/>
  </r>
  <r>
    <n v="67942"/>
    <x v="0"/>
    <x v="52"/>
    <n v="0"/>
    <n v="0"/>
    <x v="1"/>
    <x v="0"/>
    <x v="1"/>
    <n v="65.09"/>
    <n v="23.5"/>
    <x v="1"/>
    <n v="0"/>
    <x v="3"/>
    <x v="1"/>
  </r>
  <r>
    <n v="43806"/>
    <x v="0"/>
    <x v="45"/>
    <n v="0"/>
    <n v="0"/>
    <x v="0"/>
    <x v="0"/>
    <x v="0"/>
    <n v="142.31"/>
    <n v="29.1"/>
    <x v="2"/>
    <n v="0"/>
    <x v="2"/>
    <x v="2"/>
  </r>
  <r>
    <n v="7344"/>
    <x v="0"/>
    <x v="35"/>
    <n v="0"/>
    <n v="0"/>
    <x v="0"/>
    <x v="2"/>
    <x v="1"/>
    <n v="237.74"/>
    <n v="21.2"/>
    <x v="1"/>
    <n v="0"/>
    <x v="2"/>
    <x v="1"/>
  </r>
  <r>
    <n v="52220"/>
    <x v="1"/>
    <x v="59"/>
    <n v="0"/>
    <n v="0"/>
    <x v="1"/>
    <x v="0"/>
    <x v="1"/>
    <n v="154.08000000000001"/>
    <n v="20.2"/>
    <x v="0"/>
    <n v="0"/>
    <x v="3"/>
    <x v="1"/>
  </r>
  <r>
    <n v="20129"/>
    <x v="0"/>
    <x v="39"/>
    <n v="0"/>
    <n v="0"/>
    <x v="0"/>
    <x v="0"/>
    <x v="1"/>
    <n v="78.290000000000006"/>
    <n v="30.8"/>
    <x v="1"/>
    <n v="0"/>
    <x v="0"/>
    <x v="0"/>
  </r>
  <r>
    <n v="1151"/>
    <x v="1"/>
    <x v="30"/>
    <n v="0"/>
    <n v="0"/>
    <x v="0"/>
    <x v="1"/>
    <x v="0"/>
    <n v="67.75"/>
    <n v="21.3"/>
    <x v="0"/>
    <n v="0"/>
    <x v="0"/>
    <x v="1"/>
  </r>
  <r>
    <n v="10333"/>
    <x v="1"/>
    <x v="28"/>
    <n v="0"/>
    <n v="0"/>
    <x v="0"/>
    <x v="0"/>
    <x v="0"/>
    <n v="90.35"/>
    <n v="22.3"/>
    <x v="1"/>
    <n v="0"/>
    <x v="2"/>
    <x v="1"/>
  </r>
  <r>
    <n v="11134"/>
    <x v="0"/>
    <x v="49"/>
    <n v="0"/>
    <n v="0"/>
    <x v="0"/>
    <x v="0"/>
    <x v="1"/>
    <n v="77.86"/>
    <n v="28.9"/>
    <x v="1"/>
    <n v="0"/>
    <x v="2"/>
    <x v="2"/>
  </r>
  <r>
    <n v="25199"/>
    <x v="1"/>
    <x v="1"/>
    <n v="0"/>
    <n v="0"/>
    <x v="0"/>
    <x v="0"/>
    <x v="1"/>
    <n v="71.88"/>
    <n v="26.7"/>
    <x v="1"/>
    <n v="0"/>
    <x v="1"/>
    <x v="2"/>
  </r>
  <r>
    <n v="66490"/>
    <x v="0"/>
    <x v="44"/>
    <n v="1"/>
    <n v="0"/>
    <x v="0"/>
    <x v="2"/>
    <x v="0"/>
    <n v="118.82"/>
    <n v="41"/>
    <x v="2"/>
    <n v="0"/>
    <x v="2"/>
    <x v="0"/>
  </r>
  <r>
    <n v="33144"/>
    <x v="1"/>
    <x v="32"/>
    <n v="0"/>
    <n v="0"/>
    <x v="1"/>
    <x v="2"/>
    <x v="0"/>
    <n v="121.66"/>
    <n v="29.1"/>
    <x v="2"/>
    <n v="0"/>
    <x v="0"/>
    <x v="2"/>
  </r>
  <r>
    <n v="16783"/>
    <x v="0"/>
    <x v="16"/>
    <n v="0"/>
    <n v="1"/>
    <x v="0"/>
    <x v="1"/>
    <x v="0"/>
    <n v="92.82"/>
    <n v="27.8"/>
    <x v="0"/>
    <n v="0"/>
    <x v="0"/>
    <x v="2"/>
  </r>
  <r>
    <n v="727"/>
    <x v="0"/>
    <x v="45"/>
    <n v="0"/>
    <n v="0"/>
    <x v="0"/>
    <x v="0"/>
    <x v="1"/>
    <n v="95.46"/>
    <n v="31.4"/>
    <x v="2"/>
    <n v="0"/>
    <x v="2"/>
    <x v="0"/>
  </r>
  <r>
    <n v="2421"/>
    <x v="1"/>
    <x v="22"/>
    <n v="0"/>
    <n v="0"/>
    <x v="0"/>
    <x v="0"/>
    <x v="0"/>
    <n v="90.26"/>
    <n v="36.1"/>
    <x v="1"/>
    <n v="0"/>
    <x v="0"/>
    <x v="0"/>
  </r>
  <r>
    <n v="48693"/>
    <x v="1"/>
    <x v="49"/>
    <n v="0"/>
    <n v="0"/>
    <x v="0"/>
    <x v="0"/>
    <x v="1"/>
    <n v="91.9"/>
    <n v="32.700000000000003"/>
    <x v="0"/>
    <n v="0"/>
    <x v="2"/>
    <x v="0"/>
  </r>
  <r>
    <n v="5723"/>
    <x v="1"/>
    <x v="9"/>
    <n v="0"/>
    <n v="0"/>
    <x v="0"/>
    <x v="0"/>
    <x v="0"/>
    <n v="91.08"/>
    <n v="26.4"/>
    <x v="1"/>
    <n v="0"/>
    <x v="2"/>
    <x v="2"/>
  </r>
  <r>
    <n v="28309"/>
    <x v="1"/>
    <x v="0"/>
    <n v="0"/>
    <n v="0"/>
    <x v="0"/>
    <x v="0"/>
    <x v="0"/>
    <n v="82.09"/>
    <n v="14.1"/>
    <x v="1"/>
    <n v="0"/>
    <x v="0"/>
    <x v="3"/>
  </r>
  <r>
    <n v="3390"/>
    <x v="1"/>
    <x v="56"/>
    <n v="0"/>
    <n v="0"/>
    <x v="0"/>
    <x v="0"/>
    <x v="1"/>
    <n v="100.33"/>
    <n v="23.2"/>
    <x v="1"/>
    <n v="0"/>
    <x v="2"/>
    <x v="1"/>
  </r>
  <r>
    <n v="68750"/>
    <x v="0"/>
    <x v="16"/>
    <n v="0"/>
    <n v="0"/>
    <x v="0"/>
    <x v="0"/>
    <x v="1"/>
    <n v="89.81"/>
    <n v="35.6"/>
    <x v="1"/>
    <n v="0"/>
    <x v="0"/>
    <x v="0"/>
  </r>
  <r>
    <n v="32840"/>
    <x v="1"/>
    <x v="14"/>
    <n v="0"/>
    <n v="0"/>
    <x v="0"/>
    <x v="0"/>
    <x v="0"/>
    <n v="97.32"/>
    <n v="21.8"/>
    <x v="2"/>
    <n v="0"/>
    <x v="0"/>
    <x v="1"/>
  </r>
  <r>
    <n v="49797"/>
    <x v="1"/>
    <x v="63"/>
    <n v="0"/>
    <n v="0"/>
    <x v="1"/>
    <x v="0"/>
    <x v="1"/>
    <n v="75.53"/>
    <n v="34.9"/>
    <x v="1"/>
    <n v="0"/>
    <x v="3"/>
    <x v="0"/>
  </r>
  <r>
    <n v="72096"/>
    <x v="1"/>
    <x v="57"/>
    <n v="0"/>
    <n v="0"/>
    <x v="0"/>
    <x v="0"/>
    <x v="1"/>
    <n v="121.44"/>
    <n v="20.399999999999999"/>
    <x v="1"/>
    <n v="0"/>
    <x v="2"/>
    <x v="1"/>
  </r>
  <r>
    <n v="13503"/>
    <x v="0"/>
    <x v="4"/>
    <n v="0"/>
    <n v="0"/>
    <x v="0"/>
    <x v="1"/>
    <x v="0"/>
    <n v="83.52"/>
    <n v="25"/>
    <x v="1"/>
    <n v="0"/>
    <x v="1"/>
    <x v="2"/>
  </r>
  <r>
    <n v="17441"/>
    <x v="1"/>
    <x v="60"/>
    <n v="0"/>
    <n v="0"/>
    <x v="1"/>
    <x v="1"/>
    <x v="1"/>
    <n v="75.27"/>
    <n v="27.3"/>
    <x v="1"/>
    <n v="0"/>
    <x v="2"/>
    <x v="2"/>
  </r>
  <r>
    <n v="62238"/>
    <x v="1"/>
    <x v="44"/>
    <n v="0"/>
    <n v="0"/>
    <x v="1"/>
    <x v="0"/>
    <x v="0"/>
    <n v="80.239999999999995"/>
    <n v="28.9"/>
    <x v="1"/>
    <n v="0"/>
    <x v="2"/>
    <x v="2"/>
  </r>
  <r>
    <n v="4627"/>
    <x v="0"/>
    <x v="58"/>
    <n v="0"/>
    <n v="0"/>
    <x v="1"/>
    <x v="0"/>
    <x v="0"/>
    <n v="69.09"/>
    <n v="36.9"/>
    <x v="0"/>
    <n v="0"/>
    <x v="2"/>
    <x v="0"/>
  </r>
  <r>
    <n v="47208"/>
    <x v="1"/>
    <x v="29"/>
    <n v="0"/>
    <n v="0"/>
    <x v="0"/>
    <x v="1"/>
    <x v="1"/>
    <n v="62.67"/>
    <n v="27.7"/>
    <x v="1"/>
    <n v="0"/>
    <x v="0"/>
    <x v="2"/>
  </r>
  <r>
    <n v="6844"/>
    <x v="0"/>
    <x v="54"/>
    <n v="0"/>
    <n v="0"/>
    <x v="0"/>
    <x v="0"/>
    <x v="0"/>
    <n v="98.74"/>
    <n v="44.4"/>
    <x v="1"/>
    <n v="0"/>
    <x v="2"/>
    <x v="0"/>
  </r>
  <r>
    <n v="60001"/>
    <x v="1"/>
    <x v="22"/>
    <n v="0"/>
    <n v="0"/>
    <x v="0"/>
    <x v="0"/>
    <x v="1"/>
    <n v="56.51"/>
    <n v="28.2"/>
    <x v="2"/>
    <n v="0"/>
    <x v="0"/>
    <x v="2"/>
  </r>
  <r>
    <n v="44503"/>
    <x v="1"/>
    <x v="46"/>
    <n v="0"/>
    <n v="0"/>
    <x v="1"/>
    <x v="0"/>
    <x v="1"/>
    <n v="65.95"/>
    <n v="35"/>
    <x v="1"/>
    <n v="0"/>
    <x v="3"/>
    <x v="0"/>
  </r>
  <r>
    <n v="40371"/>
    <x v="1"/>
    <x v="33"/>
    <n v="0"/>
    <n v="0"/>
    <x v="0"/>
    <x v="0"/>
    <x v="0"/>
    <n v="62.47"/>
    <n v="26.5"/>
    <x v="1"/>
    <n v="0"/>
    <x v="2"/>
    <x v="2"/>
  </r>
  <r>
    <n v="48364"/>
    <x v="0"/>
    <x v="14"/>
    <n v="0"/>
    <n v="0"/>
    <x v="0"/>
    <x v="2"/>
    <x v="0"/>
    <n v="223.35"/>
    <n v="27.3"/>
    <x v="0"/>
    <n v="0"/>
    <x v="0"/>
    <x v="2"/>
  </r>
  <r>
    <n v="30285"/>
    <x v="0"/>
    <x v="19"/>
    <n v="0"/>
    <n v="1"/>
    <x v="0"/>
    <x v="1"/>
    <x v="1"/>
    <n v="74.36"/>
    <n v="27.3"/>
    <x v="1"/>
    <n v="0"/>
    <x v="1"/>
    <x v="2"/>
  </r>
  <r>
    <n v="21472"/>
    <x v="0"/>
    <x v="14"/>
    <n v="0"/>
    <n v="1"/>
    <x v="0"/>
    <x v="1"/>
    <x v="1"/>
    <n v="102.97"/>
    <n v="41.9"/>
    <x v="0"/>
    <n v="0"/>
    <x v="0"/>
    <x v="0"/>
  </r>
  <r>
    <n v="71182"/>
    <x v="1"/>
    <x v="7"/>
    <n v="1"/>
    <n v="0"/>
    <x v="0"/>
    <x v="2"/>
    <x v="0"/>
    <n v="153.38"/>
    <n v="38.799999999999997"/>
    <x v="1"/>
    <n v="0"/>
    <x v="0"/>
    <x v="0"/>
  </r>
  <r>
    <n v="6537"/>
    <x v="1"/>
    <x v="34"/>
    <n v="0"/>
    <n v="0"/>
    <x v="0"/>
    <x v="1"/>
    <x v="0"/>
    <n v="84.85"/>
    <n v="24.7"/>
    <x v="1"/>
    <n v="0"/>
    <x v="0"/>
    <x v="1"/>
  </r>
  <r>
    <n v="41827"/>
    <x v="0"/>
    <x v="22"/>
    <n v="0"/>
    <n v="0"/>
    <x v="0"/>
    <x v="0"/>
    <x v="1"/>
    <n v="135.88999999999999"/>
    <n v="23.1"/>
    <x v="0"/>
    <n v="0"/>
    <x v="0"/>
    <x v="1"/>
  </r>
  <r>
    <n v="49480"/>
    <x v="1"/>
    <x v="60"/>
    <n v="0"/>
    <n v="0"/>
    <x v="1"/>
    <x v="0"/>
    <x v="0"/>
    <n v="106.13"/>
    <n v="22.4"/>
    <x v="1"/>
    <n v="0"/>
    <x v="2"/>
    <x v="1"/>
  </r>
  <r>
    <n v="36704"/>
    <x v="1"/>
    <x v="51"/>
    <n v="0"/>
    <n v="0"/>
    <x v="0"/>
    <x v="1"/>
    <x v="1"/>
    <n v="74.33"/>
    <n v="29.9"/>
    <x v="2"/>
    <n v="0"/>
    <x v="3"/>
    <x v="2"/>
  </r>
  <r>
    <n v="25777"/>
    <x v="0"/>
    <x v="11"/>
    <n v="0"/>
    <n v="0"/>
    <x v="0"/>
    <x v="0"/>
    <x v="1"/>
    <n v="87.69"/>
    <n v="26.2"/>
    <x v="0"/>
    <n v="0"/>
    <x v="1"/>
    <x v="2"/>
  </r>
  <r>
    <n v="2070"/>
    <x v="0"/>
    <x v="14"/>
    <n v="0"/>
    <n v="0"/>
    <x v="0"/>
    <x v="0"/>
    <x v="0"/>
    <n v="95.85"/>
    <n v="29.6"/>
    <x v="2"/>
    <n v="0"/>
    <x v="0"/>
    <x v="2"/>
  </r>
  <r>
    <n v="15752"/>
    <x v="0"/>
    <x v="23"/>
    <n v="0"/>
    <n v="0"/>
    <x v="0"/>
    <x v="0"/>
    <x v="0"/>
    <n v="90.36"/>
    <n v="30.8"/>
    <x v="0"/>
    <n v="0"/>
    <x v="2"/>
    <x v="0"/>
  </r>
  <r>
    <n v="45915"/>
    <x v="1"/>
    <x v="41"/>
    <n v="0"/>
    <n v="0"/>
    <x v="1"/>
    <x v="0"/>
    <x v="1"/>
    <n v="63.45"/>
    <n v="32.700000000000003"/>
    <x v="0"/>
    <n v="0"/>
    <x v="2"/>
    <x v="0"/>
  </r>
  <r>
    <n v="65697"/>
    <x v="1"/>
    <x v="23"/>
    <n v="0"/>
    <n v="0"/>
    <x v="0"/>
    <x v="0"/>
    <x v="0"/>
    <n v="122.91"/>
    <n v="35.700000000000003"/>
    <x v="1"/>
    <n v="0"/>
    <x v="2"/>
    <x v="0"/>
  </r>
  <r>
    <n v="63455"/>
    <x v="0"/>
    <x v="59"/>
    <n v="0"/>
    <n v="0"/>
    <x v="0"/>
    <x v="0"/>
    <x v="0"/>
    <n v="70.61"/>
    <n v="20"/>
    <x v="1"/>
    <n v="0"/>
    <x v="3"/>
    <x v="1"/>
  </r>
  <r>
    <n v="21724"/>
    <x v="1"/>
    <x v="44"/>
    <n v="0"/>
    <n v="0"/>
    <x v="0"/>
    <x v="1"/>
    <x v="0"/>
    <n v="124.34"/>
    <n v="34.700000000000003"/>
    <x v="0"/>
    <n v="0"/>
    <x v="2"/>
    <x v="0"/>
  </r>
  <r>
    <n v="29863"/>
    <x v="0"/>
    <x v="45"/>
    <n v="0"/>
    <n v="0"/>
    <x v="1"/>
    <x v="0"/>
    <x v="0"/>
    <n v="103.44"/>
    <n v="28"/>
    <x v="1"/>
    <n v="0"/>
    <x v="2"/>
    <x v="2"/>
  </r>
  <r>
    <n v="20310"/>
    <x v="0"/>
    <x v="46"/>
    <n v="0"/>
    <n v="0"/>
    <x v="1"/>
    <x v="2"/>
    <x v="0"/>
    <n v="75.5"/>
    <n v="24.6"/>
    <x v="1"/>
    <n v="0"/>
    <x v="3"/>
    <x v="1"/>
  </r>
  <r>
    <n v="11450"/>
    <x v="1"/>
    <x v="57"/>
    <n v="0"/>
    <n v="0"/>
    <x v="0"/>
    <x v="1"/>
    <x v="0"/>
    <n v="98.85"/>
    <n v="24.6"/>
    <x v="1"/>
    <n v="0"/>
    <x v="2"/>
    <x v="1"/>
  </r>
  <r>
    <n v="44202"/>
    <x v="1"/>
    <x v="46"/>
    <n v="0"/>
    <n v="0"/>
    <x v="0"/>
    <x v="0"/>
    <x v="0"/>
    <n v="65.599999999999994"/>
    <n v="33.5"/>
    <x v="1"/>
    <n v="0"/>
    <x v="3"/>
    <x v="0"/>
  </r>
  <r>
    <n v="13749"/>
    <x v="1"/>
    <x v="35"/>
    <n v="0"/>
    <n v="0"/>
    <x v="0"/>
    <x v="0"/>
    <x v="1"/>
    <n v="84.79"/>
    <n v="24.2"/>
    <x v="0"/>
    <n v="0"/>
    <x v="2"/>
    <x v="1"/>
  </r>
  <r>
    <n v="21521"/>
    <x v="0"/>
    <x v="10"/>
    <n v="0"/>
    <n v="1"/>
    <x v="0"/>
    <x v="0"/>
    <x v="0"/>
    <n v="103.28"/>
    <n v="34.299999999999997"/>
    <x v="2"/>
    <n v="0"/>
    <x v="0"/>
    <x v="0"/>
  </r>
  <r>
    <n v="8882"/>
    <x v="0"/>
    <x v="61"/>
    <n v="0"/>
    <n v="0"/>
    <x v="1"/>
    <x v="2"/>
    <x v="1"/>
    <n v="96.18"/>
    <n v="25.1"/>
    <x v="1"/>
    <n v="0"/>
    <x v="3"/>
    <x v="2"/>
  </r>
  <r>
    <n v="32016"/>
    <x v="0"/>
    <x v="13"/>
    <n v="1"/>
    <n v="0"/>
    <x v="0"/>
    <x v="0"/>
    <x v="1"/>
    <n v="186.95"/>
    <n v="33.299999999999997"/>
    <x v="1"/>
    <n v="0"/>
    <x v="1"/>
    <x v="0"/>
  </r>
  <r>
    <n v="60139"/>
    <x v="1"/>
    <x v="38"/>
    <n v="0"/>
    <n v="0"/>
    <x v="0"/>
    <x v="1"/>
    <x v="1"/>
    <n v="128.72"/>
    <n v="26.3"/>
    <x v="2"/>
    <n v="0"/>
    <x v="2"/>
    <x v="2"/>
  </r>
  <r>
    <n v="2447"/>
    <x v="1"/>
    <x v="25"/>
    <n v="0"/>
    <n v="0"/>
    <x v="0"/>
    <x v="0"/>
    <x v="0"/>
    <n v="85.04"/>
    <n v="29.7"/>
    <x v="0"/>
    <n v="0"/>
    <x v="0"/>
    <x v="2"/>
  </r>
  <r>
    <n v="44391"/>
    <x v="0"/>
    <x v="8"/>
    <n v="0"/>
    <n v="0"/>
    <x v="0"/>
    <x v="0"/>
    <x v="0"/>
    <n v="65.69"/>
    <n v="21.4"/>
    <x v="1"/>
    <n v="0"/>
    <x v="0"/>
    <x v="1"/>
  </r>
  <r>
    <n v="12741"/>
    <x v="1"/>
    <x v="46"/>
    <n v="0"/>
    <n v="0"/>
    <x v="0"/>
    <x v="0"/>
    <x v="1"/>
    <n v="97.52"/>
    <n v="45.5"/>
    <x v="0"/>
    <n v="0"/>
    <x v="3"/>
    <x v="0"/>
  </r>
  <r>
    <n v="15418"/>
    <x v="1"/>
    <x v="1"/>
    <n v="0"/>
    <n v="0"/>
    <x v="0"/>
    <x v="1"/>
    <x v="1"/>
    <n v="90.43"/>
    <n v="34.200000000000003"/>
    <x v="1"/>
    <n v="0"/>
    <x v="1"/>
    <x v="0"/>
  </r>
  <r>
    <n v="32270"/>
    <x v="0"/>
    <x v="34"/>
    <n v="0"/>
    <n v="0"/>
    <x v="0"/>
    <x v="0"/>
    <x v="1"/>
    <n v="198.24"/>
    <n v="38.1"/>
    <x v="1"/>
    <n v="0"/>
    <x v="0"/>
    <x v="0"/>
  </r>
  <r>
    <n v="50983"/>
    <x v="0"/>
    <x v="42"/>
    <n v="0"/>
    <n v="0"/>
    <x v="0"/>
    <x v="0"/>
    <x v="1"/>
    <n v="90.51"/>
    <n v="26.7"/>
    <x v="1"/>
    <n v="0"/>
    <x v="2"/>
    <x v="2"/>
  </r>
  <r>
    <n v="6493"/>
    <x v="0"/>
    <x v="60"/>
    <n v="0"/>
    <n v="0"/>
    <x v="1"/>
    <x v="0"/>
    <x v="0"/>
    <n v="97.78"/>
    <n v="22.6"/>
    <x v="2"/>
    <n v="0"/>
    <x v="2"/>
    <x v="1"/>
  </r>
  <r>
    <n v="19585"/>
    <x v="1"/>
    <x v="52"/>
    <n v="0"/>
    <n v="0"/>
    <x v="1"/>
    <x v="0"/>
    <x v="1"/>
    <n v="93"/>
    <n v="25.7"/>
    <x v="1"/>
    <n v="0"/>
    <x v="3"/>
    <x v="2"/>
  </r>
  <r>
    <n v="25818"/>
    <x v="0"/>
    <x v="30"/>
    <n v="0"/>
    <n v="0"/>
    <x v="0"/>
    <x v="2"/>
    <x v="1"/>
    <n v="96.25"/>
    <n v="23.3"/>
    <x v="0"/>
    <n v="0"/>
    <x v="0"/>
    <x v="1"/>
  </r>
  <r>
    <n v="62817"/>
    <x v="0"/>
    <x v="12"/>
    <n v="0"/>
    <n v="0"/>
    <x v="0"/>
    <x v="0"/>
    <x v="0"/>
    <n v="129.16"/>
    <n v="33.6"/>
    <x v="2"/>
    <n v="0"/>
    <x v="0"/>
    <x v="0"/>
  </r>
  <r>
    <n v="25919"/>
    <x v="0"/>
    <x v="18"/>
    <n v="1"/>
    <n v="0"/>
    <x v="0"/>
    <x v="1"/>
    <x v="0"/>
    <n v="83.34"/>
    <n v="49.3"/>
    <x v="1"/>
    <n v="0"/>
    <x v="2"/>
    <x v="0"/>
  </r>
  <r>
    <n v="71978"/>
    <x v="1"/>
    <x v="9"/>
    <n v="0"/>
    <n v="0"/>
    <x v="0"/>
    <x v="0"/>
    <x v="0"/>
    <n v="95.01"/>
    <n v="26.2"/>
    <x v="0"/>
    <n v="0"/>
    <x v="2"/>
    <x v="2"/>
  </r>
  <r>
    <n v="1473"/>
    <x v="0"/>
    <x v="6"/>
    <n v="1"/>
    <n v="0"/>
    <x v="0"/>
    <x v="0"/>
    <x v="0"/>
    <n v="229.21"/>
    <n v="30.1"/>
    <x v="2"/>
    <n v="0"/>
    <x v="0"/>
    <x v="0"/>
  </r>
  <r>
    <n v="66546"/>
    <x v="1"/>
    <x v="43"/>
    <n v="0"/>
    <n v="0"/>
    <x v="1"/>
    <x v="0"/>
    <x v="0"/>
    <n v="80.08"/>
    <n v="25.1"/>
    <x v="1"/>
    <n v="0"/>
    <x v="3"/>
    <x v="2"/>
  </r>
  <r>
    <n v="56584"/>
    <x v="1"/>
    <x v="61"/>
    <n v="0"/>
    <n v="0"/>
    <x v="1"/>
    <x v="0"/>
    <x v="1"/>
    <n v="62"/>
    <n v="32.700000000000003"/>
    <x v="2"/>
    <n v="0"/>
    <x v="3"/>
    <x v="0"/>
  </r>
  <r>
    <n v="60963"/>
    <x v="1"/>
    <x v="8"/>
    <n v="0"/>
    <n v="0"/>
    <x v="0"/>
    <x v="0"/>
    <x v="1"/>
    <n v="151.33000000000001"/>
    <n v="30.9"/>
    <x v="0"/>
    <n v="0"/>
    <x v="0"/>
    <x v="0"/>
  </r>
  <r>
    <n v="23240"/>
    <x v="1"/>
    <x v="57"/>
    <n v="0"/>
    <n v="0"/>
    <x v="0"/>
    <x v="0"/>
    <x v="1"/>
    <n v="91.46"/>
    <n v="29.5"/>
    <x v="1"/>
    <n v="0"/>
    <x v="2"/>
    <x v="2"/>
  </r>
  <r>
    <n v="57263"/>
    <x v="1"/>
    <x v="8"/>
    <n v="0"/>
    <n v="0"/>
    <x v="0"/>
    <x v="0"/>
    <x v="0"/>
    <n v="100.29"/>
    <n v="30.2"/>
    <x v="1"/>
    <n v="0"/>
    <x v="0"/>
    <x v="0"/>
  </r>
  <r>
    <n v="60126"/>
    <x v="1"/>
    <x v="3"/>
    <n v="0"/>
    <n v="0"/>
    <x v="0"/>
    <x v="0"/>
    <x v="0"/>
    <n v="68.37"/>
    <n v="24.2"/>
    <x v="2"/>
    <n v="0"/>
    <x v="1"/>
    <x v="1"/>
  </r>
  <r>
    <n v="64393"/>
    <x v="0"/>
    <x v="27"/>
    <n v="0"/>
    <n v="0"/>
    <x v="1"/>
    <x v="1"/>
    <x v="1"/>
    <n v="87.95"/>
    <n v="25.2"/>
    <x v="1"/>
    <n v="0"/>
    <x v="0"/>
    <x v="2"/>
  </r>
  <r>
    <n v="69285"/>
    <x v="1"/>
    <x v="28"/>
    <n v="0"/>
    <n v="0"/>
    <x v="0"/>
    <x v="0"/>
    <x v="0"/>
    <n v="73.27"/>
    <n v="22.2"/>
    <x v="2"/>
    <n v="0"/>
    <x v="2"/>
    <x v="1"/>
  </r>
  <r>
    <n v="59642"/>
    <x v="1"/>
    <x v="28"/>
    <n v="0"/>
    <n v="0"/>
    <x v="0"/>
    <x v="0"/>
    <x v="0"/>
    <n v="107.29"/>
    <n v="29.6"/>
    <x v="1"/>
    <n v="0"/>
    <x v="2"/>
    <x v="2"/>
  </r>
  <r>
    <n v="59737"/>
    <x v="1"/>
    <x v="15"/>
    <n v="0"/>
    <n v="0"/>
    <x v="0"/>
    <x v="0"/>
    <x v="0"/>
    <n v="74.010000000000005"/>
    <n v="28.7"/>
    <x v="2"/>
    <n v="0"/>
    <x v="0"/>
    <x v="2"/>
  </r>
  <r>
    <n v="61903"/>
    <x v="0"/>
    <x v="22"/>
    <n v="0"/>
    <n v="0"/>
    <x v="1"/>
    <x v="2"/>
    <x v="1"/>
    <n v="95.75"/>
    <n v="38.5"/>
    <x v="2"/>
    <n v="0"/>
    <x v="0"/>
    <x v="0"/>
  </r>
  <r>
    <n v="8031"/>
    <x v="1"/>
    <x v="25"/>
    <n v="0"/>
    <n v="0"/>
    <x v="0"/>
    <x v="1"/>
    <x v="1"/>
    <n v="85.51"/>
    <n v="26.6"/>
    <x v="2"/>
    <n v="0"/>
    <x v="0"/>
    <x v="2"/>
  </r>
  <r>
    <n v="39139"/>
    <x v="1"/>
    <x v="16"/>
    <n v="0"/>
    <n v="0"/>
    <x v="0"/>
    <x v="0"/>
    <x v="1"/>
    <n v="84.18"/>
    <n v="35.5"/>
    <x v="1"/>
    <n v="0"/>
    <x v="0"/>
    <x v="0"/>
  </r>
  <r>
    <n v="4838"/>
    <x v="1"/>
    <x v="9"/>
    <n v="0"/>
    <n v="0"/>
    <x v="0"/>
    <x v="2"/>
    <x v="0"/>
    <n v="82.37"/>
    <n v="30.7"/>
    <x v="1"/>
    <n v="0"/>
    <x v="2"/>
    <x v="0"/>
  </r>
  <r>
    <n v="37752"/>
    <x v="1"/>
    <x v="42"/>
    <n v="0"/>
    <n v="0"/>
    <x v="0"/>
    <x v="0"/>
    <x v="1"/>
    <n v="74.55"/>
    <n v="22.4"/>
    <x v="1"/>
    <n v="0"/>
    <x v="2"/>
    <x v="1"/>
  </r>
  <r>
    <n v="32320"/>
    <x v="1"/>
    <x v="42"/>
    <n v="0"/>
    <n v="0"/>
    <x v="0"/>
    <x v="1"/>
    <x v="0"/>
    <n v="114.45"/>
    <n v="25.2"/>
    <x v="2"/>
    <n v="0"/>
    <x v="2"/>
    <x v="2"/>
  </r>
  <r>
    <n v="14889"/>
    <x v="0"/>
    <x v="10"/>
    <n v="0"/>
    <n v="0"/>
    <x v="0"/>
    <x v="2"/>
    <x v="1"/>
    <n v="113.68"/>
    <n v="24.2"/>
    <x v="1"/>
    <n v="0"/>
    <x v="0"/>
    <x v="1"/>
  </r>
  <r>
    <n v="13964"/>
    <x v="1"/>
    <x v="44"/>
    <n v="0"/>
    <n v="0"/>
    <x v="0"/>
    <x v="0"/>
    <x v="1"/>
    <n v="107.91"/>
    <n v="20.5"/>
    <x v="1"/>
    <n v="0"/>
    <x v="2"/>
    <x v="1"/>
  </r>
  <r>
    <n v="31746"/>
    <x v="1"/>
    <x v="62"/>
    <n v="0"/>
    <n v="0"/>
    <x v="0"/>
    <x v="0"/>
    <x v="1"/>
    <n v="83.85"/>
    <n v="24.5"/>
    <x v="1"/>
    <n v="0"/>
    <x v="0"/>
    <x v="1"/>
  </r>
  <r>
    <n v="1499"/>
    <x v="1"/>
    <x v="49"/>
    <n v="0"/>
    <n v="0"/>
    <x v="0"/>
    <x v="2"/>
    <x v="1"/>
    <n v="72.13"/>
    <n v="42.6"/>
    <x v="1"/>
    <n v="0"/>
    <x v="2"/>
    <x v="0"/>
  </r>
  <r>
    <n v="34396"/>
    <x v="1"/>
    <x v="14"/>
    <n v="1"/>
    <n v="0"/>
    <x v="0"/>
    <x v="0"/>
    <x v="0"/>
    <n v="94.98"/>
    <n v="23.8"/>
    <x v="1"/>
    <n v="0"/>
    <x v="0"/>
    <x v="1"/>
  </r>
  <r>
    <n v="36750"/>
    <x v="0"/>
    <x v="10"/>
    <n v="1"/>
    <n v="0"/>
    <x v="0"/>
    <x v="0"/>
    <x v="1"/>
    <n v="228.42"/>
    <n v="42.3"/>
    <x v="0"/>
    <n v="0"/>
    <x v="0"/>
    <x v="0"/>
  </r>
  <r>
    <n v="68816"/>
    <x v="0"/>
    <x v="30"/>
    <n v="0"/>
    <n v="0"/>
    <x v="0"/>
    <x v="0"/>
    <x v="1"/>
    <n v="93.9"/>
    <n v="42.2"/>
    <x v="1"/>
    <n v="0"/>
    <x v="0"/>
    <x v="0"/>
  </r>
  <r>
    <n v="51845"/>
    <x v="0"/>
    <x v="9"/>
    <n v="0"/>
    <n v="0"/>
    <x v="0"/>
    <x v="2"/>
    <x v="1"/>
    <n v="84.4"/>
    <n v="42.3"/>
    <x v="0"/>
    <n v="0"/>
    <x v="2"/>
    <x v="0"/>
  </r>
  <r>
    <n v="30692"/>
    <x v="0"/>
    <x v="26"/>
    <n v="0"/>
    <n v="0"/>
    <x v="0"/>
    <x v="0"/>
    <x v="1"/>
    <n v="82.13"/>
    <n v="28.5"/>
    <x v="1"/>
    <n v="0"/>
    <x v="1"/>
    <x v="2"/>
  </r>
  <r>
    <n v="65712"/>
    <x v="0"/>
    <x v="64"/>
    <n v="0"/>
    <n v="0"/>
    <x v="1"/>
    <x v="0"/>
    <x v="0"/>
    <n v="73.33"/>
    <n v="23"/>
    <x v="1"/>
    <n v="0"/>
    <x v="3"/>
    <x v="1"/>
  </r>
  <r>
    <n v="16938"/>
    <x v="1"/>
    <x v="41"/>
    <n v="0"/>
    <n v="0"/>
    <x v="0"/>
    <x v="1"/>
    <x v="1"/>
    <n v="212.97"/>
    <n v="49.8"/>
    <x v="0"/>
    <n v="0"/>
    <x v="2"/>
    <x v="0"/>
  </r>
  <r>
    <n v="16113"/>
    <x v="1"/>
    <x v="33"/>
    <n v="0"/>
    <n v="0"/>
    <x v="0"/>
    <x v="2"/>
    <x v="1"/>
    <n v="100.41"/>
    <n v="23.8"/>
    <x v="1"/>
    <n v="0"/>
    <x v="2"/>
    <x v="1"/>
  </r>
  <r>
    <n v="29388"/>
    <x v="1"/>
    <x v="31"/>
    <n v="0"/>
    <n v="0"/>
    <x v="0"/>
    <x v="0"/>
    <x v="0"/>
    <n v="202.05"/>
    <n v="31.7"/>
    <x v="2"/>
    <n v="0"/>
    <x v="0"/>
    <x v="0"/>
  </r>
  <r>
    <n v="65109"/>
    <x v="0"/>
    <x v="33"/>
    <n v="0"/>
    <n v="0"/>
    <x v="0"/>
    <x v="0"/>
    <x v="0"/>
    <n v="71.42"/>
    <n v="34.9"/>
    <x v="2"/>
    <n v="0"/>
    <x v="2"/>
    <x v="0"/>
  </r>
  <r>
    <n v="61242"/>
    <x v="1"/>
    <x v="57"/>
    <n v="1"/>
    <n v="0"/>
    <x v="0"/>
    <x v="2"/>
    <x v="1"/>
    <n v="107.5"/>
    <n v="54"/>
    <x v="1"/>
    <n v="0"/>
    <x v="2"/>
    <x v="0"/>
  </r>
  <r>
    <n v="65252"/>
    <x v="1"/>
    <x v="25"/>
    <n v="0"/>
    <n v="0"/>
    <x v="0"/>
    <x v="2"/>
    <x v="1"/>
    <n v="55.57"/>
    <n v="26.8"/>
    <x v="0"/>
    <n v="0"/>
    <x v="0"/>
    <x v="2"/>
  </r>
  <r>
    <n v="14089"/>
    <x v="1"/>
    <x v="37"/>
    <n v="0"/>
    <n v="0"/>
    <x v="0"/>
    <x v="0"/>
    <x v="0"/>
    <n v="78.790000000000006"/>
    <n v="42.4"/>
    <x v="2"/>
    <n v="0"/>
    <x v="2"/>
    <x v="0"/>
  </r>
  <r>
    <n v="53399"/>
    <x v="0"/>
    <x v="5"/>
    <n v="0"/>
    <n v="0"/>
    <x v="0"/>
    <x v="0"/>
    <x v="1"/>
    <n v="65.28"/>
    <n v="28.2"/>
    <x v="1"/>
    <n v="0"/>
    <x v="1"/>
    <x v="2"/>
  </r>
  <r>
    <n v="36946"/>
    <x v="0"/>
    <x v="5"/>
    <n v="0"/>
    <n v="0"/>
    <x v="0"/>
    <x v="0"/>
    <x v="1"/>
    <n v="92.67"/>
    <n v="26.3"/>
    <x v="0"/>
    <n v="0"/>
    <x v="1"/>
    <x v="2"/>
  </r>
  <r>
    <n v="27954"/>
    <x v="1"/>
    <x v="59"/>
    <n v="0"/>
    <n v="0"/>
    <x v="1"/>
    <x v="0"/>
    <x v="0"/>
    <n v="114.18"/>
    <n v="23.3"/>
    <x v="1"/>
    <n v="0"/>
    <x v="3"/>
    <x v="1"/>
  </r>
  <r>
    <n v="5355"/>
    <x v="0"/>
    <x v="25"/>
    <n v="0"/>
    <n v="0"/>
    <x v="0"/>
    <x v="2"/>
    <x v="1"/>
    <n v="231.69"/>
    <n v="56.1"/>
    <x v="0"/>
    <n v="0"/>
    <x v="0"/>
    <x v="0"/>
  </r>
  <r>
    <n v="69069"/>
    <x v="1"/>
    <x v="18"/>
    <n v="0"/>
    <n v="1"/>
    <x v="1"/>
    <x v="0"/>
    <x v="1"/>
    <n v="101.89"/>
    <n v="25.1"/>
    <x v="2"/>
    <n v="0"/>
    <x v="2"/>
    <x v="2"/>
  </r>
  <r>
    <n v="11539"/>
    <x v="1"/>
    <x v="55"/>
    <n v="1"/>
    <n v="0"/>
    <x v="1"/>
    <x v="0"/>
    <x v="0"/>
    <n v="107.22"/>
    <n v="35.299999999999997"/>
    <x v="2"/>
    <n v="0"/>
    <x v="3"/>
    <x v="0"/>
  </r>
  <r>
    <n v="16847"/>
    <x v="0"/>
    <x v="33"/>
    <n v="0"/>
    <n v="0"/>
    <x v="1"/>
    <x v="0"/>
    <x v="1"/>
    <n v="101.99"/>
    <n v="36.299999999999997"/>
    <x v="1"/>
    <n v="0"/>
    <x v="2"/>
    <x v="0"/>
  </r>
  <r>
    <n v="15873"/>
    <x v="0"/>
    <x v="29"/>
    <n v="0"/>
    <n v="0"/>
    <x v="0"/>
    <x v="0"/>
    <x v="1"/>
    <n v="72.56"/>
    <n v="30.4"/>
    <x v="0"/>
    <n v="0"/>
    <x v="0"/>
    <x v="0"/>
  </r>
  <r>
    <n v="15415"/>
    <x v="0"/>
    <x v="57"/>
    <n v="1"/>
    <n v="1"/>
    <x v="0"/>
    <x v="0"/>
    <x v="0"/>
    <n v="94.47"/>
    <n v="43.9"/>
    <x v="1"/>
    <n v="0"/>
    <x v="2"/>
    <x v="0"/>
  </r>
  <r>
    <n v="22891"/>
    <x v="1"/>
    <x v="44"/>
    <n v="0"/>
    <n v="0"/>
    <x v="0"/>
    <x v="1"/>
    <x v="0"/>
    <n v="98.76"/>
    <n v="26.4"/>
    <x v="2"/>
    <n v="0"/>
    <x v="2"/>
    <x v="2"/>
  </r>
  <r>
    <n v="7394"/>
    <x v="1"/>
    <x v="16"/>
    <n v="1"/>
    <n v="0"/>
    <x v="1"/>
    <x v="0"/>
    <x v="1"/>
    <n v="116.93"/>
    <n v="28.3"/>
    <x v="1"/>
    <n v="0"/>
    <x v="0"/>
    <x v="2"/>
  </r>
  <r>
    <n v="29915"/>
    <x v="1"/>
    <x v="39"/>
    <n v="0"/>
    <n v="0"/>
    <x v="1"/>
    <x v="0"/>
    <x v="1"/>
    <n v="219.96"/>
    <n v="42.3"/>
    <x v="1"/>
    <n v="0"/>
    <x v="0"/>
    <x v="0"/>
  </r>
  <r>
    <n v="69666"/>
    <x v="1"/>
    <x v="48"/>
    <n v="0"/>
    <n v="0"/>
    <x v="0"/>
    <x v="1"/>
    <x v="0"/>
    <n v="88.97"/>
    <n v="28.8"/>
    <x v="1"/>
    <n v="0"/>
    <x v="3"/>
    <x v="2"/>
  </r>
  <r>
    <n v="54997"/>
    <x v="1"/>
    <x v="34"/>
    <n v="0"/>
    <n v="0"/>
    <x v="0"/>
    <x v="1"/>
    <x v="1"/>
    <n v="72.489999999999995"/>
    <n v="38.5"/>
    <x v="1"/>
    <n v="0"/>
    <x v="0"/>
    <x v="0"/>
  </r>
  <r>
    <n v="4635"/>
    <x v="1"/>
    <x v="32"/>
    <n v="0"/>
    <n v="0"/>
    <x v="0"/>
    <x v="0"/>
    <x v="1"/>
    <n v="97.96"/>
    <n v="31.3"/>
    <x v="1"/>
    <n v="0"/>
    <x v="0"/>
    <x v="0"/>
  </r>
  <r>
    <n v="3305"/>
    <x v="0"/>
    <x v="15"/>
    <n v="0"/>
    <n v="0"/>
    <x v="0"/>
    <x v="0"/>
    <x v="0"/>
    <n v="197.69"/>
    <n v="28.4"/>
    <x v="2"/>
    <n v="0"/>
    <x v="0"/>
    <x v="2"/>
  </r>
  <r>
    <n v="65093"/>
    <x v="1"/>
    <x v="49"/>
    <n v="0"/>
    <n v="0"/>
    <x v="0"/>
    <x v="1"/>
    <x v="0"/>
    <n v="75.77"/>
    <n v="20.399999999999999"/>
    <x v="0"/>
    <n v="0"/>
    <x v="2"/>
    <x v="1"/>
  </r>
  <r>
    <n v="42624"/>
    <x v="1"/>
    <x v="14"/>
    <n v="0"/>
    <n v="0"/>
    <x v="0"/>
    <x v="0"/>
    <x v="0"/>
    <n v="93.14"/>
    <n v="32.5"/>
    <x v="1"/>
    <n v="0"/>
    <x v="0"/>
    <x v="0"/>
  </r>
  <r>
    <n v="50671"/>
    <x v="0"/>
    <x v="20"/>
    <n v="1"/>
    <n v="1"/>
    <x v="0"/>
    <x v="1"/>
    <x v="1"/>
    <n v="199.88"/>
    <n v="29.6"/>
    <x v="0"/>
    <n v="0"/>
    <x v="1"/>
    <x v="2"/>
  </r>
  <r>
    <n v="66680"/>
    <x v="1"/>
    <x v="2"/>
    <n v="1"/>
    <n v="0"/>
    <x v="0"/>
    <x v="0"/>
    <x v="1"/>
    <n v="65.34"/>
    <n v="39.4"/>
    <x v="1"/>
    <n v="0"/>
    <x v="2"/>
    <x v="0"/>
  </r>
  <r>
    <n v="65336"/>
    <x v="1"/>
    <x v="48"/>
    <n v="0"/>
    <n v="0"/>
    <x v="0"/>
    <x v="0"/>
    <x v="0"/>
    <n v="98.71"/>
    <n v="26.1"/>
    <x v="0"/>
    <n v="0"/>
    <x v="3"/>
    <x v="2"/>
  </r>
  <r>
    <n v="68333"/>
    <x v="1"/>
    <x v="14"/>
    <n v="1"/>
    <n v="0"/>
    <x v="1"/>
    <x v="0"/>
    <x v="1"/>
    <n v="170.22"/>
    <n v="27.2"/>
    <x v="0"/>
    <n v="0"/>
    <x v="0"/>
    <x v="2"/>
  </r>
  <r>
    <n v="60210"/>
    <x v="1"/>
    <x v="61"/>
    <n v="0"/>
    <n v="0"/>
    <x v="1"/>
    <x v="0"/>
    <x v="0"/>
    <n v="73.5"/>
    <n v="41.3"/>
    <x v="2"/>
    <n v="0"/>
    <x v="3"/>
    <x v="0"/>
  </r>
  <r>
    <n v="67890"/>
    <x v="0"/>
    <x v="24"/>
    <n v="0"/>
    <n v="1"/>
    <x v="0"/>
    <x v="0"/>
    <x v="0"/>
    <n v="102.96"/>
    <n v="20.9"/>
    <x v="0"/>
    <n v="0"/>
    <x v="1"/>
    <x v="1"/>
  </r>
  <r>
    <n v="49254"/>
    <x v="0"/>
    <x v="16"/>
    <n v="1"/>
    <n v="0"/>
    <x v="0"/>
    <x v="0"/>
    <x v="0"/>
    <n v="80.72"/>
    <n v="41.5"/>
    <x v="0"/>
    <n v="0"/>
    <x v="0"/>
    <x v="0"/>
  </r>
  <r>
    <n v="8345"/>
    <x v="1"/>
    <x v="2"/>
    <n v="0"/>
    <n v="0"/>
    <x v="0"/>
    <x v="0"/>
    <x v="1"/>
    <n v="114.76"/>
    <n v="24.7"/>
    <x v="1"/>
    <n v="0"/>
    <x v="2"/>
    <x v="1"/>
  </r>
  <r>
    <n v="8770"/>
    <x v="0"/>
    <x v="52"/>
    <n v="0"/>
    <n v="0"/>
    <x v="1"/>
    <x v="1"/>
    <x v="0"/>
    <n v="92.87"/>
    <n v="37"/>
    <x v="1"/>
    <n v="0"/>
    <x v="3"/>
    <x v="0"/>
  </r>
  <r>
    <n v="22370"/>
    <x v="0"/>
    <x v="56"/>
    <n v="1"/>
    <n v="0"/>
    <x v="1"/>
    <x v="2"/>
    <x v="0"/>
    <n v="113.05"/>
    <n v="31"/>
    <x v="2"/>
    <n v="0"/>
    <x v="2"/>
    <x v="0"/>
  </r>
  <r>
    <n v="25930"/>
    <x v="0"/>
    <x v="44"/>
    <n v="0"/>
    <n v="0"/>
    <x v="0"/>
    <x v="0"/>
    <x v="0"/>
    <n v="68.239999999999995"/>
    <n v="33.1"/>
    <x v="0"/>
    <n v="0"/>
    <x v="2"/>
    <x v="0"/>
  </r>
  <r>
    <n v="33478"/>
    <x v="1"/>
    <x v="27"/>
    <n v="0"/>
    <n v="0"/>
    <x v="1"/>
    <x v="0"/>
    <x v="1"/>
    <n v="74.349999999999994"/>
    <n v="26.6"/>
    <x v="2"/>
    <n v="0"/>
    <x v="0"/>
    <x v="2"/>
  </r>
  <r>
    <n v="23009"/>
    <x v="0"/>
    <x v="37"/>
    <n v="0"/>
    <n v="0"/>
    <x v="0"/>
    <x v="0"/>
    <x v="0"/>
    <n v="91.08"/>
    <n v="27.7"/>
    <x v="1"/>
    <n v="0"/>
    <x v="2"/>
    <x v="2"/>
  </r>
  <r>
    <n v="24885"/>
    <x v="0"/>
    <x v="3"/>
    <n v="0"/>
    <n v="1"/>
    <x v="0"/>
    <x v="1"/>
    <x v="0"/>
    <n v="88.83"/>
    <n v="40.299999999999997"/>
    <x v="2"/>
    <n v="0"/>
    <x v="1"/>
    <x v="0"/>
  </r>
  <r>
    <n v="46363"/>
    <x v="0"/>
    <x v="40"/>
    <n v="0"/>
    <n v="0"/>
    <x v="0"/>
    <x v="0"/>
    <x v="1"/>
    <n v="66.17"/>
    <n v="26.1"/>
    <x v="1"/>
    <n v="0"/>
    <x v="2"/>
    <x v="2"/>
  </r>
  <r>
    <n v="36377"/>
    <x v="1"/>
    <x v="45"/>
    <n v="0"/>
    <n v="0"/>
    <x v="0"/>
    <x v="0"/>
    <x v="1"/>
    <n v="222.29"/>
    <n v="38.200000000000003"/>
    <x v="1"/>
    <n v="0"/>
    <x v="2"/>
    <x v="0"/>
  </r>
  <r>
    <n v="15440"/>
    <x v="1"/>
    <x v="56"/>
    <n v="0"/>
    <n v="0"/>
    <x v="0"/>
    <x v="0"/>
    <x v="1"/>
    <n v="114.16"/>
    <n v="21.3"/>
    <x v="2"/>
    <n v="0"/>
    <x v="2"/>
    <x v="1"/>
  </r>
  <r>
    <n v="39531"/>
    <x v="0"/>
    <x v="9"/>
    <n v="1"/>
    <n v="0"/>
    <x v="0"/>
    <x v="0"/>
    <x v="1"/>
    <n v="220.36"/>
    <n v="40.9"/>
    <x v="0"/>
    <n v="0"/>
    <x v="2"/>
    <x v="0"/>
  </r>
  <r>
    <n v="55220"/>
    <x v="0"/>
    <x v="34"/>
    <n v="0"/>
    <n v="0"/>
    <x v="0"/>
    <x v="0"/>
    <x v="0"/>
    <n v="76.03"/>
    <n v="27.3"/>
    <x v="1"/>
    <n v="0"/>
    <x v="0"/>
    <x v="2"/>
  </r>
  <r>
    <n v="30731"/>
    <x v="1"/>
    <x v="23"/>
    <n v="0"/>
    <n v="0"/>
    <x v="1"/>
    <x v="1"/>
    <x v="0"/>
    <n v="73.06"/>
    <n v="20.9"/>
    <x v="1"/>
    <n v="0"/>
    <x v="2"/>
    <x v="1"/>
  </r>
  <r>
    <n v="14479"/>
    <x v="1"/>
    <x v="13"/>
    <n v="0"/>
    <n v="1"/>
    <x v="0"/>
    <x v="0"/>
    <x v="0"/>
    <n v="187.88"/>
    <n v="29.2"/>
    <x v="0"/>
    <n v="0"/>
    <x v="1"/>
    <x v="2"/>
  </r>
  <r>
    <n v="53422"/>
    <x v="0"/>
    <x v="14"/>
    <n v="0"/>
    <n v="0"/>
    <x v="0"/>
    <x v="0"/>
    <x v="1"/>
    <n v="191.66"/>
    <n v="26.1"/>
    <x v="2"/>
    <n v="0"/>
    <x v="0"/>
    <x v="2"/>
  </r>
  <r>
    <n v="9644"/>
    <x v="0"/>
    <x v="19"/>
    <n v="0"/>
    <n v="0"/>
    <x v="0"/>
    <x v="0"/>
    <x v="0"/>
    <n v="92.59"/>
    <n v="24.6"/>
    <x v="0"/>
    <n v="0"/>
    <x v="1"/>
    <x v="1"/>
  </r>
  <r>
    <n v="50837"/>
    <x v="0"/>
    <x v="57"/>
    <n v="0"/>
    <n v="0"/>
    <x v="0"/>
    <x v="1"/>
    <x v="1"/>
    <n v="80.42"/>
    <n v="33.4"/>
    <x v="0"/>
    <n v="0"/>
    <x v="2"/>
    <x v="0"/>
  </r>
  <r>
    <n v="67941"/>
    <x v="1"/>
    <x v="51"/>
    <n v="0"/>
    <n v="0"/>
    <x v="1"/>
    <x v="1"/>
    <x v="1"/>
    <n v="62.47"/>
    <n v="34.4"/>
    <x v="0"/>
    <n v="0"/>
    <x v="3"/>
    <x v="0"/>
  </r>
  <r>
    <n v="43590"/>
    <x v="1"/>
    <x v="59"/>
    <n v="0"/>
    <n v="0"/>
    <x v="0"/>
    <x v="0"/>
    <x v="1"/>
    <n v="63.94"/>
    <n v="17.600000000000001"/>
    <x v="1"/>
    <n v="0"/>
    <x v="3"/>
    <x v="3"/>
  </r>
  <r>
    <n v="29014"/>
    <x v="1"/>
    <x v="47"/>
    <n v="0"/>
    <n v="0"/>
    <x v="0"/>
    <x v="0"/>
    <x v="1"/>
    <n v="77.73"/>
    <n v="19.2"/>
    <x v="1"/>
    <n v="0"/>
    <x v="3"/>
    <x v="1"/>
  </r>
  <r>
    <n v="70783"/>
    <x v="1"/>
    <x v="49"/>
    <n v="0"/>
    <n v="0"/>
    <x v="0"/>
    <x v="0"/>
    <x v="0"/>
    <n v="96.3"/>
    <n v="28.1"/>
    <x v="2"/>
    <n v="0"/>
    <x v="2"/>
    <x v="2"/>
  </r>
  <r>
    <n v="10716"/>
    <x v="1"/>
    <x v="2"/>
    <n v="0"/>
    <n v="0"/>
    <x v="0"/>
    <x v="0"/>
    <x v="1"/>
    <n v="107.46"/>
    <n v="32.1"/>
    <x v="1"/>
    <n v="0"/>
    <x v="2"/>
    <x v="0"/>
  </r>
  <r>
    <n v="58350"/>
    <x v="1"/>
    <x v="59"/>
    <n v="0"/>
    <n v="0"/>
    <x v="1"/>
    <x v="2"/>
    <x v="1"/>
    <n v="89.37"/>
    <n v="20.2"/>
    <x v="1"/>
    <n v="0"/>
    <x v="3"/>
    <x v="1"/>
  </r>
  <r>
    <n v="19550"/>
    <x v="0"/>
    <x v="23"/>
    <n v="0"/>
    <n v="0"/>
    <x v="0"/>
    <x v="0"/>
    <x v="0"/>
    <n v="217.75"/>
    <n v="39.5"/>
    <x v="1"/>
    <n v="0"/>
    <x v="2"/>
    <x v="0"/>
  </r>
  <r>
    <n v="55262"/>
    <x v="0"/>
    <x v="46"/>
    <n v="0"/>
    <n v="0"/>
    <x v="0"/>
    <x v="0"/>
    <x v="1"/>
    <n v="93.88"/>
    <n v="24.3"/>
    <x v="2"/>
    <n v="0"/>
    <x v="3"/>
    <x v="1"/>
  </r>
  <r>
    <n v="56324"/>
    <x v="1"/>
    <x v="34"/>
    <n v="0"/>
    <n v="0"/>
    <x v="0"/>
    <x v="1"/>
    <x v="1"/>
    <n v="81.760000000000005"/>
    <n v="34.299999999999997"/>
    <x v="0"/>
    <n v="0"/>
    <x v="0"/>
    <x v="0"/>
  </r>
  <r>
    <n v="42047"/>
    <x v="1"/>
    <x v="36"/>
    <n v="0"/>
    <n v="0"/>
    <x v="0"/>
    <x v="1"/>
    <x v="0"/>
    <n v="59.2"/>
    <n v="43.8"/>
    <x v="1"/>
    <n v="0"/>
    <x v="0"/>
    <x v="0"/>
  </r>
  <r>
    <n v="62456"/>
    <x v="1"/>
    <x v="19"/>
    <n v="0"/>
    <n v="0"/>
    <x v="0"/>
    <x v="1"/>
    <x v="0"/>
    <n v="226.88"/>
    <n v="36.700000000000003"/>
    <x v="0"/>
    <n v="0"/>
    <x v="1"/>
    <x v="0"/>
  </r>
  <r>
    <n v="64980"/>
    <x v="1"/>
    <x v="44"/>
    <n v="0"/>
    <n v="0"/>
    <x v="0"/>
    <x v="2"/>
    <x v="0"/>
    <n v="65.66"/>
    <n v="33.700000000000003"/>
    <x v="1"/>
    <n v="0"/>
    <x v="2"/>
    <x v="0"/>
  </r>
  <r>
    <n v="65962"/>
    <x v="0"/>
    <x v="9"/>
    <n v="0"/>
    <n v="0"/>
    <x v="0"/>
    <x v="0"/>
    <x v="0"/>
    <n v="58.7"/>
    <n v="38.9"/>
    <x v="2"/>
    <n v="0"/>
    <x v="2"/>
    <x v="0"/>
  </r>
  <r>
    <n v="47521"/>
    <x v="1"/>
    <x v="36"/>
    <n v="1"/>
    <n v="0"/>
    <x v="0"/>
    <x v="2"/>
    <x v="0"/>
    <n v="186.4"/>
    <n v="28"/>
    <x v="1"/>
    <n v="0"/>
    <x v="0"/>
    <x v="2"/>
  </r>
  <r>
    <n v="63938"/>
    <x v="1"/>
    <x v="2"/>
    <n v="0"/>
    <n v="0"/>
    <x v="0"/>
    <x v="1"/>
    <x v="0"/>
    <n v="149.13"/>
    <n v="42.9"/>
    <x v="2"/>
    <n v="0"/>
    <x v="2"/>
    <x v="0"/>
  </r>
  <r>
    <n v="53032"/>
    <x v="0"/>
    <x v="41"/>
    <n v="0"/>
    <n v="0"/>
    <x v="0"/>
    <x v="0"/>
    <x v="1"/>
    <n v="80.25"/>
    <n v="30.3"/>
    <x v="0"/>
    <n v="0"/>
    <x v="2"/>
    <x v="0"/>
  </r>
  <r>
    <n v="45040"/>
    <x v="0"/>
    <x v="36"/>
    <n v="0"/>
    <n v="0"/>
    <x v="0"/>
    <x v="0"/>
    <x v="0"/>
    <n v="203.81"/>
    <n v="33.9"/>
    <x v="0"/>
    <n v="0"/>
    <x v="0"/>
    <x v="0"/>
  </r>
  <r>
    <n v="72514"/>
    <x v="0"/>
    <x v="53"/>
    <n v="0"/>
    <n v="0"/>
    <x v="1"/>
    <x v="0"/>
    <x v="1"/>
    <n v="120.58"/>
    <n v="21.5"/>
    <x v="1"/>
    <n v="0"/>
    <x v="3"/>
    <x v="1"/>
  </r>
  <r>
    <n v="3842"/>
    <x v="0"/>
    <x v="26"/>
    <n v="0"/>
    <n v="0"/>
    <x v="0"/>
    <x v="0"/>
    <x v="1"/>
    <n v="86.57"/>
    <n v="28.5"/>
    <x v="0"/>
    <n v="0"/>
    <x v="1"/>
    <x v="2"/>
  </r>
  <r>
    <n v="38143"/>
    <x v="1"/>
    <x v="0"/>
    <n v="1"/>
    <n v="0"/>
    <x v="0"/>
    <x v="0"/>
    <x v="0"/>
    <n v="90.01"/>
    <n v="34.4"/>
    <x v="2"/>
    <n v="0"/>
    <x v="0"/>
    <x v="0"/>
  </r>
  <r>
    <n v="54296"/>
    <x v="0"/>
    <x v="22"/>
    <n v="0"/>
    <n v="0"/>
    <x v="0"/>
    <x v="1"/>
    <x v="1"/>
    <n v="68.84"/>
    <n v="43.7"/>
    <x v="0"/>
    <n v="0"/>
    <x v="0"/>
    <x v="0"/>
  </r>
  <r>
    <n v="42212"/>
    <x v="1"/>
    <x v="35"/>
    <n v="0"/>
    <n v="0"/>
    <x v="0"/>
    <x v="0"/>
    <x v="0"/>
    <n v="158.47999999999999"/>
    <n v="33.700000000000003"/>
    <x v="0"/>
    <n v="0"/>
    <x v="2"/>
    <x v="0"/>
  </r>
  <r>
    <n v="16535"/>
    <x v="1"/>
    <x v="58"/>
    <n v="0"/>
    <n v="0"/>
    <x v="1"/>
    <x v="0"/>
    <x v="1"/>
    <n v="90.15"/>
    <n v="27.9"/>
    <x v="0"/>
    <n v="0"/>
    <x v="2"/>
    <x v="2"/>
  </r>
  <r>
    <n v="66677"/>
    <x v="0"/>
    <x v="20"/>
    <n v="0"/>
    <n v="0"/>
    <x v="0"/>
    <x v="0"/>
    <x v="1"/>
    <n v="80.09"/>
    <n v="21.8"/>
    <x v="1"/>
    <n v="0"/>
    <x v="1"/>
    <x v="1"/>
  </r>
  <r>
    <n v="57270"/>
    <x v="1"/>
    <x v="16"/>
    <n v="0"/>
    <n v="0"/>
    <x v="0"/>
    <x v="0"/>
    <x v="1"/>
    <n v="189.44"/>
    <n v="35.799999999999997"/>
    <x v="1"/>
    <n v="0"/>
    <x v="0"/>
    <x v="0"/>
  </r>
  <r>
    <n v="63401"/>
    <x v="1"/>
    <x v="13"/>
    <n v="0"/>
    <n v="0"/>
    <x v="0"/>
    <x v="1"/>
    <x v="1"/>
    <n v="249.29"/>
    <n v="30.3"/>
    <x v="2"/>
    <n v="0"/>
    <x v="1"/>
    <x v="0"/>
  </r>
  <r>
    <n v="17950"/>
    <x v="0"/>
    <x v="27"/>
    <n v="0"/>
    <n v="0"/>
    <x v="0"/>
    <x v="0"/>
    <x v="0"/>
    <n v="96.93"/>
    <n v="25"/>
    <x v="2"/>
    <n v="0"/>
    <x v="0"/>
    <x v="2"/>
  </r>
  <r>
    <n v="53990"/>
    <x v="0"/>
    <x v="10"/>
    <n v="0"/>
    <n v="1"/>
    <x v="0"/>
    <x v="0"/>
    <x v="0"/>
    <n v="211.35"/>
    <n v="30.7"/>
    <x v="0"/>
    <n v="0"/>
    <x v="0"/>
    <x v="0"/>
  </r>
  <r>
    <n v="59993"/>
    <x v="0"/>
    <x v="41"/>
    <n v="0"/>
    <n v="0"/>
    <x v="0"/>
    <x v="0"/>
    <x v="1"/>
    <n v="60.96"/>
    <n v="11.5"/>
    <x v="1"/>
    <n v="0"/>
    <x v="2"/>
    <x v="3"/>
  </r>
  <r>
    <n v="42830"/>
    <x v="0"/>
    <x v="1"/>
    <n v="0"/>
    <n v="1"/>
    <x v="0"/>
    <x v="0"/>
    <x v="0"/>
    <n v="120.09"/>
    <n v="30.7"/>
    <x v="1"/>
    <n v="0"/>
    <x v="1"/>
    <x v="0"/>
  </r>
  <r>
    <n v="34721"/>
    <x v="1"/>
    <x v="62"/>
    <n v="1"/>
    <n v="0"/>
    <x v="0"/>
    <x v="2"/>
    <x v="0"/>
    <n v="92.13"/>
    <n v="33.700000000000003"/>
    <x v="1"/>
    <n v="0"/>
    <x v="0"/>
    <x v="0"/>
  </r>
  <r>
    <n v="5157"/>
    <x v="0"/>
    <x v="3"/>
    <n v="1"/>
    <n v="0"/>
    <x v="0"/>
    <x v="1"/>
    <x v="0"/>
    <n v="83.07"/>
    <n v="26.5"/>
    <x v="2"/>
    <n v="0"/>
    <x v="1"/>
    <x v="2"/>
  </r>
  <r>
    <n v="23413"/>
    <x v="1"/>
    <x v="59"/>
    <n v="0"/>
    <n v="0"/>
    <x v="1"/>
    <x v="0"/>
    <x v="0"/>
    <n v="97.24"/>
    <n v="22.5"/>
    <x v="1"/>
    <n v="0"/>
    <x v="3"/>
    <x v="1"/>
  </r>
  <r>
    <n v="21374"/>
    <x v="1"/>
    <x v="41"/>
    <n v="0"/>
    <n v="0"/>
    <x v="0"/>
    <x v="0"/>
    <x v="0"/>
    <n v="74.650000000000006"/>
    <n v="25.3"/>
    <x v="0"/>
    <n v="0"/>
    <x v="2"/>
    <x v="2"/>
  </r>
  <r>
    <n v="69623"/>
    <x v="0"/>
    <x v="37"/>
    <n v="0"/>
    <n v="0"/>
    <x v="0"/>
    <x v="0"/>
    <x v="0"/>
    <n v="85.84"/>
    <n v="37.299999999999997"/>
    <x v="1"/>
    <n v="0"/>
    <x v="2"/>
    <x v="0"/>
  </r>
  <r>
    <n v="40378"/>
    <x v="0"/>
    <x v="28"/>
    <n v="1"/>
    <n v="0"/>
    <x v="0"/>
    <x v="1"/>
    <x v="0"/>
    <n v="90.43"/>
    <n v="39.700000000000003"/>
    <x v="2"/>
    <n v="0"/>
    <x v="2"/>
    <x v="0"/>
  </r>
  <r>
    <n v="4671"/>
    <x v="1"/>
    <x v="30"/>
    <n v="0"/>
    <n v="0"/>
    <x v="1"/>
    <x v="0"/>
    <x v="0"/>
    <n v="74.349999999999994"/>
    <n v="28"/>
    <x v="1"/>
    <n v="0"/>
    <x v="0"/>
    <x v="2"/>
  </r>
  <r>
    <n v="17295"/>
    <x v="1"/>
    <x v="60"/>
    <n v="0"/>
    <n v="0"/>
    <x v="0"/>
    <x v="1"/>
    <x v="0"/>
    <n v="206.59"/>
    <n v="41.4"/>
    <x v="2"/>
    <n v="0"/>
    <x v="2"/>
    <x v="0"/>
  </r>
  <r>
    <n v="55466"/>
    <x v="1"/>
    <x v="6"/>
    <n v="0"/>
    <n v="1"/>
    <x v="0"/>
    <x v="0"/>
    <x v="0"/>
    <n v="196.33"/>
    <n v="25.3"/>
    <x v="1"/>
    <n v="0"/>
    <x v="0"/>
    <x v="2"/>
  </r>
  <r>
    <n v="65419"/>
    <x v="0"/>
    <x v="26"/>
    <n v="0"/>
    <n v="1"/>
    <x v="0"/>
    <x v="2"/>
    <x v="1"/>
    <n v="70.23"/>
    <n v="28.1"/>
    <x v="1"/>
    <n v="0"/>
    <x v="1"/>
    <x v="2"/>
  </r>
  <r>
    <n v="34448"/>
    <x v="1"/>
    <x v="27"/>
    <n v="0"/>
    <n v="0"/>
    <x v="0"/>
    <x v="1"/>
    <x v="0"/>
    <n v="242.94"/>
    <n v="41.2"/>
    <x v="1"/>
    <n v="0"/>
    <x v="0"/>
    <x v="0"/>
  </r>
  <r>
    <n v="14406"/>
    <x v="1"/>
    <x v="1"/>
    <n v="0"/>
    <n v="1"/>
    <x v="0"/>
    <x v="1"/>
    <x v="1"/>
    <n v="103.06"/>
    <n v="28.8"/>
    <x v="1"/>
    <n v="0"/>
    <x v="1"/>
    <x v="2"/>
  </r>
  <r>
    <n v="924"/>
    <x v="1"/>
    <x v="12"/>
    <n v="0"/>
    <n v="0"/>
    <x v="0"/>
    <x v="2"/>
    <x v="0"/>
    <n v="80.86"/>
    <n v="31"/>
    <x v="2"/>
    <n v="0"/>
    <x v="0"/>
    <x v="0"/>
  </r>
  <r>
    <n v="71339"/>
    <x v="1"/>
    <x v="41"/>
    <n v="0"/>
    <n v="0"/>
    <x v="0"/>
    <x v="2"/>
    <x v="0"/>
    <n v="114.32"/>
    <n v="28.3"/>
    <x v="2"/>
    <n v="0"/>
    <x v="2"/>
    <x v="2"/>
  </r>
  <r>
    <n v="49672"/>
    <x v="1"/>
    <x v="31"/>
    <n v="0"/>
    <n v="0"/>
    <x v="0"/>
    <x v="2"/>
    <x v="1"/>
    <n v="152.02000000000001"/>
    <n v="44.2"/>
    <x v="0"/>
    <n v="0"/>
    <x v="0"/>
    <x v="0"/>
  </r>
  <r>
    <n v="394"/>
    <x v="0"/>
    <x v="20"/>
    <n v="1"/>
    <n v="0"/>
    <x v="0"/>
    <x v="1"/>
    <x v="1"/>
    <n v="75.19"/>
    <n v="27.6"/>
    <x v="1"/>
    <n v="0"/>
    <x v="1"/>
    <x v="2"/>
  </r>
  <r>
    <n v="63362"/>
    <x v="1"/>
    <x v="40"/>
    <n v="0"/>
    <n v="0"/>
    <x v="0"/>
    <x v="0"/>
    <x v="0"/>
    <n v="60.61"/>
    <n v="35.700000000000003"/>
    <x v="0"/>
    <n v="0"/>
    <x v="2"/>
    <x v="0"/>
  </r>
  <r>
    <n v="59928"/>
    <x v="1"/>
    <x v="57"/>
    <n v="0"/>
    <n v="0"/>
    <x v="0"/>
    <x v="1"/>
    <x v="1"/>
    <n v="89.14"/>
    <n v="37.4"/>
    <x v="0"/>
    <n v="0"/>
    <x v="2"/>
    <x v="0"/>
  </r>
  <r>
    <n v="59464"/>
    <x v="1"/>
    <x v="53"/>
    <n v="0"/>
    <n v="0"/>
    <x v="1"/>
    <x v="0"/>
    <x v="1"/>
    <n v="135.19"/>
    <n v="23.4"/>
    <x v="1"/>
    <n v="0"/>
    <x v="3"/>
    <x v="1"/>
  </r>
  <r>
    <n v="18680"/>
    <x v="0"/>
    <x v="6"/>
    <n v="0"/>
    <n v="0"/>
    <x v="0"/>
    <x v="1"/>
    <x v="0"/>
    <n v="78.48"/>
    <n v="25.8"/>
    <x v="0"/>
    <n v="0"/>
    <x v="0"/>
    <x v="2"/>
  </r>
  <r>
    <n v="27017"/>
    <x v="0"/>
    <x v="63"/>
    <n v="0"/>
    <n v="0"/>
    <x v="1"/>
    <x v="0"/>
    <x v="0"/>
    <n v="75.92"/>
    <n v="22.8"/>
    <x v="1"/>
    <n v="0"/>
    <x v="3"/>
    <x v="1"/>
  </r>
  <r>
    <n v="37128"/>
    <x v="0"/>
    <x v="58"/>
    <n v="0"/>
    <n v="0"/>
    <x v="0"/>
    <x v="0"/>
    <x v="1"/>
    <n v="134.61000000000001"/>
    <n v="23.4"/>
    <x v="1"/>
    <n v="0"/>
    <x v="2"/>
    <x v="1"/>
  </r>
  <r>
    <n v="57774"/>
    <x v="0"/>
    <x v="9"/>
    <n v="0"/>
    <n v="0"/>
    <x v="0"/>
    <x v="0"/>
    <x v="1"/>
    <n v="104.02"/>
    <n v="29.5"/>
    <x v="1"/>
    <n v="0"/>
    <x v="2"/>
    <x v="2"/>
  </r>
  <r>
    <n v="64033"/>
    <x v="0"/>
    <x v="36"/>
    <n v="0"/>
    <n v="1"/>
    <x v="1"/>
    <x v="0"/>
    <x v="0"/>
    <n v="56.9"/>
    <n v="28.2"/>
    <x v="1"/>
    <n v="0"/>
    <x v="0"/>
    <x v="2"/>
  </r>
  <r>
    <n v="48472"/>
    <x v="0"/>
    <x v="16"/>
    <n v="0"/>
    <n v="0"/>
    <x v="0"/>
    <x v="0"/>
    <x v="1"/>
    <n v="76.28"/>
    <n v="31.4"/>
    <x v="0"/>
    <n v="0"/>
    <x v="0"/>
    <x v="0"/>
  </r>
  <r>
    <n v="67956"/>
    <x v="1"/>
    <x v="26"/>
    <n v="0"/>
    <n v="0"/>
    <x v="0"/>
    <x v="0"/>
    <x v="0"/>
    <n v="90.01"/>
    <n v="32.4"/>
    <x v="0"/>
    <n v="0"/>
    <x v="1"/>
    <x v="0"/>
  </r>
  <r>
    <n v="35602"/>
    <x v="1"/>
    <x v="14"/>
    <n v="0"/>
    <n v="0"/>
    <x v="0"/>
    <x v="2"/>
    <x v="1"/>
    <n v="107.84"/>
    <n v="22"/>
    <x v="0"/>
    <n v="0"/>
    <x v="0"/>
    <x v="1"/>
  </r>
  <r>
    <n v="13818"/>
    <x v="1"/>
    <x v="15"/>
    <n v="0"/>
    <n v="0"/>
    <x v="0"/>
    <x v="0"/>
    <x v="1"/>
    <n v="71.06"/>
    <n v="26.4"/>
    <x v="1"/>
    <n v="0"/>
    <x v="0"/>
    <x v="2"/>
  </r>
  <r>
    <n v="34661"/>
    <x v="0"/>
    <x v="18"/>
    <n v="1"/>
    <n v="0"/>
    <x v="0"/>
    <x v="0"/>
    <x v="0"/>
    <n v="185"/>
    <n v="26.1"/>
    <x v="1"/>
    <n v="0"/>
    <x v="2"/>
    <x v="2"/>
  </r>
  <r>
    <n v="64895"/>
    <x v="0"/>
    <x v="8"/>
    <n v="1"/>
    <n v="0"/>
    <x v="0"/>
    <x v="1"/>
    <x v="1"/>
    <n v="104.42"/>
    <n v="37.6"/>
    <x v="2"/>
    <n v="0"/>
    <x v="0"/>
    <x v="0"/>
  </r>
  <r>
    <n v="42040"/>
    <x v="1"/>
    <x v="18"/>
    <n v="0"/>
    <n v="0"/>
    <x v="0"/>
    <x v="2"/>
    <x v="0"/>
    <n v="128.22999999999999"/>
    <n v="49.4"/>
    <x v="1"/>
    <n v="0"/>
    <x v="2"/>
    <x v="0"/>
  </r>
  <r>
    <n v="31857"/>
    <x v="1"/>
    <x v="24"/>
    <n v="0"/>
    <n v="0"/>
    <x v="0"/>
    <x v="1"/>
    <x v="1"/>
    <n v="104.23"/>
    <n v="23.8"/>
    <x v="2"/>
    <n v="0"/>
    <x v="1"/>
    <x v="1"/>
  </r>
  <r>
    <n v="64494"/>
    <x v="1"/>
    <x v="58"/>
    <n v="0"/>
    <n v="0"/>
    <x v="0"/>
    <x v="0"/>
    <x v="0"/>
    <n v="133.82"/>
    <n v="20.399999999999999"/>
    <x v="1"/>
    <n v="0"/>
    <x v="2"/>
    <x v="1"/>
  </r>
  <r>
    <n v="34764"/>
    <x v="1"/>
    <x v="54"/>
    <n v="0"/>
    <n v="0"/>
    <x v="0"/>
    <x v="0"/>
    <x v="1"/>
    <n v="80.819999999999993"/>
    <n v="40.299999999999997"/>
    <x v="1"/>
    <n v="0"/>
    <x v="2"/>
    <x v="0"/>
  </r>
  <r>
    <n v="20673"/>
    <x v="0"/>
    <x v="23"/>
    <n v="0"/>
    <n v="0"/>
    <x v="0"/>
    <x v="0"/>
    <x v="1"/>
    <n v="102.35"/>
    <n v="23.6"/>
    <x v="1"/>
    <n v="0"/>
    <x v="2"/>
    <x v="1"/>
  </r>
  <r>
    <n v="64817"/>
    <x v="0"/>
    <x v="23"/>
    <n v="0"/>
    <n v="0"/>
    <x v="0"/>
    <x v="1"/>
    <x v="1"/>
    <n v="88.48"/>
    <n v="34.299999999999997"/>
    <x v="1"/>
    <n v="0"/>
    <x v="2"/>
    <x v="0"/>
  </r>
  <r>
    <n v="13988"/>
    <x v="1"/>
    <x v="37"/>
    <n v="0"/>
    <n v="0"/>
    <x v="0"/>
    <x v="0"/>
    <x v="1"/>
    <n v="75.09"/>
    <n v="28.7"/>
    <x v="1"/>
    <n v="0"/>
    <x v="2"/>
    <x v="2"/>
  </r>
  <r>
    <n v="64371"/>
    <x v="1"/>
    <x v="2"/>
    <n v="0"/>
    <n v="0"/>
    <x v="0"/>
    <x v="1"/>
    <x v="1"/>
    <n v="68.44"/>
    <n v="23"/>
    <x v="2"/>
    <n v="0"/>
    <x v="2"/>
    <x v="1"/>
  </r>
  <r>
    <n v="50295"/>
    <x v="1"/>
    <x v="28"/>
    <n v="0"/>
    <n v="0"/>
    <x v="0"/>
    <x v="0"/>
    <x v="0"/>
    <n v="65.36"/>
    <n v="39.299999999999997"/>
    <x v="1"/>
    <n v="0"/>
    <x v="2"/>
    <x v="0"/>
  </r>
  <r>
    <n v="58645"/>
    <x v="1"/>
    <x v="21"/>
    <n v="0"/>
    <n v="0"/>
    <x v="0"/>
    <x v="0"/>
    <x v="1"/>
    <n v="96.24"/>
    <n v="25.4"/>
    <x v="1"/>
    <n v="0"/>
    <x v="1"/>
    <x v="2"/>
  </r>
  <r>
    <n v="24518"/>
    <x v="1"/>
    <x v="43"/>
    <n v="0"/>
    <n v="0"/>
    <x v="1"/>
    <x v="0"/>
    <x v="1"/>
    <n v="77.290000000000006"/>
    <n v="28.4"/>
    <x v="1"/>
    <n v="0"/>
    <x v="3"/>
    <x v="2"/>
  </r>
  <r>
    <n v="42599"/>
    <x v="1"/>
    <x v="20"/>
    <n v="0"/>
    <n v="1"/>
    <x v="0"/>
    <x v="0"/>
    <x v="0"/>
    <n v="107.18"/>
    <n v="28.2"/>
    <x v="1"/>
    <n v="0"/>
    <x v="1"/>
    <x v="2"/>
  </r>
  <r>
    <n v="68370"/>
    <x v="0"/>
    <x v="2"/>
    <n v="0"/>
    <n v="0"/>
    <x v="0"/>
    <x v="0"/>
    <x v="0"/>
    <n v="130.07"/>
    <n v="26"/>
    <x v="1"/>
    <n v="0"/>
    <x v="2"/>
    <x v="2"/>
  </r>
  <r>
    <n v="57813"/>
    <x v="1"/>
    <x v="36"/>
    <n v="0"/>
    <n v="0"/>
    <x v="0"/>
    <x v="0"/>
    <x v="0"/>
    <n v="57.3"/>
    <n v="41.5"/>
    <x v="1"/>
    <n v="0"/>
    <x v="0"/>
    <x v="0"/>
  </r>
  <r>
    <n v="1329"/>
    <x v="1"/>
    <x v="49"/>
    <n v="0"/>
    <n v="0"/>
    <x v="1"/>
    <x v="2"/>
    <x v="1"/>
    <n v="101.35"/>
    <n v="32.200000000000003"/>
    <x v="1"/>
    <n v="0"/>
    <x v="2"/>
    <x v="0"/>
  </r>
  <r>
    <n v="65680"/>
    <x v="0"/>
    <x v="22"/>
    <n v="0"/>
    <n v="1"/>
    <x v="0"/>
    <x v="1"/>
    <x v="0"/>
    <n v="227.81"/>
    <n v="33"/>
    <x v="0"/>
    <n v="0"/>
    <x v="0"/>
    <x v="0"/>
  </r>
  <r>
    <n v="32974"/>
    <x v="0"/>
    <x v="0"/>
    <n v="0"/>
    <n v="0"/>
    <x v="0"/>
    <x v="2"/>
    <x v="0"/>
    <n v="66.67"/>
    <n v="35"/>
    <x v="2"/>
    <n v="0"/>
    <x v="0"/>
    <x v="0"/>
  </r>
  <r>
    <n v="5863"/>
    <x v="1"/>
    <x v="13"/>
    <n v="0"/>
    <n v="0"/>
    <x v="0"/>
    <x v="0"/>
    <x v="0"/>
    <n v="240.81"/>
    <n v="27.4"/>
    <x v="1"/>
    <n v="0"/>
    <x v="1"/>
    <x v="2"/>
  </r>
  <r>
    <n v="48246"/>
    <x v="0"/>
    <x v="30"/>
    <n v="0"/>
    <n v="0"/>
    <x v="0"/>
    <x v="0"/>
    <x v="0"/>
    <n v="60.35"/>
    <n v="25.9"/>
    <x v="0"/>
    <n v="0"/>
    <x v="0"/>
    <x v="2"/>
  </r>
  <r>
    <n v="61743"/>
    <x v="0"/>
    <x v="63"/>
    <n v="0"/>
    <n v="0"/>
    <x v="1"/>
    <x v="2"/>
    <x v="0"/>
    <n v="118.66"/>
    <n v="32.299999999999997"/>
    <x v="1"/>
    <n v="0"/>
    <x v="3"/>
    <x v="0"/>
  </r>
  <r>
    <n v="58086"/>
    <x v="0"/>
    <x v="0"/>
    <n v="0"/>
    <n v="0"/>
    <x v="0"/>
    <x v="0"/>
    <x v="0"/>
    <n v="58.51"/>
    <n v="30.4"/>
    <x v="0"/>
    <n v="0"/>
    <x v="0"/>
    <x v="0"/>
  </r>
  <r>
    <n v="53957"/>
    <x v="0"/>
    <x v="13"/>
    <n v="0"/>
    <n v="0"/>
    <x v="0"/>
    <x v="1"/>
    <x v="0"/>
    <n v="96.04"/>
    <n v="45.1"/>
    <x v="0"/>
    <n v="0"/>
    <x v="1"/>
    <x v="0"/>
  </r>
  <r>
    <n v="70500"/>
    <x v="1"/>
    <x v="45"/>
    <n v="0"/>
    <n v="0"/>
    <x v="1"/>
    <x v="0"/>
    <x v="1"/>
    <n v="92.72"/>
    <n v="36.6"/>
    <x v="1"/>
    <n v="0"/>
    <x v="2"/>
    <x v="0"/>
  </r>
  <r>
    <n v="62951"/>
    <x v="1"/>
    <x v="38"/>
    <n v="0"/>
    <n v="0"/>
    <x v="0"/>
    <x v="0"/>
    <x v="1"/>
    <n v="61.83"/>
    <n v="31.3"/>
    <x v="1"/>
    <n v="0"/>
    <x v="2"/>
    <x v="0"/>
  </r>
  <r>
    <n v="43244"/>
    <x v="1"/>
    <x v="41"/>
    <n v="0"/>
    <n v="0"/>
    <x v="0"/>
    <x v="0"/>
    <x v="1"/>
    <n v="131.99"/>
    <n v="37.5"/>
    <x v="1"/>
    <n v="0"/>
    <x v="2"/>
    <x v="0"/>
  </r>
  <r>
    <n v="31198"/>
    <x v="1"/>
    <x v="25"/>
    <n v="0"/>
    <n v="0"/>
    <x v="0"/>
    <x v="1"/>
    <x v="1"/>
    <n v="136.81"/>
    <n v="23.1"/>
    <x v="2"/>
    <n v="0"/>
    <x v="0"/>
    <x v="1"/>
  </r>
  <r>
    <n v="23223"/>
    <x v="0"/>
    <x v="39"/>
    <n v="0"/>
    <n v="0"/>
    <x v="0"/>
    <x v="0"/>
    <x v="1"/>
    <n v="239.28"/>
    <n v="35"/>
    <x v="1"/>
    <n v="0"/>
    <x v="0"/>
    <x v="0"/>
  </r>
  <r>
    <n v="38474"/>
    <x v="0"/>
    <x v="61"/>
    <n v="0"/>
    <n v="0"/>
    <x v="0"/>
    <x v="2"/>
    <x v="0"/>
    <n v="131.30000000000001"/>
    <n v="27"/>
    <x v="1"/>
    <n v="0"/>
    <x v="3"/>
    <x v="2"/>
  </r>
  <r>
    <n v="4591"/>
    <x v="1"/>
    <x v="17"/>
    <n v="0"/>
    <n v="0"/>
    <x v="0"/>
    <x v="1"/>
    <x v="1"/>
    <n v="117.75"/>
    <n v="29.8"/>
    <x v="1"/>
    <n v="0"/>
    <x v="1"/>
    <x v="2"/>
  </r>
  <r>
    <n v="37150"/>
    <x v="1"/>
    <x v="58"/>
    <n v="0"/>
    <n v="0"/>
    <x v="0"/>
    <x v="0"/>
    <x v="1"/>
    <n v="83.53"/>
    <n v="48.5"/>
    <x v="0"/>
    <n v="0"/>
    <x v="2"/>
    <x v="0"/>
  </r>
  <r>
    <n v="65632"/>
    <x v="0"/>
    <x v="44"/>
    <n v="0"/>
    <n v="0"/>
    <x v="0"/>
    <x v="0"/>
    <x v="1"/>
    <n v="145.5"/>
    <n v="31.8"/>
    <x v="0"/>
    <n v="0"/>
    <x v="2"/>
    <x v="0"/>
  </r>
  <r>
    <n v="21826"/>
    <x v="0"/>
    <x v="26"/>
    <n v="0"/>
    <n v="0"/>
    <x v="0"/>
    <x v="1"/>
    <x v="1"/>
    <n v="101.25"/>
    <n v="29.4"/>
    <x v="0"/>
    <n v="0"/>
    <x v="1"/>
    <x v="2"/>
  </r>
  <r>
    <n v="21036"/>
    <x v="1"/>
    <x v="33"/>
    <n v="0"/>
    <n v="0"/>
    <x v="0"/>
    <x v="0"/>
    <x v="0"/>
    <n v="131.43"/>
    <n v="24.3"/>
    <x v="1"/>
    <n v="0"/>
    <x v="2"/>
    <x v="1"/>
  </r>
  <r>
    <n v="55566"/>
    <x v="1"/>
    <x v="58"/>
    <n v="0"/>
    <n v="0"/>
    <x v="0"/>
    <x v="0"/>
    <x v="1"/>
    <n v="231.5"/>
    <n v="45.4"/>
    <x v="1"/>
    <n v="0"/>
    <x v="2"/>
    <x v="0"/>
  </r>
  <r>
    <n v="46923"/>
    <x v="0"/>
    <x v="10"/>
    <n v="0"/>
    <n v="1"/>
    <x v="0"/>
    <x v="0"/>
    <x v="1"/>
    <n v="82.89"/>
    <n v="29.5"/>
    <x v="1"/>
    <n v="0"/>
    <x v="0"/>
    <x v="2"/>
  </r>
  <r>
    <n v="63990"/>
    <x v="0"/>
    <x v="14"/>
    <n v="1"/>
    <n v="0"/>
    <x v="0"/>
    <x v="1"/>
    <x v="1"/>
    <n v="192.37"/>
    <n v="49.2"/>
    <x v="1"/>
    <n v="0"/>
    <x v="0"/>
    <x v="0"/>
  </r>
  <r>
    <n v="15964"/>
    <x v="1"/>
    <x v="10"/>
    <n v="1"/>
    <n v="0"/>
    <x v="0"/>
    <x v="0"/>
    <x v="1"/>
    <n v="99.4"/>
    <n v="29.1"/>
    <x v="1"/>
    <n v="0"/>
    <x v="0"/>
    <x v="2"/>
  </r>
  <r>
    <n v="46483"/>
    <x v="0"/>
    <x v="47"/>
    <n v="0"/>
    <n v="0"/>
    <x v="1"/>
    <x v="0"/>
    <x v="0"/>
    <n v="77.75"/>
    <n v="38.799999999999997"/>
    <x v="2"/>
    <n v="0"/>
    <x v="3"/>
    <x v="0"/>
  </r>
  <r>
    <n v="33284"/>
    <x v="0"/>
    <x v="53"/>
    <n v="0"/>
    <n v="0"/>
    <x v="1"/>
    <x v="0"/>
    <x v="1"/>
    <n v="75.03"/>
    <n v="23.4"/>
    <x v="1"/>
    <n v="0"/>
    <x v="3"/>
    <x v="1"/>
  </r>
  <r>
    <n v="61895"/>
    <x v="1"/>
    <x v="15"/>
    <n v="0"/>
    <n v="0"/>
    <x v="0"/>
    <x v="0"/>
    <x v="1"/>
    <n v="220.47"/>
    <n v="48.7"/>
    <x v="1"/>
    <n v="0"/>
    <x v="0"/>
    <x v="0"/>
  </r>
  <r>
    <n v="36589"/>
    <x v="1"/>
    <x v="7"/>
    <n v="0"/>
    <n v="0"/>
    <x v="0"/>
    <x v="1"/>
    <x v="0"/>
    <n v="180.8"/>
    <n v="20.3"/>
    <x v="1"/>
    <n v="0"/>
    <x v="0"/>
    <x v="1"/>
  </r>
  <r>
    <n v="28651"/>
    <x v="0"/>
    <x v="31"/>
    <n v="0"/>
    <n v="0"/>
    <x v="0"/>
    <x v="0"/>
    <x v="0"/>
    <n v="247.48"/>
    <n v="33.5"/>
    <x v="2"/>
    <n v="0"/>
    <x v="0"/>
    <x v="0"/>
  </r>
  <r>
    <n v="45033"/>
    <x v="0"/>
    <x v="30"/>
    <n v="0"/>
    <n v="0"/>
    <x v="0"/>
    <x v="2"/>
    <x v="0"/>
    <n v="216"/>
    <n v="36.700000000000003"/>
    <x v="2"/>
    <n v="0"/>
    <x v="0"/>
    <x v="0"/>
  </r>
  <r>
    <n v="32166"/>
    <x v="0"/>
    <x v="33"/>
    <n v="1"/>
    <n v="0"/>
    <x v="0"/>
    <x v="0"/>
    <x v="0"/>
    <n v="75.64"/>
    <n v="24.4"/>
    <x v="1"/>
    <n v="0"/>
    <x v="2"/>
    <x v="1"/>
  </r>
  <r>
    <n v="34188"/>
    <x v="1"/>
    <x v="33"/>
    <n v="0"/>
    <n v="0"/>
    <x v="0"/>
    <x v="2"/>
    <x v="0"/>
    <n v="95.07"/>
    <n v="38.799999999999997"/>
    <x v="0"/>
    <n v="0"/>
    <x v="2"/>
    <x v="0"/>
  </r>
  <r>
    <n v="58359"/>
    <x v="1"/>
    <x v="13"/>
    <n v="1"/>
    <n v="0"/>
    <x v="0"/>
    <x v="0"/>
    <x v="0"/>
    <n v="129.97"/>
    <n v="44.2"/>
    <x v="2"/>
    <n v="0"/>
    <x v="1"/>
    <x v="0"/>
  </r>
  <r>
    <n v="59347"/>
    <x v="0"/>
    <x v="62"/>
    <n v="0"/>
    <n v="0"/>
    <x v="0"/>
    <x v="0"/>
    <x v="0"/>
    <n v="124.26"/>
    <n v="33.4"/>
    <x v="1"/>
    <n v="0"/>
    <x v="0"/>
    <x v="0"/>
  </r>
  <r>
    <n v="29694"/>
    <x v="1"/>
    <x v="32"/>
    <n v="0"/>
    <n v="0"/>
    <x v="0"/>
    <x v="0"/>
    <x v="1"/>
    <n v="95.36"/>
    <n v="21.5"/>
    <x v="2"/>
    <n v="0"/>
    <x v="0"/>
    <x v="1"/>
  </r>
  <r>
    <n v="30806"/>
    <x v="0"/>
    <x v="40"/>
    <n v="0"/>
    <n v="0"/>
    <x v="0"/>
    <x v="1"/>
    <x v="0"/>
    <n v="87.16"/>
    <n v="30.4"/>
    <x v="0"/>
    <n v="0"/>
    <x v="2"/>
    <x v="0"/>
  </r>
  <r>
    <n v="20316"/>
    <x v="1"/>
    <x v="11"/>
    <n v="0"/>
    <n v="0"/>
    <x v="0"/>
    <x v="2"/>
    <x v="1"/>
    <n v="219.39"/>
    <n v="33.4"/>
    <x v="2"/>
    <n v="0"/>
    <x v="1"/>
    <x v="0"/>
  </r>
  <r>
    <n v="7683"/>
    <x v="0"/>
    <x v="2"/>
    <n v="0"/>
    <n v="0"/>
    <x v="0"/>
    <x v="1"/>
    <x v="1"/>
    <n v="220.47"/>
    <n v="36.4"/>
    <x v="2"/>
    <n v="0"/>
    <x v="2"/>
    <x v="0"/>
  </r>
  <r>
    <n v="58543"/>
    <x v="1"/>
    <x v="9"/>
    <n v="0"/>
    <n v="0"/>
    <x v="0"/>
    <x v="2"/>
    <x v="0"/>
    <n v="89.95"/>
    <n v="48.9"/>
    <x v="0"/>
    <n v="0"/>
    <x v="2"/>
    <x v="0"/>
  </r>
  <r>
    <n v="57549"/>
    <x v="1"/>
    <x v="21"/>
    <n v="0"/>
    <n v="0"/>
    <x v="0"/>
    <x v="1"/>
    <x v="0"/>
    <n v="110.07"/>
    <n v="31.8"/>
    <x v="1"/>
    <n v="0"/>
    <x v="1"/>
    <x v="0"/>
  </r>
  <r>
    <n v="59200"/>
    <x v="0"/>
    <x v="53"/>
    <n v="0"/>
    <n v="0"/>
    <x v="1"/>
    <x v="0"/>
    <x v="0"/>
    <n v="60.56"/>
    <n v="33"/>
    <x v="1"/>
    <n v="0"/>
    <x v="3"/>
    <x v="0"/>
  </r>
  <r>
    <n v="24289"/>
    <x v="0"/>
    <x v="17"/>
    <n v="0"/>
    <n v="0"/>
    <x v="0"/>
    <x v="0"/>
    <x v="0"/>
    <n v="89.83"/>
    <n v="24.7"/>
    <x v="2"/>
    <n v="0"/>
    <x v="1"/>
    <x v="1"/>
  </r>
  <r>
    <n v="28227"/>
    <x v="1"/>
    <x v="48"/>
    <n v="0"/>
    <n v="0"/>
    <x v="0"/>
    <x v="0"/>
    <x v="0"/>
    <n v="71.5"/>
    <n v="40.299999999999997"/>
    <x v="2"/>
    <n v="0"/>
    <x v="3"/>
    <x v="0"/>
  </r>
  <r>
    <n v="35229"/>
    <x v="0"/>
    <x v="16"/>
    <n v="0"/>
    <n v="0"/>
    <x v="0"/>
    <x v="2"/>
    <x v="0"/>
    <n v="71.709999999999994"/>
    <n v="35.200000000000003"/>
    <x v="2"/>
    <n v="0"/>
    <x v="0"/>
    <x v="0"/>
  </r>
  <r>
    <n v="23176"/>
    <x v="1"/>
    <x v="39"/>
    <n v="1"/>
    <n v="0"/>
    <x v="0"/>
    <x v="0"/>
    <x v="0"/>
    <n v="173.96"/>
    <n v="31.2"/>
    <x v="0"/>
    <n v="0"/>
    <x v="0"/>
    <x v="0"/>
  </r>
  <r>
    <n v="3045"/>
    <x v="0"/>
    <x v="32"/>
    <n v="1"/>
    <n v="0"/>
    <x v="0"/>
    <x v="0"/>
    <x v="0"/>
    <n v="96.06"/>
    <n v="37.6"/>
    <x v="1"/>
    <n v="0"/>
    <x v="0"/>
    <x v="0"/>
  </r>
  <r>
    <n v="22386"/>
    <x v="1"/>
    <x v="27"/>
    <n v="0"/>
    <n v="0"/>
    <x v="0"/>
    <x v="0"/>
    <x v="0"/>
    <n v="113.2"/>
    <n v="38.700000000000003"/>
    <x v="2"/>
    <n v="0"/>
    <x v="0"/>
    <x v="0"/>
  </r>
  <r>
    <n v="22108"/>
    <x v="1"/>
    <x v="53"/>
    <n v="0"/>
    <n v="0"/>
    <x v="1"/>
    <x v="0"/>
    <x v="1"/>
    <n v="73.290000000000006"/>
    <n v="28.1"/>
    <x v="2"/>
    <n v="0"/>
    <x v="3"/>
    <x v="2"/>
  </r>
  <r>
    <n v="55982"/>
    <x v="1"/>
    <x v="25"/>
    <n v="0"/>
    <n v="0"/>
    <x v="0"/>
    <x v="1"/>
    <x v="0"/>
    <n v="65.709999999999994"/>
    <n v="29.2"/>
    <x v="2"/>
    <n v="0"/>
    <x v="0"/>
    <x v="2"/>
  </r>
  <r>
    <n v="29258"/>
    <x v="1"/>
    <x v="40"/>
    <n v="0"/>
    <n v="0"/>
    <x v="1"/>
    <x v="0"/>
    <x v="0"/>
    <n v="89.11"/>
    <n v="24.1"/>
    <x v="1"/>
    <n v="0"/>
    <x v="2"/>
    <x v="1"/>
  </r>
  <r>
    <n v="38432"/>
    <x v="1"/>
    <x v="10"/>
    <n v="0"/>
    <n v="0"/>
    <x v="0"/>
    <x v="0"/>
    <x v="0"/>
    <n v="63.32"/>
    <n v="18.7"/>
    <x v="0"/>
    <n v="0"/>
    <x v="0"/>
    <x v="1"/>
  </r>
  <r>
    <n v="49666"/>
    <x v="0"/>
    <x v="33"/>
    <n v="0"/>
    <n v="0"/>
    <x v="0"/>
    <x v="1"/>
    <x v="0"/>
    <n v="85.68"/>
    <n v="39.6"/>
    <x v="1"/>
    <n v="0"/>
    <x v="2"/>
    <x v="0"/>
  </r>
  <r>
    <n v="15351"/>
    <x v="0"/>
    <x v="40"/>
    <n v="0"/>
    <n v="0"/>
    <x v="0"/>
    <x v="0"/>
    <x v="1"/>
    <n v="91.68"/>
    <n v="32.4"/>
    <x v="0"/>
    <n v="0"/>
    <x v="2"/>
    <x v="0"/>
  </r>
  <r>
    <n v="61000"/>
    <x v="1"/>
    <x v="6"/>
    <n v="0"/>
    <n v="1"/>
    <x v="1"/>
    <x v="0"/>
    <x v="0"/>
    <n v="198.33"/>
    <n v="42.7"/>
    <x v="2"/>
    <n v="0"/>
    <x v="0"/>
    <x v="0"/>
  </r>
  <r>
    <n v="17466"/>
    <x v="0"/>
    <x v="26"/>
    <n v="0"/>
    <n v="0"/>
    <x v="1"/>
    <x v="2"/>
    <x v="1"/>
    <n v="79.59"/>
    <n v="31.4"/>
    <x v="2"/>
    <n v="0"/>
    <x v="1"/>
    <x v="0"/>
  </r>
  <r>
    <n v="57569"/>
    <x v="0"/>
    <x v="18"/>
    <n v="0"/>
    <n v="0"/>
    <x v="0"/>
    <x v="0"/>
    <x v="1"/>
    <n v="106.74"/>
    <n v="33.700000000000003"/>
    <x v="0"/>
    <n v="0"/>
    <x v="2"/>
    <x v="0"/>
  </r>
  <r>
    <n v="9026"/>
    <x v="1"/>
    <x v="20"/>
    <n v="1"/>
    <n v="0"/>
    <x v="0"/>
    <x v="1"/>
    <x v="0"/>
    <n v="191.33"/>
    <n v="24.5"/>
    <x v="1"/>
    <n v="0"/>
    <x v="1"/>
    <x v="1"/>
  </r>
  <r>
    <n v="54590"/>
    <x v="1"/>
    <x v="52"/>
    <n v="0"/>
    <n v="0"/>
    <x v="1"/>
    <x v="0"/>
    <x v="1"/>
    <n v="59.52"/>
    <n v="33.700000000000003"/>
    <x v="1"/>
    <n v="0"/>
    <x v="3"/>
    <x v="0"/>
  </r>
  <r>
    <n v="54301"/>
    <x v="0"/>
    <x v="8"/>
    <n v="0"/>
    <n v="0"/>
    <x v="0"/>
    <x v="0"/>
    <x v="1"/>
    <n v="206.52"/>
    <n v="35.4"/>
    <x v="2"/>
    <n v="0"/>
    <x v="0"/>
    <x v="0"/>
  </r>
  <r>
    <n v="10649"/>
    <x v="1"/>
    <x v="17"/>
    <n v="0"/>
    <n v="0"/>
    <x v="0"/>
    <x v="0"/>
    <x v="0"/>
    <n v="80"/>
    <n v="33.6"/>
    <x v="1"/>
    <n v="0"/>
    <x v="1"/>
    <x v="0"/>
  </r>
  <r>
    <n v="12557"/>
    <x v="1"/>
    <x v="52"/>
    <n v="0"/>
    <n v="0"/>
    <x v="1"/>
    <x v="1"/>
    <x v="0"/>
    <n v="91.18"/>
    <n v="25.7"/>
    <x v="1"/>
    <n v="0"/>
    <x v="3"/>
    <x v="2"/>
  </r>
  <r>
    <n v="2846"/>
    <x v="1"/>
    <x v="37"/>
    <n v="0"/>
    <n v="0"/>
    <x v="0"/>
    <x v="0"/>
    <x v="1"/>
    <n v="85.81"/>
    <n v="20.2"/>
    <x v="0"/>
    <n v="0"/>
    <x v="2"/>
    <x v="1"/>
  </r>
  <r>
    <n v="56312"/>
    <x v="0"/>
    <x v="33"/>
    <n v="0"/>
    <n v="0"/>
    <x v="1"/>
    <x v="0"/>
    <x v="1"/>
    <n v="111.15"/>
    <n v="23.8"/>
    <x v="1"/>
    <n v="0"/>
    <x v="2"/>
    <x v="1"/>
  </r>
  <r>
    <n v="20256"/>
    <x v="0"/>
    <x v="58"/>
    <n v="0"/>
    <n v="0"/>
    <x v="0"/>
    <x v="0"/>
    <x v="0"/>
    <n v="80.97"/>
    <n v="28.7"/>
    <x v="1"/>
    <n v="0"/>
    <x v="2"/>
    <x v="2"/>
  </r>
  <r>
    <n v="26993"/>
    <x v="1"/>
    <x v="57"/>
    <n v="0"/>
    <n v="0"/>
    <x v="0"/>
    <x v="0"/>
    <x v="1"/>
    <n v="89.88"/>
    <n v="33.1"/>
    <x v="0"/>
    <n v="0"/>
    <x v="2"/>
    <x v="0"/>
  </r>
  <r>
    <n v="58599"/>
    <x v="1"/>
    <x v="0"/>
    <n v="0"/>
    <n v="0"/>
    <x v="0"/>
    <x v="0"/>
    <x v="1"/>
    <n v="62.66"/>
    <n v="28"/>
    <x v="0"/>
    <n v="0"/>
    <x v="0"/>
    <x v="2"/>
  </r>
  <r>
    <n v="33367"/>
    <x v="0"/>
    <x v="43"/>
    <n v="0"/>
    <n v="0"/>
    <x v="1"/>
    <x v="0"/>
    <x v="1"/>
    <n v="87.08"/>
    <n v="27.1"/>
    <x v="1"/>
    <n v="0"/>
    <x v="3"/>
    <x v="2"/>
  </r>
  <r>
    <n v="61764"/>
    <x v="1"/>
    <x v="25"/>
    <n v="0"/>
    <n v="0"/>
    <x v="0"/>
    <x v="0"/>
    <x v="1"/>
    <n v="85"/>
    <n v="26.4"/>
    <x v="2"/>
    <n v="0"/>
    <x v="0"/>
    <x v="2"/>
  </r>
  <r>
    <n v="13620"/>
    <x v="1"/>
    <x v="26"/>
    <n v="0"/>
    <n v="0"/>
    <x v="0"/>
    <x v="1"/>
    <x v="0"/>
    <n v="100.49"/>
    <n v="23.7"/>
    <x v="2"/>
    <n v="0"/>
    <x v="1"/>
    <x v="1"/>
  </r>
  <r>
    <n v="34336"/>
    <x v="0"/>
    <x v="9"/>
    <n v="1"/>
    <n v="0"/>
    <x v="0"/>
    <x v="2"/>
    <x v="1"/>
    <n v="79.73"/>
    <n v="25.5"/>
    <x v="2"/>
    <n v="0"/>
    <x v="2"/>
    <x v="2"/>
  </r>
  <r>
    <n v="1505"/>
    <x v="0"/>
    <x v="13"/>
    <n v="0"/>
    <n v="1"/>
    <x v="0"/>
    <x v="1"/>
    <x v="1"/>
    <n v="101.13"/>
    <n v="35.9"/>
    <x v="0"/>
    <n v="0"/>
    <x v="1"/>
    <x v="0"/>
  </r>
  <r>
    <n v="60258"/>
    <x v="1"/>
    <x v="1"/>
    <n v="0"/>
    <n v="1"/>
    <x v="0"/>
    <x v="1"/>
    <x v="1"/>
    <n v="98.39"/>
    <n v="22.2"/>
    <x v="2"/>
    <n v="0"/>
    <x v="1"/>
    <x v="1"/>
  </r>
  <r>
    <n v="63450"/>
    <x v="1"/>
    <x v="10"/>
    <n v="0"/>
    <n v="0"/>
    <x v="0"/>
    <x v="1"/>
    <x v="1"/>
    <n v="128.04"/>
    <n v="34"/>
    <x v="2"/>
    <n v="0"/>
    <x v="0"/>
    <x v="0"/>
  </r>
  <r>
    <n v="9013"/>
    <x v="1"/>
    <x v="42"/>
    <n v="0"/>
    <n v="0"/>
    <x v="0"/>
    <x v="0"/>
    <x v="1"/>
    <n v="83.27"/>
    <n v="19.8"/>
    <x v="0"/>
    <n v="0"/>
    <x v="2"/>
    <x v="1"/>
  </r>
  <r>
    <n v="15579"/>
    <x v="0"/>
    <x v="19"/>
    <n v="0"/>
    <n v="0"/>
    <x v="0"/>
    <x v="1"/>
    <x v="1"/>
    <n v="99.73"/>
    <n v="36.700000000000003"/>
    <x v="0"/>
    <n v="0"/>
    <x v="1"/>
    <x v="0"/>
  </r>
  <r>
    <n v="61573"/>
    <x v="0"/>
    <x v="46"/>
    <n v="0"/>
    <n v="0"/>
    <x v="1"/>
    <x v="0"/>
    <x v="1"/>
    <n v="65.77"/>
    <n v="23.7"/>
    <x v="2"/>
    <n v="0"/>
    <x v="3"/>
    <x v="1"/>
  </r>
  <r>
    <n v="43827"/>
    <x v="1"/>
    <x v="48"/>
    <n v="0"/>
    <n v="0"/>
    <x v="0"/>
    <x v="0"/>
    <x v="0"/>
    <n v="161.57"/>
    <n v="25.7"/>
    <x v="2"/>
    <n v="0"/>
    <x v="3"/>
    <x v="2"/>
  </r>
  <r>
    <n v="43090"/>
    <x v="1"/>
    <x v="62"/>
    <n v="1"/>
    <n v="0"/>
    <x v="0"/>
    <x v="1"/>
    <x v="1"/>
    <n v="74.319999999999993"/>
    <n v="34"/>
    <x v="1"/>
    <n v="0"/>
    <x v="0"/>
    <x v="0"/>
  </r>
  <r>
    <n v="12469"/>
    <x v="1"/>
    <x v="50"/>
    <n v="0"/>
    <n v="0"/>
    <x v="0"/>
    <x v="0"/>
    <x v="0"/>
    <n v="74.430000000000007"/>
    <n v="44.8"/>
    <x v="1"/>
    <n v="0"/>
    <x v="3"/>
    <x v="0"/>
  </r>
  <r>
    <n v="58820"/>
    <x v="0"/>
    <x v="27"/>
    <n v="0"/>
    <n v="0"/>
    <x v="0"/>
    <x v="0"/>
    <x v="1"/>
    <n v="86.36"/>
    <n v="27.7"/>
    <x v="0"/>
    <n v="0"/>
    <x v="0"/>
    <x v="2"/>
  </r>
  <r>
    <n v="71250"/>
    <x v="1"/>
    <x v="51"/>
    <n v="0"/>
    <n v="0"/>
    <x v="0"/>
    <x v="0"/>
    <x v="1"/>
    <n v="62.48"/>
    <n v="29.5"/>
    <x v="1"/>
    <n v="0"/>
    <x v="3"/>
    <x v="2"/>
  </r>
  <r>
    <n v="55051"/>
    <x v="0"/>
    <x v="59"/>
    <n v="0"/>
    <n v="0"/>
    <x v="0"/>
    <x v="0"/>
    <x v="1"/>
    <n v="55.62"/>
    <n v="25.8"/>
    <x v="1"/>
    <n v="0"/>
    <x v="3"/>
    <x v="2"/>
  </r>
  <r>
    <n v="2520"/>
    <x v="1"/>
    <x v="59"/>
    <n v="0"/>
    <n v="0"/>
    <x v="0"/>
    <x v="0"/>
    <x v="1"/>
    <n v="84.9"/>
    <n v="26.2"/>
    <x v="1"/>
    <n v="0"/>
    <x v="3"/>
    <x v="2"/>
  </r>
  <r>
    <n v="21206"/>
    <x v="1"/>
    <x v="51"/>
    <n v="0"/>
    <n v="0"/>
    <x v="1"/>
    <x v="0"/>
    <x v="1"/>
    <n v="86.55"/>
    <n v="29.8"/>
    <x v="2"/>
    <n v="0"/>
    <x v="3"/>
    <x v="2"/>
  </r>
  <r>
    <n v="60159"/>
    <x v="1"/>
    <x v="51"/>
    <n v="0"/>
    <n v="0"/>
    <x v="1"/>
    <x v="2"/>
    <x v="1"/>
    <n v="118.61"/>
    <n v="26.5"/>
    <x v="1"/>
    <n v="0"/>
    <x v="3"/>
    <x v="2"/>
  </r>
  <r>
    <n v="3113"/>
    <x v="1"/>
    <x v="54"/>
    <n v="0"/>
    <n v="0"/>
    <x v="1"/>
    <x v="0"/>
    <x v="1"/>
    <n v="80.209999999999994"/>
    <n v="27.8"/>
    <x v="0"/>
    <n v="0"/>
    <x v="2"/>
    <x v="2"/>
  </r>
  <r>
    <n v="62126"/>
    <x v="1"/>
    <x v="64"/>
    <n v="1"/>
    <n v="0"/>
    <x v="1"/>
    <x v="0"/>
    <x v="1"/>
    <n v="65.959999999999994"/>
    <n v="29"/>
    <x v="1"/>
    <n v="0"/>
    <x v="3"/>
    <x v="2"/>
  </r>
  <r>
    <n v="46488"/>
    <x v="0"/>
    <x v="42"/>
    <n v="0"/>
    <n v="0"/>
    <x v="0"/>
    <x v="0"/>
    <x v="1"/>
    <n v="69.22"/>
    <n v="42.8"/>
    <x v="1"/>
    <n v="0"/>
    <x v="2"/>
    <x v="0"/>
  </r>
  <r>
    <n v="50402"/>
    <x v="1"/>
    <x v="3"/>
    <n v="0"/>
    <n v="0"/>
    <x v="0"/>
    <x v="0"/>
    <x v="0"/>
    <n v="207.95"/>
    <n v="26"/>
    <x v="0"/>
    <n v="0"/>
    <x v="1"/>
    <x v="2"/>
  </r>
  <r>
    <n v="36317"/>
    <x v="1"/>
    <x v="57"/>
    <n v="0"/>
    <n v="0"/>
    <x v="0"/>
    <x v="0"/>
    <x v="1"/>
    <n v="134.29"/>
    <n v="26.8"/>
    <x v="2"/>
    <n v="0"/>
    <x v="2"/>
    <x v="2"/>
  </r>
  <r>
    <n v="3724"/>
    <x v="1"/>
    <x v="39"/>
    <n v="0"/>
    <n v="0"/>
    <x v="0"/>
    <x v="2"/>
    <x v="0"/>
    <n v="86.25"/>
    <n v="29"/>
    <x v="1"/>
    <n v="0"/>
    <x v="0"/>
    <x v="2"/>
  </r>
  <r>
    <n v="69668"/>
    <x v="1"/>
    <x v="54"/>
    <n v="0"/>
    <n v="0"/>
    <x v="0"/>
    <x v="1"/>
    <x v="1"/>
    <n v="112.94"/>
    <n v="43"/>
    <x v="1"/>
    <n v="0"/>
    <x v="2"/>
    <x v="0"/>
  </r>
  <r>
    <n v="59274"/>
    <x v="1"/>
    <x v="54"/>
    <n v="0"/>
    <n v="0"/>
    <x v="0"/>
    <x v="2"/>
    <x v="1"/>
    <n v="73.540000000000006"/>
    <n v="36.6"/>
    <x v="2"/>
    <n v="0"/>
    <x v="2"/>
    <x v="0"/>
  </r>
  <r>
    <n v="16980"/>
    <x v="1"/>
    <x v="7"/>
    <n v="0"/>
    <n v="0"/>
    <x v="1"/>
    <x v="0"/>
    <x v="1"/>
    <n v="69.91"/>
    <n v="37.1"/>
    <x v="1"/>
    <n v="0"/>
    <x v="0"/>
    <x v="0"/>
  </r>
  <r>
    <n v="40213"/>
    <x v="0"/>
    <x v="60"/>
    <n v="0"/>
    <n v="0"/>
    <x v="1"/>
    <x v="0"/>
    <x v="1"/>
    <n v="95.62"/>
    <n v="32"/>
    <x v="2"/>
    <n v="0"/>
    <x v="2"/>
    <x v="0"/>
  </r>
  <r>
    <n v="47831"/>
    <x v="0"/>
    <x v="12"/>
    <n v="1"/>
    <n v="0"/>
    <x v="1"/>
    <x v="0"/>
    <x v="0"/>
    <n v="63.95"/>
    <n v="32.200000000000003"/>
    <x v="1"/>
    <n v="0"/>
    <x v="0"/>
    <x v="0"/>
  </r>
  <r>
    <n v="39129"/>
    <x v="0"/>
    <x v="34"/>
    <n v="0"/>
    <n v="0"/>
    <x v="0"/>
    <x v="2"/>
    <x v="1"/>
    <n v="86"/>
    <n v="24.1"/>
    <x v="1"/>
    <n v="0"/>
    <x v="0"/>
    <x v="1"/>
  </r>
  <r>
    <n v="40837"/>
    <x v="0"/>
    <x v="14"/>
    <n v="0"/>
    <n v="0"/>
    <x v="0"/>
    <x v="2"/>
    <x v="0"/>
    <n v="120.27"/>
    <n v="25"/>
    <x v="1"/>
    <n v="0"/>
    <x v="0"/>
    <x v="2"/>
  </r>
  <r>
    <n v="44510"/>
    <x v="1"/>
    <x v="27"/>
    <n v="0"/>
    <n v="0"/>
    <x v="0"/>
    <x v="0"/>
    <x v="1"/>
    <n v="131.63"/>
    <n v="27.6"/>
    <x v="1"/>
    <n v="0"/>
    <x v="0"/>
    <x v="2"/>
  </r>
  <r>
    <n v="32215"/>
    <x v="1"/>
    <x v="41"/>
    <n v="0"/>
    <n v="0"/>
    <x v="1"/>
    <x v="0"/>
    <x v="0"/>
    <n v="120.77"/>
    <n v="27.6"/>
    <x v="1"/>
    <n v="0"/>
    <x v="2"/>
    <x v="2"/>
  </r>
  <r>
    <n v="35296"/>
    <x v="1"/>
    <x v="22"/>
    <n v="0"/>
    <n v="0"/>
    <x v="0"/>
    <x v="0"/>
    <x v="1"/>
    <n v="100.42"/>
    <n v="39.5"/>
    <x v="2"/>
    <n v="0"/>
    <x v="0"/>
    <x v="0"/>
  </r>
  <r>
    <n v="69502"/>
    <x v="1"/>
    <x v="14"/>
    <n v="1"/>
    <n v="0"/>
    <x v="0"/>
    <x v="0"/>
    <x v="0"/>
    <n v="155.86000000000001"/>
    <n v="27.2"/>
    <x v="2"/>
    <n v="0"/>
    <x v="0"/>
    <x v="2"/>
  </r>
  <r>
    <n v="67620"/>
    <x v="0"/>
    <x v="50"/>
    <n v="0"/>
    <n v="0"/>
    <x v="0"/>
    <x v="2"/>
    <x v="1"/>
    <n v="66.010000000000005"/>
    <n v="26.3"/>
    <x v="2"/>
    <n v="0"/>
    <x v="3"/>
    <x v="2"/>
  </r>
  <r>
    <n v="27664"/>
    <x v="1"/>
    <x v="33"/>
    <n v="0"/>
    <n v="0"/>
    <x v="0"/>
    <x v="0"/>
    <x v="0"/>
    <n v="86.99"/>
    <n v="28.9"/>
    <x v="2"/>
    <n v="0"/>
    <x v="2"/>
    <x v="2"/>
  </r>
  <r>
    <n v="49555"/>
    <x v="1"/>
    <x v="58"/>
    <n v="0"/>
    <n v="0"/>
    <x v="0"/>
    <x v="2"/>
    <x v="0"/>
    <n v="90.55"/>
    <n v="30"/>
    <x v="1"/>
    <n v="0"/>
    <x v="2"/>
    <x v="0"/>
  </r>
  <r>
    <n v="63665"/>
    <x v="1"/>
    <x v="60"/>
    <n v="0"/>
    <n v="0"/>
    <x v="0"/>
    <x v="0"/>
    <x v="0"/>
    <n v="60.06"/>
    <n v="25.5"/>
    <x v="2"/>
    <n v="0"/>
    <x v="2"/>
    <x v="2"/>
  </r>
  <r>
    <n v="68141"/>
    <x v="1"/>
    <x v="22"/>
    <n v="0"/>
    <n v="0"/>
    <x v="0"/>
    <x v="0"/>
    <x v="1"/>
    <n v="65.66"/>
    <n v="24.6"/>
    <x v="0"/>
    <n v="0"/>
    <x v="0"/>
    <x v="1"/>
  </r>
  <r>
    <n v="33674"/>
    <x v="1"/>
    <x v="33"/>
    <n v="0"/>
    <n v="0"/>
    <x v="0"/>
    <x v="0"/>
    <x v="0"/>
    <n v="104.7"/>
    <n v="20.7"/>
    <x v="2"/>
    <n v="0"/>
    <x v="2"/>
    <x v="1"/>
  </r>
  <r>
    <n v="30432"/>
    <x v="0"/>
    <x v="15"/>
    <n v="1"/>
    <n v="0"/>
    <x v="0"/>
    <x v="1"/>
    <x v="0"/>
    <n v="113.86"/>
    <n v="36.4"/>
    <x v="1"/>
    <n v="0"/>
    <x v="0"/>
    <x v="0"/>
  </r>
  <r>
    <n v="62629"/>
    <x v="0"/>
    <x v="40"/>
    <n v="1"/>
    <n v="0"/>
    <x v="0"/>
    <x v="0"/>
    <x v="0"/>
    <n v="165.99"/>
    <n v="32.299999999999997"/>
    <x v="1"/>
    <n v="0"/>
    <x v="2"/>
    <x v="0"/>
  </r>
  <r>
    <n v="50309"/>
    <x v="1"/>
    <x v="40"/>
    <n v="0"/>
    <n v="0"/>
    <x v="1"/>
    <x v="2"/>
    <x v="1"/>
    <n v="77.37"/>
    <n v="21.4"/>
    <x v="1"/>
    <n v="0"/>
    <x v="2"/>
    <x v="1"/>
  </r>
  <r>
    <n v="6480"/>
    <x v="0"/>
    <x v="62"/>
    <n v="0"/>
    <n v="0"/>
    <x v="1"/>
    <x v="2"/>
    <x v="0"/>
    <n v="93.55"/>
    <n v="31.7"/>
    <x v="1"/>
    <n v="0"/>
    <x v="0"/>
    <x v="0"/>
  </r>
  <r>
    <n v="63912"/>
    <x v="1"/>
    <x v="24"/>
    <n v="0"/>
    <n v="0"/>
    <x v="0"/>
    <x v="2"/>
    <x v="1"/>
    <n v="167.59"/>
    <n v="34.299999999999997"/>
    <x v="0"/>
    <n v="0"/>
    <x v="1"/>
    <x v="0"/>
  </r>
  <r>
    <n v="37483"/>
    <x v="0"/>
    <x v="56"/>
    <n v="0"/>
    <n v="0"/>
    <x v="0"/>
    <x v="0"/>
    <x v="0"/>
    <n v="98.03"/>
    <n v="22.1"/>
    <x v="2"/>
    <n v="0"/>
    <x v="2"/>
    <x v="1"/>
  </r>
  <r>
    <n v="22136"/>
    <x v="0"/>
    <x v="20"/>
    <n v="1"/>
    <n v="1"/>
    <x v="1"/>
    <x v="1"/>
    <x v="0"/>
    <n v="92.9"/>
    <n v="30.4"/>
    <x v="2"/>
    <n v="0"/>
    <x v="1"/>
    <x v="0"/>
  </r>
  <r>
    <n v="66637"/>
    <x v="1"/>
    <x v="2"/>
    <n v="0"/>
    <n v="0"/>
    <x v="0"/>
    <x v="2"/>
    <x v="0"/>
    <n v="117.34"/>
    <n v="21.6"/>
    <x v="1"/>
    <n v="0"/>
    <x v="2"/>
    <x v="1"/>
  </r>
  <r>
    <n v="2244"/>
    <x v="0"/>
    <x v="45"/>
    <n v="0"/>
    <n v="0"/>
    <x v="0"/>
    <x v="0"/>
    <x v="0"/>
    <n v="80.75"/>
    <n v="30.9"/>
    <x v="1"/>
    <n v="0"/>
    <x v="2"/>
    <x v="0"/>
  </r>
  <r>
    <n v="61010"/>
    <x v="1"/>
    <x v="12"/>
    <n v="0"/>
    <n v="0"/>
    <x v="0"/>
    <x v="0"/>
    <x v="0"/>
    <n v="114.34"/>
    <n v="30.3"/>
    <x v="2"/>
    <n v="0"/>
    <x v="0"/>
    <x v="0"/>
  </r>
  <r>
    <n v="49574"/>
    <x v="1"/>
    <x v="27"/>
    <n v="0"/>
    <n v="0"/>
    <x v="0"/>
    <x v="0"/>
    <x v="1"/>
    <n v="227.04"/>
    <n v="23"/>
    <x v="2"/>
    <n v="0"/>
    <x v="0"/>
    <x v="1"/>
  </r>
  <r>
    <n v="12336"/>
    <x v="1"/>
    <x v="26"/>
    <n v="0"/>
    <n v="0"/>
    <x v="0"/>
    <x v="1"/>
    <x v="0"/>
    <n v="87.56"/>
    <n v="24.1"/>
    <x v="1"/>
    <n v="0"/>
    <x v="1"/>
    <x v="1"/>
  </r>
  <r>
    <n v="3668"/>
    <x v="1"/>
    <x v="15"/>
    <n v="0"/>
    <n v="0"/>
    <x v="0"/>
    <x v="2"/>
    <x v="0"/>
    <n v="84.47"/>
    <n v="52.7"/>
    <x v="2"/>
    <n v="0"/>
    <x v="0"/>
    <x v="0"/>
  </r>
  <r>
    <n v="68725"/>
    <x v="1"/>
    <x v="1"/>
    <n v="0"/>
    <n v="0"/>
    <x v="0"/>
    <x v="0"/>
    <x v="0"/>
    <n v="79.569999999999993"/>
    <n v="26.9"/>
    <x v="1"/>
    <n v="0"/>
    <x v="1"/>
    <x v="2"/>
  </r>
  <r>
    <n v="464"/>
    <x v="0"/>
    <x v="37"/>
    <n v="0"/>
    <n v="0"/>
    <x v="0"/>
    <x v="0"/>
    <x v="1"/>
    <n v="78.44"/>
    <n v="23.9"/>
    <x v="1"/>
    <n v="0"/>
    <x v="2"/>
    <x v="1"/>
  </r>
  <r>
    <n v="42225"/>
    <x v="1"/>
    <x v="1"/>
    <n v="0"/>
    <n v="0"/>
    <x v="0"/>
    <x v="1"/>
    <x v="0"/>
    <n v="64.150000000000006"/>
    <n v="40.5"/>
    <x v="1"/>
    <n v="0"/>
    <x v="1"/>
    <x v="0"/>
  </r>
  <r>
    <n v="51254"/>
    <x v="1"/>
    <x v="15"/>
    <n v="0"/>
    <n v="0"/>
    <x v="1"/>
    <x v="0"/>
    <x v="0"/>
    <n v="74.5"/>
    <n v="32"/>
    <x v="1"/>
    <n v="0"/>
    <x v="0"/>
    <x v="0"/>
  </r>
  <r>
    <n v="70429"/>
    <x v="1"/>
    <x v="54"/>
    <n v="0"/>
    <n v="0"/>
    <x v="0"/>
    <x v="0"/>
    <x v="0"/>
    <n v="84.48"/>
    <n v="44.5"/>
    <x v="1"/>
    <n v="0"/>
    <x v="2"/>
    <x v="0"/>
  </r>
  <r>
    <n v="47937"/>
    <x v="1"/>
    <x v="16"/>
    <n v="0"/>
    <n v="0"/>
    <x v="0"/>
    <x v="1"/>
    <x v="1"/>
    <n v="78.14"/>
    <n v="35.799999999999997"/>
    <x v="1"/>
    <n v="0"/>
    <x v="0"/>
    <x v="0"/>
  </r>
  <r>
    <n v="66882"/>
    <x v="1"/>
    <x v="64"/>
    <n v="0"/>
    <n v="0"/>
    <x v="1"/>
    <x v="2"/>
    <x v="0"/>
    <n v="133.58000000000001"/>
    <n v="24"/>
    <x v="1"/>
    <n v="0"/>
    <x v="3"/>
    <x v="1"/>
  </r>
  <r>
    <n v="7411"/>
    <x v="0"/>
    <x v="17"/>
    <n v="0"/>
    <n v="0"/>
    <x v="0"/>
    <x v="0"/>
    <x v="0"/>
    <n v="214.42"/>
    <n v="33.9"/>
    <x v="0"/>
    <n v="0"/>
    <x v="1"/>
    <x v="0"/>
  </r>
  <r>
    <n v="39593"/>
    <x v="1"/>
    <x v="23"/>
    <n v="0"/>
    <n v="0"/>
    <x v="0"/>
    <x v="0"/>
    <x v="0"/>
    <n v="80.63"/>
    <n v="36"/>
    <x v="2"/>
    <n v="0"/>
    <x v="2"/>
    <x v="0"/>
  </r>
  <r>
    <n v="35378"/>
    <x v="1"/>
    <x v="12"/>
    <n v="1"/>
    <n v="0"/>
    <x v="1"/>
    <x v="0"/>
    <x v="0"/>
    <n v="96"/>
    <n v="44.5"/>
    <x v="2"/>
    <n v="0"/>
    <x v="0"/>
    <x v="0"/>
  </r>
  <r>
    <n v="69835"/>
    <x v="1"/>
    <x v="16"/>
    <n v="0"/>
    <n v="0"/>
    <x v="0"/>
    <x v="0"/>
    <x v="1"/>
    <n v="131.4"/>
    <n v="32.299999999999997"/>
    <x v="1"/>
    <n v="0"/>
    <x v="0"/>
    <x v="0"/>
  </r>
  <r>
    <n v="44591"/>
    <x v="0"/>
    <x v="3"/>
    <n v="0"/>
    <n v="0"/>
    <x v="0"/>
    <x v="0"/>
    <x v="0"/>
    <n v="216.4"/>
    <n v="30.3"/>
    <x v="1"/>
    <n v="0"/>
    <x v="1"/>
    <x v="0"/>
  </r>
  <r>
    <n v="20393"/>
    <x v="1"/>
    <x v="0"/>
    <n v="1"/>
    <n v="0"/>
    <x v="0"/>
    <x v="0"/>
    <x v="0"/>
    <n v="97.06"/>
    <n v="30.9"/>
    <x v="1"/>
    <n v="0"/>
    <x v="0"/>
    <x v="0"/>
  </r>
  <r>
    <n v="27626"/>
    <x v="1"/>
    <x v="12"/>
    <n v="0"/>
    <n v="0"/>
    <x v="1"/>
    <x v="2"/>
    <x v="1"/>
    <n v="266.58999999999997"/>
    <n v="25.5"/>
    <x v="1"/>
    <n v="0"/>
    <x v="0"/>
    <x v="2"/>
  </r>
  <r>
    <n v="45864"/>
    <x v="1"/>
    <x v="56"/>
    <n v="0"/>
    <n v="0"/>
    <x v="1"/>
    <x v="0"/>
    <x v="1"/>
    <n v="55.58"/>
    <n v="30"/>
    <x v="1"/>
    <n v="0"/>
    <x v="2"/>
    <x v="0"/>
  </r>
  <r>
    <n v="68685"/>
    <x v="0"/>
    <x v="56"/>
    <n v="0"/>
    <n v="0"/>
    <x v="0"/>
    <x v="2"/>
    <x v="0"/>
    <n v="65.87"/>
    <n v="32.200000000000003"/>
    <x v="0"/>
    <n v="0"/>
    <x v="2"/>
    <x v="0"/>
  </r>
  <r>
    <n v="28711"/>
    <x v="1"/>
    <x v="59"/>
    <n v="0"/>
    <n v="0"/>
    <x v="1"/>
    <x v="0"/>
    <x v="0"/>
    <n v="89.28"/>
    <n v="21.7"/>
    <x v="2"/>
    <n v="0"/>
    <x v="3"/>
    <x v="1"/>
  </r>
  <r>
    <n v="7892"/>
    <x v="0"/>
    <x v="20"/>
    <n v="0"/>
    <n v="0"/>
    <x v="0"/>
    <x v="0"/>
    <x v="0"/>
    <n v="74.7"/>
    <n v="28.8"/>
    <x v="0"/>
    <n v="0"/>
    <x v="1"/>
    <x v="2"/>
  </r>
  <r>
    <n v="20740"/>
    <x v="1"/>
    <x v="9"/>
    <n v="0"/>
    <n v="0"/>
    <x v="0"/>
    <x v="1"/>
    <x v="1"/>
    <n v="84.88"/>
    <n v="27.1"/>
    <x v="1"/>
    <n v="0"/>
    <x v="2"/>
    <x v="2"/>
  </r>
  <r>
    <n v="559"/>
    <x v="1"/>
    <x v="8"/>
    <n v="0"/>
    <n v="0"/>
    <x v="0"/>
    <x v="0"/>
    <x v="0"/>
    <n v="81.44"/>
    <n v="31.5"/>
    <x v="0"/>
    <n v="0"/>
    <x v="0"/>
    <x v="0"/>
  </r>
  <r>
    <n v="4400"/>
    <x v="1"/>
    <x v="56"/>
    <n v="0"/>
    <n v="0"/>
    <x v="0"/>
    <x v="0"/>
    <x v="0"/>
    <n v="68.48"/>
    <n v="24.3"/>
    <x v="1"/>
    <n v="0"/>
    <x v="2"/>
    <x v="1"/>
  </r>
  <r>
    <n v="68524"/>
    <x v="1"/>
    <x v="35"/>
    <n v="0"/>
    <n v="0"/>
    <x v="0"/>
    <x v="0"/>
    <x v="0"/>
    <n v="100.02"/>
    <n v="28"/>
    <x v="1"/>
    <n v="0"/>
    <x v="2"/>
    <x v="2"/>
  </r>
  <r>
    <n v="2822"/>
    <x v="1"/>
    <x v="50"/>
    <n v="0"/>
    <n v="0"/>
    <x v="0"/>
    <x v="0"/>
    <x v="1"/>
    <n v="72.489999999999995"/>
    <n v="25.8"/>
    <x v="1"/>
    <n v="0"/>
    <x v="3"/>
    <x v="2"/>
  </r>
  <r>
    <n v="28303"/>
    <x v="1"/>
    <x v="14"/>
    <n v="0"/>
    <n v="0"/>
    <x v="0"/>
    <x v="1"/>
    <x v="1"/>
    <n v="205"/>
    <n v="30.1"/>
    <x v="1"/>
    <n v="0"/>
    <x v="0"/>
    <x v="0"/>
  </r>
  <r>
    <n v="44325"/>
    <x v="0"/>
    <x v="20"/>
    <n v="0"/>
    <n v="0"/>
    <x v="0"/>
    <x v="1"/>
    <x v="1"/>
    <n v="126.39"/>
    <n v="21.3"/>
    <x v="2"/>
    <n v="0"/>
    <x v="1"/>
    <x v="1"/>
  </r>
  <r>
    <n v="29229"/>
    <x v="0"/>
    <x v="38"/>
    <n v="0"/>
    <n v="0"/>
    <x v="0"/>
    <x v="0"/>
    <x v="0"/>
    <n v="92.08"/>
    <n v="28.4"/>
    <x v="2"/>
    <n v="0"/>
    <x v="2"/>
    <x v="2"/>
  </r>
  <r>
    <n v="3761"/>
    <x v="1"/>
    <x v="9"/>
    <n v="0"/>
    <n v="0"/>
    <x v="0"/>
    <x v="1"/>
    <x v="1"/>
    <n v="95.25"/>
    <n v="24.3"/>
    <x v="1"/>
    <n v="0"/>
    <x v="2"/>
    <x v="1"/>
  </r>
  <r>
    <n v="7658"/>
    <x v="0"/>
    <x v="31"/>
    <n v="0"/>
    <n v="0"/>
    <x v="0"/>
    <x v="2"/>
    <x v="1"/>
    <n v="203.44"/>
    <n v="30.5"/>
    <x v="0"/>
    <n v="0"/>
    <x v="0"/>
    <x v="0"/>
  </r>
  <r>
    <n v="8646"/>
    <x v="1"/>
    <x v="8"/>
    <n v="0"/>
    <n v="0"/>
    <x v="0"/>
    <x v="0"/>
    <x v="1"/>
    <n v="97.47"/>
    <n v="26.7"/>
    <x v="1"/>
    <n v="0"/>
    <x v="0"/>
    <x v="2"/>
  </r>
  <r>
    <n v="46653"/>
    <x v="1"/>
    <x v="4"/>
    <n v="1"/>
    <n v="1"/>
    <x v="0"/>
    <x v="0"/>
    <x v="1"/>
    <n v="59.28"/>
    <n v="28.1"/>
    <x v="1"/>
    <n v="0"/>
    <x v="1"/>
    <x v="2"/>
  </r>
  <r>
    <n v="38131"/>
    <x v="1"/>
    <x v="30"/>
    <n v="0"/>
    <n v="0"/>
    <x v="0"/>
    <x v="1"/>
    <x v="1"/>
    <n v="55.46"/>
    <n v="20.9"/>
    <x v="1"/>
    <n v="0"/>
    <x v="0"/>
    <x v="1"/>
  </r>
  <r>
    <n v="61848"/>
    <x v="1"/>
    <x v="18"/>
    <n v="0"/>
    <n v="0"/>
    <x v="0"/>
    <x v="0"/>
    <x v="0"/>
    <n v="113.87"/>
    <n v="28.9"/>
    <x v="1"/>
    <n v="0"/>
    <x v="2"/>
    <x v="2"/>
  </r>
  <r>
    <n v="4949"/>
    <x v="0"/>
    <x v="2"/>
    <n v="0"/>
    <n v="0"/>
    <x v="0"/>
    <x v="0"/>
    <x v="1"/>
    <n v="96.35"/>
    <n v="35.9"/>
    <x v="1"/>
    <n v="0"/>
    <x v="2"/>
    <x v="0"/>
  </r>
  <r>
    <n v="46688"/>
    <x v="1"/>
    <x v="45"/>
    <n v="0"/>
    <n v="0"/>
    <x v="1"/>
    <x v="0"/>
    <x v="0"/>
    <n v="127.21"/>
    <n v="29.8"/>
    <x v="2"/>
    <n v="0"/>
    <x v="2"/>
    <x v="2"/>
  </r>
  <r>
    <n v="30491"/>
    <x v="1"/>
    <x v="23"/>
    <n v="0"/>
    <n v="0"/>
    <x v="0"/>
    <x v="0"/>
    <x v="0"/>
    <n v="78.900000000000006"/>
    <n v="26.7"/>
    <x v="1"/>
    <n v="0"/>
    <x v="2"/>
    <x v="2"/>
  </r>
  <r>
    <n v="43478"/>
    <x v="0"/>
    <x v="58"/>
    <n v="0"/>
    <n v="0"/>
    <x v="0"/>
    <x v="0"/>
    <x v="0"/>
    <n v="59.91"/>
    <n v="28.4"/>
    <x v="0"/>
    <n v="0"/>
    <x v="2"/>
    <x v="2"/>
  </r>
  <r>
    <n v="25443"/>
    <x v="0"/>
    <x v="9"/>
    <n v="0"/>
    <n v="0"/>
    <x v="1"/>
    <x v="0"/>
    <x v="0"/>
    <n v="160.94"/>
    <n v="26.7"/>
    <x v="2"/>
    <n v="0"/>
    <x v="2"/>
    <x v="2"/>
  </r>
  <r>
    <n v="24361"/>
    <x v="1"/>
    <x v="35"/>
    <n v="0"/>
    <n v="0"/>
    <x v="0"/>
    <x v="0"/>
    <x v="0"/>
    <n v="87.94"/>
    <n v="43.8"/>
    <x v="1"/>
    <n v="0"/>
    <x v="2"/>
    <x v="0"/>
  </r>
  <r>
    <n v="29514"/>
    <x v="1"/>
    <x v="49"/>
    <n v="0"/>
    <n v="0"/>
    <x v="0"/>
    <x v="0"/>
    <x v="1"/>
    <n v="97.55"/>
    <n v="28.3"/>
    <x v="0"/>
    <n v="0"/>
    <x v="2"/>
    <x v="2"/>
  </r>
  <r>
    <n v="35893"/>
    <x v="0"/>
    <x v="63"/>
    <n v="0"/>
    <n v="0"/>
    <x v="1"/>
    <x v="0"/>
    <x v="0"/>
    <n v="116.02"/>
    <n v="36.6"/>
    <x v="0"/>
    <n v="0"/>
    <x v="3"/>
    <x v="0"/>
  </r>
  <r>
    <n v="58568"/>
    <x v="1"/>
    <x v="22"/>
    <n v="0"/>
    <n v="0"/>
    <x v="0"/>
    <x v="0"/>
    <x v="1"/>
    <n v="127.32"/>
    <n v="33.1"/>
    <x v="2"/>
    <n v="0"/>
    <x v="0"/>
    <x v="0"/>
  </r>
  <r>
    <n v="63303"/>
    <x v="0"/>
    <x v="63"/>
    <n v="0"/>
    <n v="0"/>
    <x v="1"/>
    <x v="0"/>
    <x v="0"/>
    <n v="75.5"/>
    <n v="27"/>
    <x v="2"/>
    <n v="0"/>
    <x v="3"/>
    <x v="2"/>
  </r>
  <r>
    <n v="18820"/>
    <x v="0"/>
    <x v="60"/>
    <n v="0"/>
    <n v="0"/>
    <x v="1"/>
    <x v="0"/>
    <x v="1"/>
    <n v="108.56"/>
    <n v="21.8"/>
    <x v="1"/>
    <n v="0"/>
    <x v="2"/>
    <x v="1"/>
  </r>
  <r>
    <n v="64029"/>
    <x v="0"/>
    <x v="36"/>
    <n v="1"/>
    <n v="0"/>
    <x v="0"/>
    <x v="0"/>
    <x v="0"/>
    <n v="168.06"/>
    <n v="23.5"/>
    <x v="2"/>
    <n v="0"/>
    <x v="0"/>
    <x v="1"/>
  </r>
  <r>
    <n v="72703"/>
    <x v="1"/>
    <x v="8"/>
    <n v="0"/>
    <n v="0"/>
    <x v="0"/>
    <x v="0"/>
    <x v="0"/>
    <n v="75.52"/>
    <n v="28.7"/>
    <x v="0"/>
    <n v="0"/>
    <x v="0"/>
    <x v="2"/>
  </r>
  <r>
    <n v="11394"/>
    <x v="0"/>
    <x v="26"/>
    <n v="0"/>
    <n v="1"/>
    <x v="0"/>
    <x v="0"/>
    <x v="1"/>
    <n v="82.15"/>
    <n v="31.6"/>
    <x v="0"/>
    <n v="0"/>
    <x v="1"/>
    <x v="0"/>
  </r>
  <r>
    <n v="12298"/>
    <x v="0"/>
    <x v="59"/>
    <n v="0"/>
    <n v="0"/>
    <x v="1"/>
    <x v="1"/>
    <x v="0"/>
    <n v="200.28"/>
    <n v="31.9"/>
    <x v="0"/>
    <n v="0"/>
    <x v="3"/>
    <x v="0"/>
  </r>
  <r>
    <n v="70845"/>
    <x v="0"/>
    <x v="26"/>
    <n v="0"/>
    <n v="1"/>
    <x v="0"/>
    <x v="0"/>
    <x v="1"/>
    <n v="62.44"/>
    <n v="25.2"/>
    <x v="2"/>
    <n v="0"/>
    <x v="1"/>
    <x v="2"/>
  </r>
  <r>
    <n v="44494"/>
    <x v="1"/>
    <x v="35"/>
    <n v="0"/>
    <n v="0"/>
    <x v="0"/>
    <x v="0"/>
    <x v="1"/>
    <n v="84.31"/>
    <n v="25.9"/>
    <x v="2"/>
    <n v="0"/>
    <x v="2"/>
    <x v="2"/>
  </r>
  <r>
    <n v="13465"/>
    <x v="1"/>
    <x v="43"/>
    <n v="0"/>
    <n v="0"/>
    <x v="1"/>
    <x v="0"/>
    <x v="1"/>
    <n v="96.69"/>
    <n v="27.4"/>
    <x v="2"/>
    <n v="0"/>
    <x v="3"/>
    <x v="2"/>
  </r>
  <r>
    <n v="52593"/>
    <x v="0"/>
    <x v="20"/>
    <n v="0"/>
    <n v="1"/>
    <x v="0"/>
    <x v="0"/>
    <x v="0"/>
    <n v="145.03"/>
    <n v="26.8"/>
    <x v="0"/>
    <n v="0"/>
    <x v="1"/>
    <x v="2"/>
  </r>
  <r>
    <n v="91"/>
    <x v="1"/>
    <x v="44"/>
    <n v="0"/>
    <n v="0"/>
    <x v="1"/>
    <x v="0"/>
    <x v="0"/>
    <n v="98.53"/>
    <n v="18.5"/>
    <x v="1"/>
    <n v="0"/>
    <x v="2"/>
    <x v="1"/>
  </r>
  <r>
    <n v="45627"/>
    <x v="0"/>
    <x v="12"/>
    <n v="0"/>
    <n v="0"/>
    <x v="0"/>
    <x v="0"/>
    <x v="1"/>
    <n v="70.52"/>
    <n v="26.5"/>
    <x v="0"/>
    <n v="0"/>
    <x v="0"/>
    <x v="2"/>
  </r>
  <r>
    <n v="4174"/>
    <x v="1"/>
    <x v="28"/>
    <n v="1"/>
    <n v="0"/>
    <x v="0"/>
    <x v="0"/>
    <x v="0"/>
    <n v="93.21"/>
    <n v="43.8"/>
    <x v="1"/>
    <n v="0"/>
    <x v="2"/>
    <x v="0"/>
  </r>
  <r>
    <n v="36196"/>
    <x v="0"/>
    <x v="52"/>
    <n v="0"/>
    <n v="0"/>
    <x v="1"/>
    <x v="0"/>
    <x v="1"/>
    <n v="88.29"/>
    <n v="36.6"/>
    <x v="2"/>
    <n v="0"/>
    <x v="3"/>
    <x v="0"/>
  </r>
  <r>
    <n v="19769"/>
    <x v="1"/>
    <x v="0"/>
    <n v="0"/>
    <n v="0"/>
    <x v="0"/>
    <x v="1"/>
    <x v="1"/>
    <n v="80.180000000000007"/>
    <n v="22.9"/>
    <x v="0"/>
    <n v="0"/>
    <x v="0"/>
    <x v="1"/>
  </r>
  <r>
    <n v="42172"/>
    <x v="1"/>
    <x v="55"/>
    <n v="0"/>
    <n v="0"/>
    <x v="0"/>
    <x v="1"/>
    <x v="1"/>
    <n v="69.72"/>
    <n v="29.6"/>
    <x v="1"/>
    <n v="0"/>
    <x v="3"/>
    <x v="2"/>
  </r>
  <r>
    <n v="14372"/>
    <x v="0"/>
    <x v="9"/>
    <n v="0"/>
    <n v="0"/>
    <x v="0"/>
    <x v="1"/>
    <x v="0"/>
    <n v="192.16"/>
    <n v="43.6"/>
    <x v="1"/>
    <n v="0"/>
    <x v="2"/>
    <x v="0"/>
  </r>
  <r>
    <n v="10416"/>
    <x v="0"/>
    <x v="13"/>
    <n v="0"/>
    <n v="1"/>
    <x v="0"/>
    <x v="0"/>
    <x v="0"/>
    <n v="215.72"/>
    <n v="39.200000000000003"/>
    <x v="2"/>
    <n v="0"/>
    <x v="1"/>
    <x v="0"/>
  </r>
  <r>
    <n v="7476"/>
    <x v="0"/>
    <x v="38"/>
    <n v="0"/>
    <n v="0"/>
    <x v="1"/>
    <x v="2"/>
    <x v="1"/>
    <n v="91.93"/>
    <n v="30.2"/>
    <x v="1"/>
    <n v="0"/>
    <x v="2"/>
    <x v="0"/>
  </r>
  <r>
    <n v="55526"/>
    <x v="0"/>
    <x v="37"/>
    <n v="0"/>
    <n v="0"/>
    <x v="0"/>
    <x v="2"/>
    <x v="0"/>
    <n v="58.63"/>
    <n v="35.299999999999997"/>
    <x v="1"/>
    <n v="0"/>
    <x v="2"/>
    <x v="0"/>
  </r>
  <r>
    <n v="452"/>
    <x v="0"/>
    <x v="18"/>
    <n v="1"/>
    <n v="0"/>
    <x v="0"/>
    <x v="0"/>
    <x v="0"/>
    <n v="173.14"/>
    <n v="37"/>
    <x v="2"/>
    <n v="0"/>
    <x v="2"/>
    <x v="0"/>
  </r>
  <r>
    <n v="55790"/>
    <x v="1"/>
    <x v="28"/>
    <n v="0"/>
    <n v="0"/>
    <x v="0"/>
    <x v="0"/>
    <x v="0"/>
    <n v="106.83"/>
    <n v="32.1"/>
    <x v="0"/>
    <n v="0"/>
    <x v="2"/>
    <x v="0"/>
  </r>
  <r>
    <n v="38541"/>
    <x v="0"/>
    <x v="36"/>
    <n v="0"/>
    <n v="0"/>
    <x v="0"/>
    <x v="0"/>
    <x v="0"/>
    <n v="84.44"/>
    <n v="30.5"/>
    <x v="0"/>
    <n v="0"/>
    <x v="0"/>
    <x v="0"/>
  </r>
  <r>
    <n v="23748"/>
    <x v="1"/>
    <x v="60"/>
    <n v="0"/>
    <n v="0"/>
    <x v="0"/>
    <x v="0"/>
    <x v="0"/>
    <n v="92.16"/>
    <n v="22.8"/>
    <x v="1"/>
    <n v="0"/>
    <x v="2"/>
    <x v="1"/>
  </r>
  <r>
    <n v="18790"/>
    <x v="0"/>
    <x v="46"/>
    <n v="0"/>
    <n v="0"/>
    <x v="1"/>
    <x v="0"/>
    <x v="0"/>
    <n v="85.96"/>
    <n v="34.5"/>
    <x v="0"/>
    <n v="0"/>
    <x v="3"/>
    <x v="0"/>
  </r>
  <r>
    <n v="45751"/>
    <x v="0"/>
    <x v="26"/>
    <n v="1"/>
    <n v="0"/>
    <x v="0"/>
    <x v="1"/>
    <x v="1"/>
    <n v="202.57"/>
    <n v="37.4"/>
    <x v="1"/>
    <n v="0"/>
    <x v="1"/>
    <x v="0"/>
  </r>
  <r>
    <n v="42556"/>
    <x v="0"/>
    <x v="48"/>
    <n v="0"/>
    <n v="0"/>
    <x v="0"/>
    <x v="0"/>
    <x v="0"/>
    <n v="150.1"/>
    <n v="25.3"/>
    <x v="1"/>
    <n v="0"/>
    <x v="3"/>
    <x v="2"/>
  </r>
  <r>
    <n v="507"/>
    <x v="1"/>
    <x v="63"/>
    <n v="0"/>
    <n v="0"/>
    <x v="0"/>
    <x v="0"/>
    <x v="1"/>
    <n v="94.15"/>
    <n v="23.1"/>
    <x v="2"/>
    <n v="0"/>
    <x v="3"/>
    <x v="1"/>
  </r>
  <r>
    <n v="56746"/>
    <x v="0"/>
    <x v="37"/>
    <n v="1"/>
    <n v="0"/>
    <x v="0"/>
    <x v="0"/>
    <x v="0"/>
    <n v="65.5"/>
    <n v="30.7"/>
    <x v="1"/>
    <n v="0"/>
    <x v="2"/>
    <x v="0"/>
  </r>
  <r>
    <n v="49760"/>
    <x v="1"/>
    <x v="25"/>
    <n v="0"/>
    <n v="0"/>
    <x v="0"/>
    <x v="0"/>
    <x v="1"/>
    <n v="78.959999999999994"/>
    <n v="28.6"/>
    <x v="1"/>
    <n v="0"/>
    <x v="0"/>
    <x v="2"/>
  </r>
  <r>
    <n v="65481"/>
    <x v="0"/>
    <x v="16"/>
    <n v="0"/>
    <n v="0"/>
    <x v="0"/>
    <x v="0"/>
    <x v="0"/>
    <n v="90.4"/>
    <n v="26.5"/>
    <x v="1"/>
    <n v="0"/>
    <x v="0"/>
    <x v="2"/>
  </r>
  <r>
    <n v="6174"/>
    <x v="1"/>
    <x v="42"/>
    <n v="0"/>
    <n v="0"/>
    <x v="1"/>
    <x v="0"/>
    <x v="0"/>
    <n v="71.59"/>
    <n v="40.299999999999997"/>
    <x v="1"/>
    <n v="0"/>
    <x v="2"/>
    <x v="0"/>
  </r>
  <r>
    <n v="68224"/>
    <x v="0"/>
    <x v="8"/>
    <n v="0"/>
    <n v="0"/>
    <x v="0"/>
    <x v="0"/>
    <x v="1"/>
    <n v="209.5"/>
    <n v="37.9"/>
    <x v="0"/>
    <n v="0"/>
    <x v="0"/>
    <x v="0"/>
  </r>
  <r>
    <n v="65564"/>
    <x v="1"/>
    <x v="18"/>
    <n v="0"/>
    <n v="0"/>
    <x v="0"/>
    <x v="0"/>
    <x v="0"/>
    <n v="57.43"/>
    <n v="53.5"/>
    <x v="0"/>
    <n v="0"/>
    <x v="2"/>
    <x v="0"/>
  </r>
  <r>
    <n v="18890"/>
    <x v="0"/>
    <x v="6"/>
    <n v="1"/>
    <n v="0"/>
    <x v="0"/>
    <x v="0"/>
    <x v="1"/>
    <n v="87.93"/>
    <n v="33.6"/>
    <x v="1"/>
    <n v="0"/>
    <x v="0"/>
    <x v="0"/>
  </r>
  <r>
    <n v="67667"/>
    <x v="1"/>
    <x v="19"/>
    <n v="1"/>
    <n v="0"/>
    <x v="0"/>
    <x v="1"/>
    <x v="1"/>
    <n v="112.12"/>
    <n v="30.5"/>
    <x v="1"/>
    <n v="0"/>
    <x v="1"/>
    <x v="0"/>
  </r>
  <r>
    <n v="68138"/>
    <x v="0"/>
    <x v="2"/>
    <n v="0"/>
    <n v="0"/>
    <x v="0"/>
    <x v="0"/>
    <x v="0"/>
    <n v="92.02"/>
    <n v="38.1"/>
    <x v="1"/>
    <n v="0"/>
    <x v="2"/>
    <x v="0"/>
  </r>
  <r>
    <n v="50363"/>
    <x v="1"/>
    <x v="26"/>
    <n v="1"/>
    <n v="0"/>
    <x v="0"/>
    <x v="0"/>
    <x v="1"/>
    <n v="60.98"/>
    <n v="29.9"/>
    <x v="0"/>
    <n v="0"/>
    <x v="1"/>
    <x v="2"/>
  </r>
  <r>
    <n v="4740"/>
    <x v="1"/>
    <x v="55"/>
    <n v="0"/>
    <n v="0"/>
    <x v="1"/>
    <x v="0"/>
    <x v="0"/>
    <n v="86.35"/>
    <n v="32.700000000000003"/>
    <x v="1"/>
    <n v="0"/>
    <x v="3"/>
    <x v="0"/>
  </r>
  <r>
    <n v="49903"/>
    <x v="0"/>
    <x v="48"/>
    <n v="0"/>
    <n v="0"/>
    <x v="1"/>
    <x v="0"/>
    <x v="0"/>
    <n v="72.61"/>
    <n v="38.5"/>
    <x v="1"/>
    <n v="0"/>
    <x v="3"/>
    <x v="0"/>
  </r>
  <r>
    <n v="63457"/>
    <x v="1"/>
    <x v="20"/>
    <n v="0"/>
    <n v="1"/>
    <x v="1"/>
    <x v="1"/>
    <x v="0"/>
    <n v="110.78"/>
    <n v="22.9"/>
    <x v="1"/>
    <n v="0"/>
    <x v="1"/>
    <x v="1"/>
  </r>
  <r>
    <n v="18595"/>
    <x v="1"/>
    <x v="24"/>
    <n v="0"/>
    <n v="0"/>
    <x v="0"/>
    <x v="0"/>
    <x v="0"/>
    <n v="99.78"/>
    <n v="38"/>
    <x v="1"/>
    <n v="0"/>
    <x v="1"/>
    <x v="0"/>
  </r>
  <r>
    <n v="64912"/>
    <x v="1"/>
    <x v="30"/>
    <n v="0"/>
    <n v="0"/>
    <x v="0"/>
    <x v="1"/>
    <x v="1"/>
    <n v="201.45"/>
    <n v="43.8"/>
    <x v="2"/>
    <n v="0"/>
    <x v="0"/>
    <x v="0"/>
  </r>
  <r>
    <n v="69510"/>
    <x v="0"/>
    <x v="23"/>
    <n v="0"/>
    <n v="0"/>
    <x v="0"/>
    <x v="0"/>
    <x v="1"/>
    <n v="121.32"/>
    <n v="26.8"/>
    <x v="1"/>
    <n v="0"/>
    <x v="2"/>
    <x v="2"/>
  </r>
  <r>
    <n v="29872"/>
    <x v="1"/>
    <x v="42"/>
    <n v="0"/>
    <n v="0"/>
    <x v="0"/>
    <x v="0"/>
    <x v="0"/>
    <n v="83.89"/>
    <n v="25.5"/>
    <x v="1"/>
    <n v="0"/>
    <x v="2"/>
    <x v="2"/>
  </r>
  <r>
    <n v="67243"/>
    <x v="1"/>
    <x v="11"/>
    <n v="0"/>
    <n v="1"/>
    <x v="0"/>
    <x v="0"/>
    <x v="0"/>
    <n v="206.15"/>
    <n v="25.4"/>
    <x v="1"/>
    <n v="0"/>
    <x v="1"/>
    <x v="2"/>
  </r>
  <r>
    <n v="37307"/>
    <x v="1"/>
    <x v="42"/>
    <n v="0"/>
    <n v="0"/>
    <x v="0"/>
    <x v="0"/>
    <x v="0"/>
    <n v="65.48"/>
    <n v="50.5"/>
    <x v="1"/>
    <n v="0"/>
    <x v="2"/>
    <x v="0"/>
  </r>
  <r>
    <n v="48303"/>
    <x v="0"/>
    <x v="23"/>
    <n v="0"/>
    <n v="0"/>
    <x v="0"/>
    <x v="0"/>
    <x v="1"/>
    <n v="71.3"/>
    <n v="34.700000000000003"/>
    <x v="1"/>
    <n v="0"/>
    <x v="2"/>
    <x v="0"/>
  </r>
  <r>
    <n v="31402"/>
    <x v="1"/>
    <x v="62"/>
    <n v="0"/>
    <n v="0"/>
    <x v="0"/>
    <x v="1"/>
    <x v="1"/>
    <n v="102.21"/>
    <n v="36.299999999999997"/>
    <x v="1"/>
    <n v="0"/>
    <x v="0"/>
    <x v="0"/>
  </r>
  <r>
    <n v="60683"/>
    <x v="0"/>
    <x v="34"/>
    <n v="0"/>
    <n v="1"/>
    <x v="0"/>
    <x v="2"/>
    <x v="0"/>
    <n v="77.3"/>
    <n v="33.4"/>
    <x v="1"/>
    <n v="0"/>
    <x v="0"/>
    <x v="0"/>
  </r>
  <r>
    <n v="28647"/>
    <x v="1"/>
    <x v="42"/>
    <n v="0"/>
    <n v="0"/>
    <x v="0"/>
    <x v="0"/>
    <x v="0"/>
    <n v="81.33"/>
    <n v="28.9"/>
    <x v="1"/>
    <n v="0"/>
    <x v="2"/>
    <x v="2"/>
  </r>
  <r>
    <n v="57086"/>
    <x v="1"/>
    <x v="14"/>
    <n v="0"/>
    <n v="0"/>
    <x v="0"/>
    <x v="0"/>
    <x v="0"/>
    <n v="126.68"/>
    <n v="28.1"/>
    <x v="1"/>
    <n v="0"/>
    <x v="0"/>
    <x v="2"/>
  </r>
  <r>
    <n v="5505"/>
    <x v="1"/>
    <x v="21"/>
    <n v="0"/>
    <n v="0"/>
    <x v="0"/>
    <x v="0"/>
    <x v="0"/>
    <n v="196.61"/>
    <n v="23"/>
    <x v="1"/>
    <n v="0"/>
    <x v="1"/>
    <x v="1"/>
  </r>
  <r>
    <n v="44112"/>
    <x v="1"/>
    <x v="39"/>
    <n v="0"/>
    <n v="0"/>
    <x v="0"/>
    <x v="1"/>
    <x v="0"/>
    <n v="219.92"/>
    <n v="33.5"/>
    <x v="0"/>
    <n v="0"/>
    <x v="0"/>
    <x v="0"/>
  </r>
  <r>
    <n v="56645"/>
    <x v="1"/>
    <x v="3"/>
    <n v="0"/>
    <n v="0"/>
    <x v="0"/>
    <x v="2"/>
    <x v="1"/>
    <n v="79.16"/>
    <n v="34.799999999999997"/>
    <x v="0"/>
    <n v="0"/>
    <x v="1"/>
    <x v="0"/>
  </r>
  <r>
    <n v="16652"/>
    <x v="1"/>
    <x v="6"/>
    <n v="0"/>
    <n v="0"/>
    <x v="0"/>
    <x v="1"/>
    <x v="0"/>
    <n v="99.68"/>
    <n v="17.600000000000001"/>
    <x v="0"/>
    <n v="0"/>
    <x v="0"/>
    <x v="3"/>
  </r>
  <r>
    <n v="32445"/>
    <x v="1"/>
    <x v="20"/>
    <n v="0"/>
    <n v="0"/>
    <x v="0"/>
    <x v="1"/>
    <x v="0"/>
    <n v="79.55"/>
    <n v="21.1"/>
    <x v="0"/>
    <n v="0"/>
    <x v="1"/>
    <x v="1"/>
  </r>
  <r>
    <n v="18752"/>
    <x v="0"/>
    <x v="12"/>
    <n v="0"/>
    <n v="0"/>
    <x v="0"/>
    <x v="0"/>
    <x v="1"/>
    <n v="87.86"/>
    <n v="29"/>
    <x v="0"/>
    <n v="0"/>
    <x v="0"/>
    <x v="2"/>
  </r>
  <r>
    <n v="72340"/>
    <x v="0"/>
    <x v="52"/>
    <n v="0"/>
    <n v="0"/>
    <x v="1"/>
    <x v="0"/>
    <x v="0"/>
    <n v="120.94"/>
    <n v="29.7"/>
    <x v="0"/>
    <n v="0"/>
    <x v="3"/>
    <x v="2"/>
  </r>
  <r>
    <n v="67112"/>
    <x v="1"/>
    <x v="27"/>
    <n v="0"/>
    <n v="0"/>
    <x v="0"/>
    <x v="0"/>
    <x v="1"/>
    <n v="77.66"/>
    <n v="40.799999999999997"/>
    <x v="1"/>
    <n v="0"/>
    <x v="0"/>
    <x v="0"/>
  </r>
  <r>
    <n v="42323"/>
    <x v="0"/>
    <x v="30"/>
    <n v="0"/>
    <n v="0"/>
    <x v="0"/>
    <x v="2"/>
    <x v="1"/>
    <n v="231.95"/>
    <n v="33.200000000000003"/>
    <x v="1"/>
    <n v="0"/>
    <x v="0"/>
    <x v="0"/>
  </r>
  <r>
    <n v="35022"/>
    <x v="1"/>
    <x v="6"/>
    <n v="0"/>
    <n v="0"/>
    <x v="0"/>
    <x v="0"/>
    <x v="0"/>
    <n v="111.48"/>
    <n v="37"/>
    <x v="2"/>
    <n v="0"/>
    <x v="0"/>
    <x v="0"/>
  </r>
  <r>
    <n v="49972"/>
    <x v="0"/>
    <x v="25"/>
    <n v="0"/>
    <n v="0"/>
    <x v="0"/>
    <x v="1"/>
    <x v="1"/>
    <n v="216.38"/>
    <n v="34.5"/>
    <x v="1"/>
    <n v="0"/>
    <x v="0"/>
    <x v="0"/>
  </r>
  <r>
    <n v="44142"/>
    <x v="0"/>
    <x v="46"/>
    <n v="0"/>
    <n v="0"/>
    <x v="1"/>
    <x v="0"/>
    <x v="1"/>
    <n v="95.01"/>
    <n v="28"/>
    <x v="1"/>
    <n v="0"/>
    <x v="3"/>
    <x v="2"/>
  </r>
  <r>
    <n v="364"/>
    <x v="1"/>
    <x v="22"/>
    <n v="0"/>
    <n v="0"/>
    <x v="0"/>
    <x v="0"/>
    <x v="0"/>
    <n v="105.74"/>
    <n v="26.8"/>
    <x v="0"/>
    <n v="0"/>
    <x v="0"/>
    <x v="2"/>
  </r>
  <r>
    <n v="69900"/>
    <x v="1"/>
    <x v="37"/>
    <n v="0"/>
    <n v="0"/>
    <x v="0"/>
    <x v="2"/>
    <x v="0"/>
    <n v="56.89"/>
    <n v="23.8"/>
    <x v="2"/>
    <n v="0"/>
    <x v="2"/>
    <x v="1"/>
  </r>
  <r>
    <n v="12753"/>
    <x v="0"/>
    <x v="34"/>
    <n v="0"/>
    <n v="0"/>
    <x v="0"/>
    <x v="0"/>
    <x v="0"/>
    <n v="86.25"/>
    <n v="29.3"/>
    <x v="1"/>
    <n v="0"/>
    <x v="0"/>
    <x v="2"/>
  </r>
  <r>
    <n v="55856"/>
    <x v="1"/>
    <x v="12"/>
    <n v="0"/>
    <n v="0"/>
    <x v="0"/>
    <x v="0"/>
    <x v="1"/>
    <n v="83.16"/>
    <n v="29.7"/>
    <x v="2"/>
    <n v="0"/>
    <x v="0"/>
    <x v="2"/>
  </r>
  <r>
    <n v="47196"/>
    <x v="0"/>
    <x v="44"/>
    <n v="0"/>
    <n v="0"/>
    <x v="0"/>
    <x v="0"/>
    <x v="1"/>
    <n v="110.68"/>
    <n v="32.4"/>
    <x v="0"/>
    <n v="0"/>
    <x v="2"/>
    <x v="0"/>
  </r>
  <r>
    <n v="23488"/>
    <x v="0"/>
    <x v="1"/>
    <n v="1"/>
    <n v="0"/>
    <x v="0"/>
    <x v="1"/>
    <x v="0"/>
    <n v="213.33"/>
    <n v="31.1"/>
    <x v="0"/>
    <n v="0"/>
    <x v="1"/>
    <x v="0"/>
  </r>
  <r>
    <n v="12134"/>
    <x v="1"/>
    <x v="34"/>
    <n v="0"/>
    <n v="0"/>
    <x v="0"/>
    <x v="2"/>
    <x v="1"/>
    <n v="87.62"/>
    <n v="33.700000000000003"/>
    <x v="2"/>
    <n v="0"/>
    <x v="0"/>
    <x v="0"/>
  </r>
  <r>
    <n v="24058"/>
    <x v="1"/>
    <x v="9"/>
    <n v="0"/>
    <n v="0"/>
    <x v="0"/>
    <x v="2"/>
    <x v="1"/>
    <n v="77.67"/>
    <n v="25.6"/>
    <x v="1"/>
    <n v="0"/>
    <x v="2"/>
    <x v="2"/>
  </r>
  <r>
    <n v="15117"/>
    <x v="1"/>
    <x v="47"/>
    <n v="0"/>
    <n v="0"/>
    <x v="1"/>
    <x v="0"/>
    <x v="1"/>
    <n v="95.66"/>
    <n v="19.899999999999999"/>
    <x v="2"/>
    <n v="0"/>
    <x v="3"/>
    <x v="1"/>
  </r>
  <r>
    <n v="72915"/>
    <x v="1"/>
    <x v="28"/>
    <n v="0"/>
    <n v="0"/>
    <x v="0"/>
    <x v="0"/>
    <x v="0"/>
    <n v="172.33"/>
    <n v="45.3"/>
    <x v="0"/>
    <n v="0"/>
    <x v="2"/>
    <x v="0"/>
  </r>
  <r>
    <n v="13116"/>
    <x v="0"/>
    <x v="2"/>
    <n v="0"/>
    <n v="0"/>
    <x v="0"/>
    <x v="0"/>
    <x v="0"/>
    <n v="87.06"/>
    <n v="28.3"/>
    <x v="1"/>
    <n v="0"/>
    <x v="2"/>
    <x v="2"/>
  </r>
  <r>
    <n v="48146"/>
    <x v="0"/>
    <x v="29"/>
    <n v="0"/>
    <n v="1"/>
    <x v="0"/>
    <x v="0"/>
    <x v="1"/>
    <n v="93.02"/>
    <n v="40.200000000000003"/>
    <x v="0"/>
    <n v="0"/>
    <x v="0"/>
    <x v="0"/>
  </r>
  <r>
    <n v="72819"/>
    <x v="1"/>
    <x v="17"/>
    <n v="0"/>
    <n v="0"/>
    <x v="0"/>
    <x v="1"/>
    <x v="0"/>
    <n v="243.59"/>
    <n v="24.3"/>
    <x v="1"/>
    <n v="0"/>
    <x v="1"/>
    <x v="1"/>
  </r>
  <r>
    <n v="8778"/>
    <x v="1"/>
    <x v="3"/>
    <n v="0"/>
    <n v="0"/>
    <x v="0"/>
    <x v="1"/>
    <x v="1"/>
    <n v="97.81"/>
    <n v="26.6"/>
    <x v="0"/>
    <n v="0"/>
    <x v="1"/>
    <x v="2"/>
  </r>
  <r>
    <n v="13764"/>
    <x v="1"/>
    <x v="5"/>
    <n v="0"/>
    <n v="0"/>
    <x v="0"/>
    <x v="0"/>
    <x v="0"/>
    <n v="116.04"/>
    <n v="30.9"/>
    <x v="1"/>
    <n v="0"/>
    <x v="1"/>
    <x v="0"/>
  </r>
  <r>
    <n v="2005"/>
    <x v="0"/>
    <x v="20"/>
    <n v="0"/>
    <n v="1"/>
    <x v="0"/>
    <x v="1"/>
    <x v="0"/>
    <n v="169.43"/>
    <n v="23.5"/>
    <x v="0"/>
    <n v="0"/>
    <x v="1"/>
    <x v="1"/>
  </r>
  <r>
    <n v="8616"/>
    <x v="1"/>
    <x v="9"/>
    <n v="0"/>
    <n v="0"/>
    <x v="0"/>
    <x v="0"/>
    <x v="1"/>
    <n v="68.41"/>
    <n v="23.9"/>
    <x v="2"/>
    <n v="0"/>
    <x v="2"/>
    <x v="1"/>
  </r>
  <r>
    <n v="50541"/>
    <x v="0"/>
    <x v="33"/>
    <n v="0"/>
    <n v="0"/>
    <x v="0"/>
    <x v="2"/>
    <x v="0"/>
    <n v="73.48"/>
    <n v="34.9"/>
    <x v="2"/>
    <n v="0"/>
    <x v="2"/>
    <x v="0"/>
  </r>
  <r>
    <n v="21971"/>
    <x v="1"/>
    <x v="14"/>
    <n v="0"/>
    <n v="0"/>
    <x v="0"/>
    <x v="2"/>
    <x v="1"/>
    <n v="183.87"/>
    <n v="26.2"/>
    <x v="1"/>
    <n v="0"/>
    <x v="0"/>
    <x v="2"/>
  </r>
  <r>
    <n v="32183"/>
    <x v="1"/>
    <x v="0"/>
    <n v="0"/>
    <n v="0"/>
    <x v="0"/>
    <x v="0"/>
    <x v="1"/>
    <n v="66.08"/>
    <n v="36.200000000000003"/>
    <x v="1"/>
    <n v="0"/>
    <x v="0"/>
    <x v="0"/>
  </r>
  <r>
    <n v="30482"/>
    <x v="1"/>
    <x v="53"/>
    <n v="0"/>
    <n v="0"/>
    <x v="1"/>
    <x v="0"/>
    <x v="1"/>
    <n v="101.09"/>
    <n v="19.3"/>
    <x v="2"/>
    <n v="0"/>
    <x v="3"/>
    <x v="1"/>
  </r>
  <r>
    <n v="30790"/>
    <x v="1"/>
    <x v="11"/>
    <n v="1"/>
    <n v="0"/>
    <x v="0"/>
    <x v="2"/>
    <x v="0"/>
    <n v="88.83"/>
    <n v="41.7"/>
    <x v="1"/>
    <n v="0"/>
    <x v="1"/>
    <x v="0"/>
  </r>
  <r>
    <n v="63337"/>
    <x v="1"/>
    <x v="44"/>
    <n v="0"/>
    <n v="0"/>
    <x v="0"/>
    <x v="0"/>
    <x v="1"/>
    <n v="69.989999999999995"/>
    <n v="46"/>
    <x v="2"/>
    <n v="0"/>
    <x v="2"/>
    <x v="0"/>
  </r>
  <r>
    <n v="66264"/>
    <x v="0"/>
    <x v="51"/>
    <n v="0"/>
    <n v="0"/>
    <x v="0"/>
    <x v="2"/>
    <x v="0"/>
    <n v="102.4"/>
    <n v="26.9"/>
    <x v="2"/>
    <n v="0"/>
    <x v="3"/>
    <x v="2"/>
  </r>
  <r>
    <n v="641"/>
    <x v="0"/>
    <x v="14"/>
    <n v="0"/>
    <n v="0"/>
    <x v="0"/>
    <x v="2"/>
    <x v="1"/>
    <n v="87.26"/>
    <n v="40.1"/>
    <x v="2"/>
    <n v="0"/>
    <x v="0"/>
    <x v="0"/>
  </r>
  <r>
    <n v="3746"/>
    <x v="1"/>
    <x v="31"/>
    <n v="0"/>
    <n v="0"/>
    <x v="0"/>
    <x v="0"/>
    <x v="0"/>
    <n v="76.83"/>
    <n v="26"/>
    <x v="1"/>
    <n v="0"/>
    <x v="0"/>
    <x v="2"/>
  </r>
  <r>
    <n v="34935"/>
    <x v="1"/>
    <x v="53"/>
    <n v="0"/>
    <n v="0"/>
    <x v="1"/>
    <x v="2"/>
    <x v="0"/>
    <n v="90.92"/>
    <n v="16"/>
    <x v="1"/>
    <n v="0"/>
    <x v="3"/>
    <x v="3"/>
  </r>
  <r>
    <n v="29173"/>
    <x v="0"/>
    <x v="14"/>
    <n v="0"/>
    <n v="0"/>
    <x v="0"/>
    <x v="2"/>
    <x v="0"/>
    <n v="67.5"/>
    <n v="27.7"/>
    <x v="2"/>
    <n v="0"/>
    <x v="0"/>
    <x v="2"/>
  </r>
  <r>
    <n v="56857"/>
    <x v="0"/>
    <x v="37"/>
    <n v="1"/>
    <n v="0"/>
    <x v="0"/>
    <x v="2"/>
    <x v="0"/>
    <n v="85.62"/>
    <n v="33.1"/>
    <x v="0"/>
    <n v="0"/>
    <x v="2"/>
    <x v="0"/>
  </r>
  <r>
    <n v="13529"/>
    <x v="1"/>
    <x v="56"/>
    <n v="0"/>
    <n v="0"/>
    <x v="0"/>
    <x v="2"/>
    <x v="1"/>
    <n v="129.43"/>
    <n v="29.7"/>
    <x v="1"/>
    <n v="0"/>
    <x v="2"/>
    <x v="2"/>
  </r>
  <r>
    <n v="61979"/>
    <x v="1"/>
    <x v="7"/>
    <n v="0"/>
    <n v="0"/>
    <x v="0"/>
    <x v="2"/>
    <x v="0"/>
    <n v="106.01"/>
    <n v="34"/>
    <x v="2"/>
    <n v="0"/>
    <x v="0"/>
    <x v="0"/>
  </r>
  <r>
    <n v="57308"/>
    <x v="0"/>
    <x v="43"/>
    <n v="0"/>
    <n v="0"/>
    <x v="1"/>
    <x v="0"/>
    <x v="0"/>
    <n v="78.97"/>
    <n v="19.399999999999999"/>
    <x v="1"/>
    <n v="0"/>
    <x v="3"/>
    <x v="1"/>
  </r>
  <r>
    <n v="61339"/>
    <x v="0"/>
    <x v="33"/>
    <n v="0"/>
    <n v="0"/>
    <x v="0"/>
    <x v="1"/>
    <x v="0"/>
    <n v="95.04"/>
    <n v="28.7"/>
    <x v="1"/>
    <n v="0"/>
    <x v="2"/>
    <x v="2"/>
  </r>
  <r>
    <n v="24965"/>
    <x v="1"/>
    <x v="46"/>
    <n v="0"/>
    <n v="0"/>
    <x v="1"/>
    <x v="2"/>
    <x v="1"/>
    <n v="103.15"/>
    <n v="21"/>
    <x v="2"/>
    <n v="0"/>
    <x v="3"/>
    <x v="1"/>
  </r>
  <r>
    <n v="33952"/>
    <x v="0"/>
    <x v="31"/>
    <n v="1"/>
    <n v="0"/>
    <x v="0"/>
    <x v="0"/>
    <x v="0"/>
    <n v="82.91"/>
    <n v="28.9"/>
    <x v="0"/>
    <n v="0"/>
    <x v="0"/>
    <x v="2"/>
  </r>
  <r>
    <n v="43039"/>
    <x v="1"/>
    <x v="25"/>
    <n v="0"/>
    <n v="0"/>
    <x v="0"/>
    <x v="0"/>
    <x v="1"/>
    <n v="153.6"/>
    <n v="28"/>
    <x v="0"/>
    <n v="0"/>
    <x v="0"/>
    <x v="2"/>
  </r>
  <r>
    <n v="59915"/>
    <x v="1"/>
    <x v="34"/>
    <n v="0"/>
    <n v="0"/>
    <x v="1"/>
    <x v="0"/>
    <x v="0"/>
    <n v="129.43"/>
    <n v="29.6"/>
    <x v="1"/>
    <n v="0"/>
    <x v="0"/>
    <x v="2"/>
  </r>
  <r>
    <n v="4727"/>
    <x v="1"/>
    <x v="54"/>
    <n v="0"/>
    <n v="0"/>
    <x v="0"/>
    <x v="2"/>
    <x v="1"/>
    <n v="81"/>
    <n v="30.2"/>
    <x v="0"/>
    <n v="0"/>
    <x v="2"/>
    <x v="0"/>
  </r>
  <r>
    <n v="15018"/>
    <x v="1"/>
    <x v="47"/>
    <n v="0"/>
    <n v="0"/>
    <x v="1"/>
    <x v="2"/>
    <x v="0"/>
    <n v="84.46"/>
    <n v="28.4"/>
    <x v="0"/>
    <n v="0"/>
    <x v="3"/>
    <x v="2"/>
  </r>
  <r>
    <n v="49702"/>
    <x v="1"/>
    <x v="4"/>
    <n v="0"/>
    <n v="0"/>
    <x v="0"/>
    <x v="1"/>
    <x v="1"/>
    <n v="101.32"/>
    <n v="29.6"/>
    <x v="0"/>
    <n v="0"/>
    <x v="1"/>
    <x v="2"/>
  </r>
  <r>
    <n v="48017"/>
    <x v="0"/>
    <x v="36"/>
    <n v="0"/>
    <n v="0"/>
    <x v="0"/>
    <x v="0"/>
    <x v="0"/>
    <n v="62.56"/>
    <n v="28.6"/>
    <x v="1"/>
    <n v="0"/>
    <x v="0"/>
    <x v="2"/>
  </r>
  <r>
    <n v="15313"/>
    <x v="1"/>
    <x v="6"/>
    <n v="1"/>
    <n v="0"/>
    <x v="0"/>
    <x v="2"/>
    <x v="0"/>
    <n v="208.2"/>
    <n v="32.6"/>
    <x v="0"/>
    <n v="0"/>
    <x v="0"/>
    <x v="0"/>
  </r>
  <r>
    <n v="22231"/>
    <x v="0"/>
    <x v="22"/>
    <n v="0"/>
    <n v="0"/>
    <x v="0"/>
    <x v="0"/>
    <x v="0"/>
    <n v="199.42"/>
    <n v="29"/>
    <x v="1"/>
    <n v="0"/>
    <x v="0"/>
    <x v="2"/>
  </r>
  <r>
    <n v="30678"/>
    <x v="1"/>
    <x v="18"/>
    <n v="0"/>
    <n v="0"/>
    <x v="0"/>
    <x v="0"/>
    <x v="0"/>
    <n v="77.989999999999995"/>
    <n v="31.2"/>
    <x v="0"/>
    <n v="0"/>
    <x v="2"/>
    <x v="0"/>
  </r>
  <r>
    <n v="67483"/>
    <x v="0"/>
    <x v="60"/>
    <n v="1"/>
    <n v="0"/>
    <x v="0"/>
    <x v="0"/>
    <x v="0"/>
    <n v="149.68"/>
    <n v="45.1"/>
    <x v="1"/>
    <n v="0"/>
    <x v="2"/>
    <x v="0"/>
  </r>
  <r>
    <n v="67911"/>
    <x v="0"/>
    <x v="1"/>
    <n v="0"/>
    <n v="0"/>
    <x v="1"/>
    <x v="1"/>
    <x v="1"/>
    <n v="235.54"/>
    <n v="37.4"/>
    <x v="0"/>
    <n v="0"/>
    <x v="1"/>
    <x v="0"/>
  </r>
  <r>
    <n v="50485"/>
    <x v="0"/>
    <x v="8"/>
    <n v="0"/>
    <n v="0"/>
    <x v="0"/>
    <x v="0"/>
    <x v="1"/>
    <n v="227.74"/>
    <n v="33.4"/>
    <x v="2"/>
    <n v="0"/>
    <x v="0"/>
    <x v="0"/>
  </r>
  <r>
    <n v="4679"/>
    <x v="1"/>
    <x v="35"/>
    <n v="0"/>
    <n v="0"/>
    <x v="0"/>
    <x v="0"/>
    <x v="1"/>
    <n v="100.05"/>
    <n v="20.8"/>
    <x v="2"/>
    <n v="0"/>
    <x v="2"/>
    <x v="1"/>
  </r>
  <r>
    <n v="15070"/>
    <x v="0"/>
    <x v="21"/>
    <n v="0"/>
    <n v="1"/>
    <x v="0"/>
    <x v="0"/>
    <x v="1"/>
    <n v="213.8"/>
    <n v="22"/>
    <x v="1"/>
    <n v="0"/>
    <x v="1"/>
    <x v="1"/>
  </r>
  <r>
    <n v="25625"/>
    <x v="1"/>
    <x v="28"/>
    <n v="0"/>
    <n v="0"/>
    <x v="1"/>
    <x v="0"/>
    <x v="1"/>
    <n v="103.94"/>
    <n v="32.5"/>
    <x v="2"/>
    <n v="0"/>
    <x v="2"/>
    <x v="0"/>
  </r>
  <r>
    <n v="20165"/>
    <x v="1"/>
    <x v="24"/>
    <n v="0"/>
    <n v="0"/>
    <x v="0"/>
    <x v="0"/>
    <x v="0"/>
    <n v="250.8"/>
    <n v="32.9"/>
    <x v="1"/>
    <n v="0"/>
    <x v="1"/>
    <x v="0"/>
  </r>
  <r>
    <n v="38761"/>
    <x v="1"/>
    <x v="9"/>
    <n v="0"/>
    <n v="0"/>
    <x v="0"/>
    <x v="0"/>
    <x v="0"/>
    <n v="65.98"/>
    <n v="21.7"/>
    <x v="1"/>
    <n v="0"/>
    <x v="2"/>
    <x v="1"/>
  </r>
  <r>
    <n v="25088"/>
    <x v="1"/>
    <x v="41"/>
    <n v="0"/>
    <n v="0"/>
    <x v="1"/>
    <x v="0"/>
    <x v="1"/>
    <n v="217"/>
    <n v="29.4"/>
    <x v="0"/>
    <n v="0"/>
    <x v="2"/>
    <x v="2"/>
  </r>
  <r>
    <n v="54756"/>
    <x v="1"/>
    <x v="30"/>
    <n v="0"/>
    <n v="0"/>
    <x v="0"/>
    <x v="0"/>
    <x v="1"/>
    <n v="57.47"/>
    <n v="30.1"/>
    <x v="0"/>
    <n v="0"/>
    <x v="0"/>
    <x v="0"/>
  </r>
  <r>
    <n v="19590"/>
    <x v="0"/>
    <x v="18"/>
    <n v="0"/>
    <n v="0"/>
    <x v="0"/>
    <x v="2"/>
    <x v="0"/>
    <n v="78.239999999999995"/>
    <n v="32.9"/>
    <x v="1"/>
    <n v="0"/>
    <x v="2"/>
    <x v="0"/>
  </r>
  <r>
    <n v="23332"/>
    <x v="1"/>
    <x v="44"/>
    <n v="0"/>
    <n v="0"/>
    <x v="0"/>
    <x v="0"/>
    <x v="1"/>
    <n v="94.38"/>
    <n v="34"/>
    <x v="1"/>
    <n v="0"/>
    <x v="2"/>
    <x v="0"/>
  </r>
  <r>
    <n v="16971"/>
    <x v="1"/>
    <x v="59"/>
    <n v="0"/>
    <n v="0"/>
    <x v="1"/>
    <x v="0"/>
    <x v="0"/>
    <n v="100.31"/>
    <n v="38.6"/>
    <x v="1"/>
    <n v="0"/>
    <x v="3"/>
    <x v="0"/>
  </r>
  <r>
    <n v="11727"/>
    <x v="0"/>
    <x v="23"/>
    <n v="0"/>
    <n v="0"/>
    <x v="0"/>
    <x v="1"/>
    <x v="0"/>
    <n v="74.290000000000006"/>
    <n v="29.3"/>
    <x v="2"/>
    <n v="0"/>
    <x v="2"/>
    <x v="2"/>
  </r>
  <r>
    <n v="60255"/>
    <x v="1"/>
    <x v="58"/>
    <n v="0"/>
    <n v="0"/>
    <x v="1"/>
    <x v="0"/>
    <x v="1"/>
    <n v="103.43"/>
    <n v="43.6"/>
    <x v="2"/>
    <n v="0"/>
    <x v="2"/>
    <x v="0"/>
  </r>
  <r>
    <n v="38796"/>
    <x v="1"/>
    <x v="8"/>
    <n v="0"/>
    <n v="0"/>
    <x v="0"/>
    <x v="0"/>
    <x v="0"/>
    <n v="99.83"/>
    <n v="22.7"/>
    <x v="0"/>
    <n v="0"/>
    <x v="0"/>
    <x v="1"/>
  </r>
  <r>
    <n v="46498"/>
    <x v="1"/>
    <x v="16"/>
    <n v="0"/>
    <n v="0"/>
    <x v="0"/>
    <x v="0"/>
    <x v="0"/>
    <n v="217.4"/>
    <n v="36.6"/>
    <x v="1"/>
    <n v="0"/>
    <x v="0"/>
    <x v="0"/>
  </r>
  <r>
    <n v="35069"/>
    <x v="1"/>
    <x v="9"/>
    <n v="1"/>
    <n v="1"/>
    <x v="1"/>
    <x v="2"/>
    <x v="0"/>
    <n v="79.790000000000006"/>
    <n v="25.6"/>
    <x v="2"/>
    <n v="0"/>
    <x v="2"/>
    <x v="2"/>
  </r>
  <r>
    <n v="61103"/>
    <x v="1"/>
    <x v="10"/>
    <n v="1"/>
    <n v="0"/>
    <x v="0"/>
    <x v="1"/>
    <x v="0"/>
    <n v="190.92"/>
    <n v="31.4"/>
    <x v="1"/>
    <n v="0"/>
    <x v="0"/>
    <x v="0"/>
  </r>
  <r>
    <n v="25095"/>
    <x v="0"/>
    <x v="45"/>
    <n v="0"/>
    <n v="0"/>
    <x v="0"/>
    <x v="2"/>
    <x v="0"/>
    <n v="94.76"/>
    <n v="26"/>
    <x v="0"/>
    <n v="0"/>
    <x v="2"/>
    <x v="2"/>
  </r>
  <r>
    <n v="55607"/>
    <x v="0"/>
    <x v="35"/>
    <n v="0"/>
    <n v="0"/>
    <x v="0"/>
    <x v="0"/>
    <x v="0"/>
    <n v="101.43"/>
    <n v="27"/>
    <x v="0"/>
    <n v="0"/>
    <x v="2"/>
    <x v="2"/>
  </r>
  <r>
    <n v="63029"/>
    <x v="0"/>
    <x v="38"/>
    <n v="0"/>
    <n v="0"/>
    <x v="0"/>
    <x v="0"/>
    <x v="1"/>
    <n v="115.86"/>
    <n v="33.299999999999997"/>
    <x v="1"/>
    <n v="0"/>
    <x v="2"/>
    <x v="0"/>
  </r>
  <r>
    <n v="60003"/>
    <x v="0"/>
    <x v="4"/>
    <n v="0"/>
    <n v="0"/>
    <x v="0"/>
    <x v="2"/>
    <x v="1"/>
    <n v="89.02"/>
    <n v="26.9"/>
    <x v="1"/>
    <n v="0"/>
    <x v="1"/>
    <x v="2"/>
  </r>
  <r>
    <n v="2952"/>
    <x v="0"/>
    <x v="29"/>
    <n v="1"/>
    <n v="1"/>
    <x v="0"/>
    <x v="0"/>
    <x v="1"/>
    <n v="93.62"/>
    <n v="35.799999999999997"/>
    <x v="1"/>
    <n v="0"/>
    <x v="0"/>
    <x v="0"/>
  </r>
  <r>
    <n v="49229"/>
    <x v="0"/>
    <x v="14"/>
    <n v="0"/>
    <n v="0"/>
    <x v="1"/>
    <x v="2"/>
    <x v="1"/>
    <n v="72.709999999999994"/>
    <n v="36.9"/>
    <x v="0"/>
    <n v="0"/>
    <x v="0"/>
    <x v="0"/>
  </r>
  <r>
    <n v="2457"/>
    <x v="1"/>
    <x v="0"/>
    <n v="0"/>
    <n v="1"/>
    <x v="0"/>
    <x v="1"/>
    <x v="1"/>
    <n v="94.45"/>
    <n v="29.6"/>
    <x v="0"/>
    <n v="0"/>
    <x v="0"/>
    <x v="2"/>
  </r>
  <r>
    <n v="28364"/>
    <x v="0"/>
    <x v="7"/>
    <n v="0"/>
    <n v="0"/>
    <x v="0"/>
    <x v="0"/>
    <x v="0"/>
    <n v="84.12"/>
    <n v="25.1"/>
    <x v="0"/>
    <n v="0"/>
    <x v="0"/>
    <x v="2"/>
  </r>
  <r>
    <n v="31360"/>
    <x v="1"/>
    <x v="60"/>
    <n v="0"/>
    <n v="0"/>
    <x v="1"/>
    <x v="0"/>
    <x v="0"/>
    <n v="89.11"/>
    <n v="51.9"/>
    <x v="2"/>
    <n v="0"/>
    <x v="2"/>
    <x v="0"/>
  </r>
  <r>
    <n v="19335"/>
    <x v="0"/>
    <x v="22"/>
    <n v="0"/>
    <n v="0"/>
    <x v="0"/>
    <x v="1"/>
    <x v="1"/>
    <n v="99.83"/>
    <n v="36.299999999999997"/>
    <x v="2"/>
    <n v="0"/>
    <x v="0"/>
    <x v="0"/>
  </r>
  <r>
    <n v="63936"/>
    <x v="1"/>
    <x v="50"/>
    <n v="0"/>
    <n v="0"/>
    <x v="1"/>
    <x v="0"/>
    <x v="0"/>
    <n v="69.67"/>
    <n v="35.799999999999997"/>
    <x v="0"/>
    <n v="0"/>
    <x v="3"/>
    <x v="0"/>
  </r>
  <r>
    <n v="24832"/>
    <x v="1"/>
    <x v="15"/>
    <n v="0"/>
    <n v="0"/>
    <x v="0"/>
    <x v="1"/>
    <x v="0"/>
    <n v="77.459999999999994"/>
    <n v="30.9"/>
    <x v="0"/>
    <n v="0"/>
    <x v="0"/>
    <x v="0"/>
  </r>
  <r>
    <n v="25219"/>
    <x v="1"/>
    <x v="47"/>
    <n v="0"/>
    <n v="0"/>
    <x v="1"/>
    <x v="0"/>
    <x v="0"/>
    <n v="100.54"/>
    <n v="22.1"/>
    <x v="2"/>
    <n v="0"/>
    <x v="3"/>
    <x v="1"/>
  </r>
  <r>
    <n v="17951"/>
    <x v="0"/>
    <x v="48"/>
    <n v="0"/>
    <n v="0"/>
    <x v="1"/>
    <x v="1"/>
    <x v="1"/>
    <n v="110.87"/>
    <n v="29.5"/>
    <x v="2"/>
    <n v="0"/>
    <x v="3"/>
    <x v="2"/>
  </r>
  <r>
    <n v="17443"/>
    <x v="1"/>
    <x v="34"/>
    <n v="0"/>
    <n v="0"/>
    <x v="0"/>
    <x v="0"/>
    <x v="0"/>
    <n v="73.599999999999994"/>
    <n v="27"/>
    <x v="1"/>
    <n v="0"/>
    <x v="0"/>
    <x v="2"/>
  </r>
  <r>
    <n v="52242"/>
    <x v="1"/>
    <x v="22"/>
    <n v="1"/>
    <n v="0"/>
    <x v="0"/>
    <x v="2"/>
    <x v="1"/>
    <n v="59.52"/>
    <n v="33.200000000000003"/>
    <x v="1"/>
    <n v="0"/>
    <x v="0"/>
    <x v="0"/>
  </r>
  <r>
    <n v="7828"/>
    <x v="0"/>
    <x v="30"/>
    <n v="1"/>
    <n v="0"/>
    <x v="0"/>
    <x v="1"/>
    <x v="0"/>
    <n v="182.9"/>
    <n v="34.4"/>
    <x v="2"/>
    <n v="0"/>
    <x v="0"/>
    <x v="0"/>
  </r>
  <r>
    <n v="21547"/>
    <x v="1"/>
    <x v="37"/>
    <n v="0"/>
    <n v="0"/>
    <x v="0"/>
    <x v="2"/>
    <x v="0"/>
    <n v="75.28"/>
    <n v="36.700000000000003"/>
    <x v="0"/>
    <n v="0"/>
    <x v="2"/>
    <x v="0"/>
  </r>
  <r>
    <n v="42305"/>
    <x v="1"/>
    <x v="57"/>
    <n v="0"/>
    <n v="0"/>
    <x v="1"/>
    <x v="0"/>
    <x v="1"/>
    <n v="100.75"/>
    <n v="27.2"/>
    <x v="1"/>
    <n v="0"/>
    <x v="2"/>
    <x v="2"/>
  </r>
  <r>
    <n v="9442"/>
    <x v="0"/>
    <x v="36"/>
    <n v="0"/>
    <n v="0"/>
    <x v="0"/>
    <x v="1"/>
    <x v="1"/>
    <n v="163.82"/>
    <n v="27.5"/>
    <x v="1"/>
    <n v="0"/>
    <x v="0"/>
    <x v="2"/>
  </r>
  <r>
    <n v="57047"/>
    <x v="1"/>
    <x v="49"/>
    <n v="0"/>
    <n v="0"/>
    <x v="0"/>
    <x v="0"/>
    <x v="0"/>
    <n v="110.42"/>
    <n v="32.6"/>
    <x v="2"/>
    <n v="0"/>
    <x v="2"/>
    <x v="0"/>
  </r>
  <r>
    <n v="16433"/>
    <x v="1"/>
    <x v="56"/>
    <n v="0"/>
    <n v="0"/>
    <x v="0"/>
    <x v="0"/>
    <x v="1"/>
    <n v="107.99"/>
    <n v="25.5"/>
    <x v="1"/>
    <n v="0"/>
    <x v="2"/>
    <x v="2"/>
  </r>
  <r>
    <n v="50681"/>
    <x v="1"/>
    <x v="56"/>
    <n v="0"/>
    <n v="0"/>
    <x v="0"/>
    <x v="0"/>
    <x v="1"/>
    <n v="90.22"/>
    <n v="28.7"/>
    <x v="0"/>
    <n v="0"/>
    <x v="2"/>
    <x v="2"/>
  </r>
  <r>
    <n v="71327"/>
    <x v="1"/>
    <x v="33"/>
    <n v="0"/>
    <n v="0"/>
    <x v="1"/>
    <x v="0"/>
    <x v="1"/>
    <n v="143.44999999999999"/>
    <n v="23.8"/>
    <x v="1"/>
    <n v="0"/>
    <x v="2"/>
    <x v="1"/>
  </r>
  <r>
    <n v="35315"/>
    <x v="0"/>
    <x v="15"/>
    <n v="0"/>
    <n v="0"/>
    <x v="0"/>
    <x v="1"/>
    <x v="0"/>
    <n v="95.88"/>
    <n v="28.5"/>
    <x v="1"/>
    <n v="0"/>
    <x v="0"/>
    <x v="2"/>
  </r>
  <r>
    <n v="21517"/>
    <x v="0"/>
    <x v="8"/>
    <n v="0"/>
    <n v="0"/>
    <x v="0"/>
    <x v="0"/>
    <x v="0"/>
    <n v="92.34"/>
    <n v="29.4"/>
    <x v="2"/>
    <n v="0"/>
    <x v="0"/>
    <x v="2"/>
  </r>
  <r>
    <n v="29789"/>
    <x v="1"/>
    <x v="37"/>
    <n v="0"/>
    <n v="0"/>
    <x v="0"/>
    <x v="0"/>
    <x v="1"/>
    <n v="116.84"/>
    <n v="28.2"/>
    <x v="1"/>
    <n v="0"/>
    <x v="2"/>
    <x v="2"/>
  </r>
  <r>
    <n v="52207"/>
    <x v="1"/>
    <x v="30"/>
    <n v="0"/>
    <n v="0"/>
    <x v="0"/>
    <x v="1"/>
    <x v="0"/>
    <n v="90.04"/>
    <n v="28.7"/>
    <x v="0"/>
    <n v="0"/>
    <x v="0"/>
    <x v="2"/>
  </r>
  <r>
    <n v="19209"/>
    <x v="1"/>
    <x v="18"/>
    <n v="0"/>
    <n v="0"/>
    <x v="0"/>
    <x v="2"/>
    <x v="1"/>
    <n v="255.17"/>
    <n v="38.1"/>
    <x v="0"/>
    <n v="0"/>
    <x v="2"/>
    <x v="0"/>
  </r>
  <r>
    <n v="58153"/>
    <x v="1"/>
    <x v="53"/>
    <n v="0"/>
    <n v="0"/>
    <x v="1"/>
    <x v="0"/>
    <x v="0"/>
    <n v="123.66"/>
    <n v="22.2"/>
    <x v="1"/>
    <n v="0"/>
    <x v="3"/>
    <x v="1"/>
  </r>
  <r>
    <n v="47730"/>
    <x v="1"/>
    <x v="57"/>
    <n v="0"/>
    <n v="0"/>
    <x v="1"/>
    <x v="0"/>
    <x v="0"/>
    <n v="86.03"/>
    <n v="26.4"/>
    <x v="1"/>
    <n v="0"/>
    <x v="2"/>
    <x v="2"/>
  </r>
  <r>
    <n v="18671"/>
    <x v="1"/>
    <x v="33"/>
    <n v="0"/>
    <n v="0"/>
    <x v="0"/>
    <x v="2"/>
    <x v="1"/>
    <n v="111.68"/>
    <n v="39.5"/>
    <x v="1"/>
    <n v="0"/>
    <x v="2"/>
    <x v="0"/>
  </r>
  <r>
    <n v="3843"/>
    <x v="1"/>
    <x v="55"/>
    <n v="0"/>
    <n v="0"/>
    <x v="1"/>
    <x v="0"/>
    <x v="0"/>
    <n v="73.489999999999995"/>
    <n v="23.5"/>
    <x v="1"/>
    <n v="0"/>
    <x v="3"/>
    <x v="1"/>
  </r>
  <r>
    <n v="1225"/>
    <x v="0"/>
    <x v="49"/>
    <n v="0"/>
    <n v="0"/>
    <x v="0"/>
    <x v="0"/>
    <x v="0"/>
    <n v="87.82"/>
    <n v="38.799999999999997"/>
    <x v="0"/>
    <n v="0"/>
    <x v="2"/>
    <x v="0"/>
  </r>
  <r>
    <n v="31201"/>
    <x v="1"/>
    <x v="3"/>
    <n v="0"/>
    <n v="0"/>
    <x v="1"/>
    <x v="1"/>
    <x v="0"/>
    <n v="79.2"/>
    <n v="32.6"/>
    <x v="1"/>
    <n v="0"/>
    <x v="1"/>
    <x v="0"/>
  </r>
  <r>
    <n v="59359"/>
    <x v="0"/>
    <x v="3"/>
    <n v="0"/>
    <n v="0"/>
    <x v="0"/>
    <x v="1"/>
    <x v="0"/>
    <n v="105.93"/>
    <n v="25.2"/>
    <x v="1"/>
    <n v="0"/>
    <x v="1"/>
    <x v="2"/>
  </r>
  <r>
    <n v="57985"/>
    <x v="1"/>
    <x v="48"/>
    <n v="0"/>
    <n v="0"/>
    <x v="0"/>
    <x v="0"/>
    <x v="0"/>
    <n v="94.19"/>
    <n v="27.4"/>
    <x v="0"/>
    <n v="0"/>
    <x v="3"/>
    <x v="2"/>
  </r>
  <r>
    <n v="59743"/>
    <x v="0"/>
    <x v="10"/>
    <n v="0"/>
    <n v="1"/>
    <x v="0"/>
    <x v="1"/>
    <x v="1"/>
    <n v="69.28"/>
    <n v="38.6"/>
    <x v="0"/>
    <n v="0"/>
    <x v="0"/>
    <x v="0"/>
  </r>
  <r>
    <n v="11544"/>
    <x v="1"/>
    <x v="58"/>
    <n v="0"/>
    <n v="0"/>
    <x v="0"/>
    <x v="0"/>
    <x v="0"/>
    <n v="71.37"/>
    <n v="32.9"/>
    <x v="1"/>
    <n v="0"/>
    <x v="2"/>
    <x v="0"/>
  </r>
  <r>
    <n v="11969"/>
    <x v="1"/>
    <x v="9"/>
    <n v="0"/>
    <n v="0"/>
    <x v="0"/>
    <x v="1"/>
    <x v="0"/>
    <n v="110.18"/>
    <n v="26"/>
    <x v="0"/>
    <n v="0"/>
    <x v="2"/>
    <x v="2"/>
  </r>
  <r>
    <n v="42929"/>
    <x v="1"/>
    <x v="22"/>
    <n v="0"/>
    <n v="0"/>
    <x v="0"/>
    <x v="1"/>
    <x v="1"/>
    <n v="59.68"/>
    <n v="29.2"/>
    <x v="0"/>
    <n v="0"/>
    <x v="0"/>
    <x v="2"/>
  </r>
  <r>
    <n v="72776"/>
    <x v="0"/>
    <x v="59"/>
    <n v="0"/>
    <n v="0"/>
    <x v="0"/>
    <x v="2"/>
    <x v="0"/>
    <n v="94.24"/>
    <n v="29.2"/>
    <x v="0"/>
    <n v="0"/>
    <x v="3"/>
    <x v="2"/>
  </r>
  <r>
    <n v="51084"/>
    <x v="1"/>
    <x v="1"/>
    <n v="0"/>
    <n v="0"/>
    <x v="0"/>
    <x v="0"/>
    <x v="0"/>
    <n v="62.62"/>
    <n v="23.1"/>
    <x v="0"/>
    <n v="0"/>
    <x v="1"/>
    <x v="1"/>
  </r>
  <r>
    <n v="15533"/>
    <x v="0"/>
    <x v="37"/>
    <n v="0"/>
    <n v="0"/>
    <x v="1"/>
    <x v="0"/>
    <x v="0"/>
    <n v="107.59"/>
    <n v="26.2"/>
    <x v="0"/>
    <n v="0"/>
    <x v="2"/>
    <x v="2"/>
  </r>
  <r>
    <n v="50903"/>
    <x v="1"/>
    <x v="51"/>
    <n v="0"/>
    <n v="0"/>
    <x v="0"/>
    <x v="0"/>
    <x v="0"/>
    <n v="116.98"/>
    <n v="23.4"/>
    <x v="1"/>
    <n v="0"/>
    <x v="3"/>
    <x v="1"/>
  </r>
  <r>
    <n v="44472"/>
    <x v="0"/>
    <x v="38"/>
    <n v="0"/>
    <n v="0"/>
    <x v="0"/>
    <x v="1"/>
    <x v="0"/>
    <n v="160.63999999999999"/>
    <n v="20.399999999999999"/>
    <x v="2"/>
    <n v="0"/>
    <x v="2"/>
    <x v="1"/>
  </r>
  <r>
    <n v="66794"/>
    <x v="1"/>
    <x v="45"/>
    <n v="0"/>
    <n v="0"/>
    <x v="0"/>
    <x v="2"/>
    <x v="1"/>
    <n v="81.13"/>
    <n v="34.1"/>
    <x v="1"/>
    <n v="0"/>
    <x v="2"/>
    <x v="0"/>
  </r>
  <r>
    <n v="35854"/>
    <x v="1"/>
    <x v="47"/>
    <n v="0"/>
    <n v="0"/>
    <x v="1"/>
    <x v="0"/>
    <x v="0"/>
    <n v="88.19"/>
    <n v="18.3"/>
    <x v="1"/>
    <n v="0"/>
    <x v="3"/>
    <x v="3"/>
  </r>
  <r>
    <n v="54371"/>
    <x v="0"/>
    <x v="20"/>
    <n v="0"/>
    <n v="0"/>
    <x v="0"/>
    <x v="2"/>
    <x v="0"/>
    <n v="143.47"/>
    <n v="27.6"/>
    <x v="0"/>
    <n v="0"/>
    <x v="1"/>
    <x v="2"/>
  </r>
  <r>
    <n v="8106"/>
    <x v="1"/>
    <x v="44"/>
    <n v="0"/>
    <n v="0"/>
    <x v="0"/>
    <x v="0"/>
    <x v="1"/>
    <n v="84.6"/>
    <n v="27"/>
    <x v="2"/>
    <n v="0"/>
    <x v="2"/>
    <x v="2"/>
  </r>
  <r>
    <n v="61785"/>
    <x v="1"/>
    <x v="41"/>
    <n v="0"/>
    <n v="0"/>
    <x v="1"/>
    <x v="0"/>
    <x v="1"/>
    <n v="158.93"/>
    <n v="31.3"/>
    <x v="2"/>
    <n v="0"/>
    <x v="2"/>
    <x v="0"/>
  </r>
  <r>
    <n v="30752"/>
    <x v="1"/>
    <x v="44"/>
    <n v="0"/>
    <n v="0"/>
    <x v="1"/>
    <x v="1"/>
    <x v="0"/>
    <n v="72"/>
    <n v="34.4"/>
    <x v="1"/>
    <n v="0"/>
    <x v="2"/>
    <x v="0"/>
  </r>
  <r>
    <n v="64972"/>
    <x v="0"/>
    <x v="33"/>
    <n v="0"/>
    <n v="0"/>
    <x v="0"/>
    <x v="0"/>
    <x v="1"/>
    <n v="57.76"/>
    <n v="33.200000000000003"/>
    <x v="2"/>
    <n v="0"/>
    <x v="2"/>
    <x v="0"/>
  </r>
  <r>
    <n v="315"/>
    <x v="0"/>
    <x v="28"/>
    <n v="0"/>
    <n v="0"/>
    <x v="0"/>
    <x v="0"/>
    <x v="1"/>
    <n v="65.42"/>
    <n v="39.700000000000003"/>
    <x v="1"/>
    <n v="0"/>
    <x v="2"/>
    <x v="0"/>
  </r>
  <r>
    <n v="62814"/>
    <x v="0"/>
    <x v="22"/>
    <n v="0"/>
    <n v="0"/>
    <x v="1"/>
    <x v="0"/>
    <x v="1"/>
    <n v="78.930000000000007"/>
    <n v="40.700000000000003"/>
    <x v="0"/>
    <n v="0"/>
    <x v="0"/>
    <x v="0"/>
  </r>
  <r>
    <n v="50536"/>
    <x v="1"/>
    <x v="62"/>
    <n v="0"/>
    <n v="1"/>
    <x v="0"/>
    <x v="2"/>
    <x v="0"/>
    <n v="124.37"/>
    <n v="28.3"/>
    <x v="1"/>
    <n v="0"/>
    <x v="0"/>
    <x v="2"/>
  </r>
  <r>
    <n v="8655"/>
    <x v="1"/>
    <x v="39"/>
    <n v="0"/>
    <n v="1"/>
    <x v="0"/>
    <x v="1"/>
    <x v="0"/>
    <n v="100.96"/>
    <n v="33.4"/>
    <x v="1"/>
    <n v="0"/>
    <x v="0"/>
    <x v="0"/>
  </r>
  <r>
    <n v="47501"/>
    <x v="1"/>
    <x v="16"/>
    <n v="0"/>
    <n v="0"/>
    <x v="0"/>
    <x v="0"/>
    <x v="0"/>
    <n v="59.85"/>
    <n v="41.5"/>
    <x v="1"/>
    <n v="0"/>
    <x v="0"/>
    <x v="0"/>
  </r>
  <r>
    <n v="17270"/>
    <x v="1"/>
    <x v="27"/>
    <n v="0"/>
    <n v="0"/>
    <x v="0"/>
    <x v="0"/>
    <x v="0"/>
    <n v="82.12"/>
    <n v="32.5"/>
    <x v="2"/>
    <n v="0"/>
    <x v="0"/>
    <x v="0"/>
  </r>
  <r>
    <n v="53862"/>
    <x v="1"/>
    <x v="57"/>
    <n v="0"/>
    <n v="0"/>
    <x v="0"/>
    <x v="2"/>
    <x v="1"/>
    <n v="106.35"/>
    <n v="26.1"/>
    <x v="1"/>
    <n v="0"/>
    <x v="2"/>
    <x v="2"/>
  </r>
  <r>
    <n v="37299"/>
    <x v="0"/>
    <x v="16"/>
    <n v="0"/>
    <n v="0"/>
    <x v="0"/>
    <x v="0"/>
    <x v="0"/>
    <n v="107.49"/>
    <n v="29.5"/>
    <x v="1"/>
    <n v="0"/>
    <x v="0"/>
    <x v="2"/>
  </r>
  <r>
    <n v="33247"/>
    <x v="0"/>
    <x v="43"/>
    <n v="0"/>
    <n v="0"/>
    <x v="1"/>
    <x v="0"/>
    <x v="1"/>
    <n v="88.47"/>
    <n v="28.1"/>
    <x v="2"/>
    <n v="0"/>
    <x v="3"/>
    <x v="2"/>
  </r>
  <r>
    <n v="10973"/>
    <x v="0"/>
    <x v="49"/>
    <n v="0"/>
    <n v="0"/>
    <x v="0"/>
    <x v="0"/>
    <x v="0"/>
    <n v="91.13"/>
    <n v="33.9"/>
    <x v="1"/>
    <n v="0"/>
    <x v="2"/>
    <x v="0"/>
  </r>
  <r>
    <n v="3816"/>
    <x v="0"/>
    <x v="62"/>
    <n v="0"/>
    <n v="0"/>
    <x v="0"/>
    <x v="0"/>
    <x v="1"/>
    <n v="80.72"/>
    <n v="26"/>
    <x v="0"/>
    <n v="0"/>
    <x v="0"/>
    <x v="2"/>
  </r>
  <r>
    <n v="50215"/>
    <x v="0"/>
    <x v="44"/>
    <n v="0"/>
    <n v="0"/>
    <x v="1"/>
    <x v="2"/>
    <x v="1"/>
    <n v="59.83"/>
    <n v="52.8"/>
    <x v="1"/>
    <n v="0"/>
    <x v="2"/>
    <x v="0"/>
  </r>
  <r>
    <n v="69665"/>
    <x v="1"/>
    <x v="25"/>
    <n v="0"/>
    <n v="0"/>
    <x v="0"/>
    <x v="0"/>
    <x v="1"/>
    <n v="60.22"/>
    <n v="29.2"/>
    <x v="1"/>
    <n v="0"/>
    <x v="0"/>
    <x v="2"/>
  </r>
  <r>
    <n v="14976"/>
    <x v="0"/>
    <x v="1"/>
    <n v="0"/>
    <n v="1"/>
    <x v="0"/>
    <x v="0"/>
    <x v="1"/>
    <n v="82.41"/>
    <n v="26.3"/>
    <x v="2"/>
    <n v="0"/>
    <x v="1"/>
    <x v="2"/>
  </r>
  <r>
    <n v="33085"/>
    <x v="1"/>
    <x v="43"/>
    <n v="0"/>
    <n v="0"/>
    <x v="1"/>
    <x v="0"/>
    <x v="1"/>
    <n v="102.42"/>
    <n v="18.600000000000001"/>
    <x v="1"/>
    <n v="0"/>
    <x v="3"/>
    <x v="1"/>
  </r>
  <r>
    <n v="15601"/>
    <x v="1"/>
    <x v="9"/>
    <n v="0"/>
    <n v="0"/>
    <x v="0"/>
    <x v="0"/>
    <x v="0"/>
    <n v="93.51"/>
    <n v="30.9"/>
    <x v="2"/>
    <n v="0"/>
    <x v="2"/>
    <x v="0"/>
  </r>
  <r>
    <n v="15539"/>
    <x v="1"/>
    <x v="57"/>
    <n v="0"/>
    <n v="0"/>
    <x v="0"/>
    <x v="0"/>
    <x v="1"/>
    <n v="97.41"/>
    <n v="25.5"/>
    <x v="1"/>
    <n v="0"/>
    <x v="2"/>
    <x v="2"/>
  </r>
  <r>
    <n v="58235"/>
    <x v="0"/>
    <x v="21"/>
    <n v="0"/>
    <n v="0"/>
    <x v="0"/>
    <x v="0"/>
    <x v="0"/>
    <n v="58.65"/>
    <n v="25.6"/>
    <x v="2"/>
    <n v="0"/>
    <x v="1"/>
    <x v="2"/>
  </r>
  <r>
    <n v="48359"/>
    <x v="1"/>
    <x v="49"/>
    <n v="0"/>
    <n v="0"/>
    <x v="0"/>
    <x v="0"/>
    <x v="1"/>
    <n v="142.12"/>
    <n v="28.4"/>
    <x v="2"/>
    <n v="0"/>
    <x v="2"/>
    <x v="2"/>
  </r>
  <r>
    <n v="54815"/>
    <x v="1"/>
    <x v="2"/>
    <n v="0"/>
    <n v="0"/>
    <x v="0"/>
    <x v="0"/>
    <x v="0"/>
    <n v="125.3"/>
    <n v="29.7"/>
    <x v="0"/>
    <n v="0"/>
    <x v="2"/>
    <x v="2"/>
  </r>
  <r>
    <n v="6233"/>
    <x v="0"/>
    <x v="29"/>
    <n v="1"/>
    <n v="0"/>
    <x v="0"/>
    <x v="1"/>
    <x v="1"/>
    <n v="118.81"/>
    <n v="26"/>
    <x v="2"/>
    <n v="0"/>
    <x v="0"/>
    <x v="2"/>
  </r>
  <r>
    <n v="52225"/>
    <x v="0"/>
    <x v="55"/>
    <n v="0"/>
    <n v="0"/>
    <x v="1"/>
    <x v="0"/>
    <x v="0"/>
    <n v="84.16"/>
    <n v="37.5"/>
    <x v="2"/>
    <n v="0"/>
    <x v="3"/>
    <x v="0"/>
  </r>
  <r>
    <n v="50463"/>
    <x v="1"/>
    <x v="57"/>
    <n v="0"/>
    <n v="0"/>
    <x v="0"/>
    <x v="0"/>
    <x v="0"/>
    <n v="78.739999999999995"/>
    <n v="42.3"/>
    <x v="2"/>
    <n v="0"/>
    <x v="2"/>
    <x v="0"/>
  </r>
  <r>
    <n v="61889"/>
    <x v="0"/>
    <x v="58"/>
    <n v="0"/>
    <n v="0"/>
    <x v="0"/>
    <x v="0"/>
    <x v="0"/>
    <n v="61.11"/>
    <n v="29.3"/>
    <x v="1"/>
    <n v="0"/>
    <x v="2"/>
    <x v="2"/>
  </r>
  <r>
    <n v="9730"/>
    <x v="0"/>
    <x v="48"/>
    <n v="0"/>
    <n v="0"/>
    <x v="0"/>
    <x v="0"/>
    <x v="0"/>
    <n v="76.19"/>
    <n v="22"/>
    <x v="1"/>
    <n v="0"/>
    <x v="3"/>
    <x v="1"/>
  </r>
  <r>
    <n v="30622"/>
    <x v="1"/>
    <x v="45"/>
    <n v="0"/>
    <n v="0"/>
    <x v="0"/>
    <x v="2"/>
    <x v="1"/>
    <n v="115.99"/>
    <n v="20.9"/>
    <x v="1"/>
    <n v="0"/>
    <x v="2"/>
    <x v="1"/>
  </r>
  <r>
    <n v="26480"/>
    <x v="0"/>
    <x v="43"/>
    <n v="0"/>
    <n v="0"/>
    <x v="1"/>
    <x v="0"/>
    <x v="1"/>
    <n v="100.8"/>
    <n v="45.9"/>
    <x v="1"/>
    <n v="0"/>
    <x v="3"/>
    <x v="0"/>
  </r>
  <r>
    <n v="4913"/>
    <x v="1"/>
    <x v="16"/>
    <n v="0"/>
    <n v="0"/>
    <x v="0"/>
    <x v="0"/>
    <x v="1"/>
    <n v="93.85"/>
    <n v="29.1"/>
    <x v="1"/>
    <n v="0"/>
    <x v="0"/>
    <x v="2"/>
  </r>
  <r>
    <n v="20676"/>
    <x v="0"/>
    <x v="51"/>
    <n v="0"/>
    <n v="0"/>
    <x v="1"/>
    <x v="0"/>
    <x v="1"/>
    <n v="94.69"/>
    <n v="28.4"/>
    <x v="2"/>
    <n v="0"/>
    <x v="3"/>
    <x v="2"/>
  </r>
  <r>
    <n v="57944"/>
    <x v="1"/>
    <x v="42"/>
    <n v="0"/>
    <n v="0"/>
    <x v="0"/>
    <x v="2"/>
    <x v="1"/>
    <n v="56.12"/>
    <n v="24.2"/>
    <x v="2"/>
    <n v="0"/>
    <x v="2"/>
    <x v="1"/>
  </r>
  <r>
    <n v="10875"/>
    <x v="0"/>
    <x v="25"/>
    <n v="0"/>
    <n v="0"/>
    <x v="0"/>
    <x v="0"/>
    <x v="1"/>
    <n v="196.81"/>
    <n v="35.9"/>
    <x v="1"/>
    <n v="0"/>
    <x v="0"/>
    <x v="0"/>
  </r>
  <r>
    <n v="2393"/>
    <x v="0"/>
    <x v="30"/>
    <n v="1"/>
    <n v="0"/>
    <x v="0"/>
    <x v="0"/>
    <x v="1"/>
    <n v="87.81"/>
    <n v="29.8"/>
    <x v="0"/>
    <n v="0"/>
    <x v="0"/>
    <x v="2"/>
  </r>
  <r>
    <n v="66464"/>
    <x v="0"/>
    <x v="25"/>
    <n v="0"/>
    <n v="0"/>
    <x v="0"/>
    <x v="0"/>
    <x v="0"/>
    <n v="222.66"/>
    <n v="37"/>
    <x v="0"/>
    <n v="0"/>
    <x v="0"/>
    <x v="0"/>
  </r>
  <r>
    <n v="40548"/>
    <x v="0"/>
    <x v="14"/>
    <n v="0"/>
    <n v="0"/>
    <x v="0"/>
    <x v="0"/>
    <x v="1"/>
    <n v="223.58"/>
    <n v="35.799999999999997"/>
    <x v="1"/>
    <n v="0"/>
    <x v="0"/>
    <x v="0"/>
  </r>
  <r>
    <n v="19699"/>
    <x v="1"/>
    <x v="9"/>
    <n v="0"/>
    <n v="0"/>
    <x v="1"/>
    <x v="0"/>
    <x v="0"/>
    <n v="85.77"/>
    <n v="21.1"/>
    <x v="1"/>
    <n v="0"/>
    <x v="2"/>
    <x v="1"/>
  </r>
  <r>
    <n v="53195"/>
    <x v="0"/>
    <x v="50"/>
    <n v="0"/>
    <n v="0"/>
    <x v="1"/>
    <x v="0"/>
    <x v="0"/>
    <n v="141.80000000000001"/>
    <n v="31.9"/>
    <x v="1"/>
    <n v="0"/>
    <x v="3"/>
    <x v="0"/>
  </r>
  <r>
    <n v="51746"/>
    <x v="1"/>
    <x v="40"/>
    <n v="0"/>
    <n v="0"/>
    <x v="0"/>
    <x v="2"/>
    <x v="1"/>
    <n v="67.069999999999993"/>
    <n v="27.4"/>
    <x v="1"/>
    <n v="0"/>
    <x v="2"/>
    <x v="2"/>
  </r>
  <r>
    <n v="59335"/>
    <x v="0"/>
    <x v="35"/>
    <n v="0"/>
    <n v="0"/>
    <x v="0"/>
    <x v="2"/>
    <x v="1"/>
    <n v="69.88"/>
    <n v="27.9"/>
    <x v="2"/>
    <n v="0"/>
    <x v="2"/>
    <x v="2"/>
  </r>
  <r>
    <n v="52790"/>
    <x v="1"/>
    <x v="59"/>
    <n v="0"/>
    <n v="0"/>
    <x v="1"/>
    <x v="2"/>
    <x v="0"/>
    <n v="123.81"/>
    <n v="39"/>
    <x v="1"/>
    <n v="0"/>
    <x v="3"/>
    <x v="0"/>
  </r>
  <r>
    <n v="42681"/>
    <x v="1"/>
    <x v="22"/>
    <n v="0"/>
    <n v="0"/>
    <x v="0"/>
    <x v="2"/>
    <x v="1"/>
    <n v="73.36"/>
    <n v="36.6"/>
    <x v="0"/>
    <n v="0"/>
    <x v="0"/>
    <x v="0"/>
  </r>
  <r>
    <n v="33697"/>
    <x v="0"/>
    <x v="16"/>
    <n v="0"/>
    <n v="0"/>
    <x v="0"/>
    <x v="0"/>
    <x v="1"/>
    <n v="90.54"/>
    <n v="33.700000000000003"/>
    <x v="1"/>
    <n v="0"/>
    <x v="0"/>
    <x v="0"/>
  </r>
  <r>
    <n v="51963"/>
    <x v="0"/>
    <x v="22"/>
    <n v="0"/>
    <n v="0"/>
    <x v="0"/>
    <x v="0"/>
    <x v="0"/>
    <n v="69.239999999999995"/>
    <n v="27.6"/>
    <x v="1"/>
    <n v="0"/>
    <x v="0"/>
    <x v="2"/>
  </r>
  <r>
    <n v="13375"/>
    <x v="0"/>
    <x v="21"/>
    <n v="0"/>
    <n v="0"/>
    <x v="0"/>
    <x v="0"/>
    <x v="0"/>
    <n v="192.39"/>
    <n v="31"/>
    <x v="1"/>
    <n v="0"/>
    <x v="1"/>
    <x v="0"/>
  </r>
  <r>
    <n v="59454"/>
    <x v="1"/>
    <x v="3"/>
    <n v="0"/>
    <n v="0"/>
    <x v="0"/>
    <x v="1"/>
    <x v="0"/>
    <n v="74.349999999999994"/>
    <n v="28.5"/>
    <x v="0"/>
    <n v="0"/>
    <x v="1"/>
    <x v="2"/>
  </r>
  <r>
    <n v="23600"/>
    <x v="0"/>
    <x v="58"/>
    <n v="0"/>
    <n v="0"/>
    <x v="0"/>
    <x v="0"/>
    <x v="1"/>
    <n v="71.94"/>
    <n v="31.4"/>
    <x v="2"/>
    <n v="0"/>
    <x v="2"/>
    <x v="0"/>
  </r>
  <r>
    <n v="61245"/>
    <x v="0"/>
    <x v="11"/>
    <n v="0"/>
    <n v="0"/>
    <x v="0"/>
    <x v="1"/>
    <x v="1"/>
    <n v="82.35"/>
    <n v="25.3"/>
    <x v="1"/>
    <n v="0"/>
    <x v="1"/>
    <x v="2"/>
  </r>
  <r>
    <n v="69089"/>
    <x v="1"/>
    <x v="41"/>
    <n v="0"/>
    <n v="0"/>
    <x v="0"/>
    <x v="0"/>
    <x v="1"/>
    <n v="83.3"/>
    <n v="32"/>
    <x v="2"/>
    <n v="0"/>
    <x v="2"/>
    <x v="0"/>
  </r>
  <r>
    <n v="11327"/>
    <x v="1"/>
    <x v="17"/>
    <n v="0"/>
    <n v="0"/>
    <x v="0"/>
    <x v="1"/>
    <x v="0"/>
    <n v="79.959999999999994"/>
    <n v="27"/>
    <x v="0"/>
    <n v="0"/>
    <x v="1"/>
    <x v="2"/>
  </r>
  <r>
    <n v="56995"/>
    <x v="1"/>
    <x v="4"/>
    <n v="0"/>
    <n v="0"/>
    <x v="0"/>
    <x v="0"/>
    <x v="0"/>
    <n v="82.86"/>
    <n v="25"/>
    <x v="1"/>
    <n v="0"/>
    <x v="1"/>
    <x v="2"/>
  </r>
  <r>
    <n v="45139"/>
    <x v="1"/>
    <x v="3"/>
    <n v="0"/>
    <n v="1"/>
    <x v="0"/>
    <x v="0"/>
    <x v="1"/>
    <n v="201.38"/>
    <n v="31.1"/>
    <x v="1"/>
    <n v="0"/>
    <x v="1"/>
    <x v="0"/>
  </r>
  <r>
    <n v="15566"/>
    <x v="0"/>
    <x v="23"/>
    <n v="0"/>
    <n v="0"/>
    <x v="0"/>
    <x v="0"/>
    <x v="1"/>
    <n v="91.85"/>
    <n v="24.7"/>
    <x v="2"/>
    <n v="0"/>
    <x v="2"/>
    <x v="1"/>
  </r>
  <r>
    <n v="4793"/>
    <x v="1"/>
    <x v="12"/>
    <n v="1"/>
    <n v="0"/>
    <x v="0"/>
    <x v="1"/>
    <x v="0"/>
    <n v="99.23"/>
    <n v="48"/>
    <x v="0"/>
    <n v="0"/>
    <x v="0"/>
    <x v="0"/>
  </r>
  <r>
    <n v="59223"/>
    <x v="0"/>
    <x v="18"/>
    <n v="0"/>
    <n v="0"/>
    <x v="0"/>
    <x v="0"/>
    <x v="0"/>
    <n v="68.13"/>
    <n v="38"/>
    <x v="0"/>
    <n v="0"/>
    <x v="2"/>
    <x v="0"/>
  </r>
  <r>
    <n v="30927"/>
    <x v="0"/>
    <x v="55"/>
    <n v="0"/>
    <n v="0"/>
    <x v="1"/>
    <x v="0"/>
    <x v="1"/>
    <n v="93.76"/>
    <n v="24"/>
    <x v="0"/>
    <n v="0"/>
    <x v="3"/>
    <x v="1"/>
  </r>
  <r>
    <n v="966"/>
    <x v="1"/>
    <x v="29"/>
    <n v="1"/>
    <n v="0"/>
    <x v="0"/>
    <x v="1"/>
    <x v="1"/>
    <n v="103.89"/>
    <n v="30"/>
    <x v="1"/>
    <n v="0"/>
    <x v="0"/>
    <x v="0"/>
  </r>
  <r>
    <n v="6368"/>
    <x v="0"/>
    <x v="19"/>
    <n v="0"/>
    <n v="1"/>
    <x v="0"/>
    <x v="0"/>
    <x v="0"/>
    <n v="99.76"/>
    <n v="27.1"/>
    <x v="0"/>
    <n v="0"/>
    <x v="1"/>
    <x v="2"/>
  </r>
  <r>
    <n v="52164"/>
    <x v="0"/>
    <x v="51"/>
    <n v="0"/>
    <n v="0"/>
    <x v="0"/>
    <x v="0"/>
    <x v="0"/>
    <n v="193.81"/>
    <n v="46.8"/>
    <x v="1"/>
    <n v="0"/>
    <x v="3"/>
    <x v="0"/>
  </r>
  <r>
    <n v="32446"/>
    <x v="1"/>
    <x v="45"/>
    <n v="0"/>
    <n v="0"/>
    <x v="0"/>
    <x v="0"/>
    <x v="1"/>
    <n v="97.27"/>
    <n v="26"/>
    <x v="1"/>
    <n v="0"/>
    <x v="2"/>
    <x v="2"/>
  </r>
  <r>
    <n v="56855"/>
    <x v="0"/>
    <x v="37"/>
    <n v="0"/>
    <n v="0"/>
    <x v="0"/>
    <x v="0"/>
    <x v="0"/>
    <n v="137.77000000000001"/>
    <n v="29.3"/>
    <x v="1"/>
    <n v="0"/>
    <x v="2"/>
    <x v="2"/>
  </r>
  <r>
    <n v="43837"/>
    <x v="0"/>
    <x v="54"/>
    <n v="0"/>
    <n v="0"/>
    <x v="0"/>
    <x v="0"/>
    <x v="0"/>
    <n v="105.19"/>
    <n v="50.1"/>
    <x v="2"/>
    <n v="0"/>
    <x v="2"/>
    <x v="0"/>
  </r>
  <r>
    <n v="33976"/>
    <x v="0"/>
    <x v="36"/>
    <n v="0"/>
    <n v="0"/>
    <x v="0"/>
    <x v="0"/>
    <x v="0"/>
    <n v="68.790000000000006"/>
    <n v="27"/>
    <x v="1"/>
    <n v="0"/>
    <x v="0"/>
    <x v="2"/>
  </r>
  <r>
    <n v="31019"/>
    <x v="1"/>
    <x v="27"/>
    <n v="0"/>
    <n v="0"/>
    <x v="0"/>
    <x v="0"/>
    <x v="0"/>
    <n v="94.19"/>
    <n v="25.7"/>
    <x v="1"/>
    <n v="0"/>
    <x v="0"/>
    <x v="2"/>
  </r>
  <r>
    <n v="4699"/>
    <x v="0"/>
    <x v="9"/>
    <n v="0"/>
    <n v="0"/>
    <x v="1"/>
    <x v="2"/>
    <x v="1"/>
    <n v="121.17"/>
    <n v="25.5"/>
    <x v="0"/>
    <n v="0"/>
    <x v="2"/>
    <x v="2"/>
  </r>
  <r>
    <n v="60276"/>
    <x v="0"/>
    <x v="20"/>
    <n v="1"/>
    <n v="1"/>
    <x v="0"/>
    <x v="1"/>
    <x v="1"/>
    <n v="106.41"/>
    <n v="27.3"/>
    <x v="1"/>
    <n v="0"/>
    <x v="1"/>
    <x v="2"/>
  </r>
  <r>
    <n v="28478"/>
    <x v="1"/>
    <x v="60"/>
    <n v="0"/>
    <n v="0"/>
    <x v="0"/>
    <x v="0"/>
    <x v="0"/>
    <n v="82.18"/>
    <n v="42.7"/>
    <x v="1"/>
    <n v="0"/>
    <x v="2"/>
    <x v="0"/>
  </r>
  <r>
    <n v="63236"/>
    <x v="0"/>
    <x v="15"/>
    <n v="0"/>
    <n v="0"/>
    <x v="0"/>
    <x v="0"/>
    <x v="0"/>
    <n v="96.81"/>
    <n v="41.2"/>
    <x v="2"/>
    <n v="0"/>
    <x v="0"/>
    <x v="0"/>
  </r>
  <r>
    <n v="6324"/>
    <x v="0"/>
    <x v="39"/>
    <n v="0"/>
    <n v="0"/>
    <x v="0"/>
    <x v="0"/>
    <x v="1"/>
    <n v="107.42"/>
    <n v="20.2"/>
    <x v="0"/>
    <n v="0"/>
    <x v="0"/>
    <x v="1"/>
  </r>
  <r>
    <n v="62059"/>
    <x v="0"/>
    <x v="12"/>
    <n v="0"/>
    <n v="0"/>
    <x v="0"/>
    <x v="0"/>
    <x v="1"/>
    <n v="69.2"/>
    <n v="30.9"/>
    <x v="1"/>
    <n v="0"/>
    <x v="0"/>
    <x v="0"/>
  </r>
  <r>
    <n v="28400"/>
    <x v="0"/>
    <x v="6"/>
    <n v="0"/>
    <n v="0"/>
    <x v="0"/>
    <x v="1"/>
    <x v="0"/>
    <n v="92.73"/>
    <n v="27.7"/>
    <x v="1"/>
    <n v="0"/>
    <x v="0"/>
    <x v="2"/>
  </r>
  <r>
    <n v="5841"/>
    <x v="1"/>
    <x v="47"/>
    <n v="0"/>
    <n v="0"/>
    <x v="1"/>
    <x v="0"/>
    <x v="0"/>
    <n v="86.11"/>
    <n v="22.3"/>
    <x v="1"/>
    <n v="0"/>
    <x v="3"/>
    <x v="1"/>
  </r>
  <r>
    <n v="5681"/>
    <x v="0"/>
    <x v="37"/>
    <n v="0"/>
    <n v="0"/>
    <x v="0"/>
    <x v="0"/>
    <x v="1"/>
    <n v="111.78"/>
    <n v="39.4"/>
    <x v="2"/>
    <n v="0"/>
    <x v="2"/>
    <x v="0"/>
  </r>
  <r>
    <n v="3477"/>
    <x v="1"/>
    <x v="59"/>
    <n v="0"/>
    <n v="0"/>
    <x v="1"/>
    <x v="0"/>
    <x v="1"/>
    <n v="78.16"/>
    <n v="20.100000000000001"/>
    <x v="1"/>
    <n v="0"/>
    <x v="3"/>
    <x v="1"/>
  </r>
  <r>
    <n v="23890"/>
    <x v="1"/>
    <x v="45"/>
    <n v="1"/>
    <n v="0"/>
    <x v="0"/>
    <x v="2"/>
    <x v="1"/>
    <n v="105.77"/>
    <n v="36.799999999999997"/>
    <x v="1"/>
    <n v="0"/>
    <x v="2"/>
    <x v="0"/>
  </r>
  <r>
    <n v="34068"/>
    <x v="1"/>
    <x v="47"/>
    <n v="0"/>
    <n v="0"/>
    <x v="0"/>
    <x v="2"/>
    <x v="0"/>
    <n v="77.53"/>
    <n v="33.9"/>
    <x v="0"/>
    <n v="0"/>
    <x v="3"/>
    <x v="0"/>
  </r>
  <r>
    <n v="60145"/>
    <x v="1"/>
    <x v="35"/>
    <n v="0"/>
    <n v="0"/>
    <x v="0"/>
    <x v="0"/>
    <x v="0"/>
    <n v="77.349999999999994"/>
    <n v="27.7"/>
    <x v="1"/>
    <n v="0"/>
    <x v="2"/>
    <x v="2"/>
  </r>
  <r>
    <n v="50508"/>
    <x v="1"/>
    <x v="25"/>
    <n v="0"/>
    <n v="1"/>
    <x v="0"/>
    <x v="1"/>
    <x v="1"/>
    <n v="239.95"/>
    <n v="32.200000000000003"/>
    <x v="2"/>
    <n v="0"/>
    <x v="0"/>
    <x v="0"/>
  </r>
  <r>
    <n v="65473"/>
    <x v="0"/>
    <x v="47"/>
    <n v="0"/>
    <n v="0"/>
    <x v="1"/>
    <x v="0"/>
    <x v="0"/>
    <n v="61.96"/>
    <n v="22"/>
    <x v="2"/>
    <n v="0"/>
    <x v="3"/>
    <x v="1"/>
  </r>
  <r>
    <n v="51257"/>
    <x v="0"/>
    <x v="38"/>
    <n v="0"/>
    <n v="0"/>
    <x v="1"/>
    <x v="0"/>
    <x v="1"/>
    <n v="72.099999999999994"/>
    <n v="23.2"/>
    <x v="1"/>
    <n v="0"/>
    <x v="2"/>
    <x v="1"/>
  </r>
  <r>
    <n v="38737"/>
    <x v="0"/>
    <x v="24"/>
    <n v="0"/>
    <n v="0"/>
    <x v="0"/>
    <x v="1"/>
    <x v="0"/>
    <n v="60.77"/>
    <n v="23"/>
    <x v="2"/>
    <n v="0"/>
    <x v="1"/>
    <x v="1"/>
  </r>
  <r>
    <n v="39060"/>
    <x v="1"/>
    <x v="57"/>
    <n v="0"/>
    <n v="0"/>
    <x v="0"/>
    <x v="0"/>
    <x v="0"/>
    <n v="71.06"/>
    <n v="23.4"/>
    <x v="1"/>
    <n v="0"/>
    <x v="2"/>
    <x v="1"/>
  </r>
  <r>
    <n v="56804"/>
    <x v="1"/>
    <x v="58"/>
    <n v="0"/>
    <n v="0"/>
    <x v="1"/>
    <x v="2"/>
    <x v="0"/>
    <n v="60.36"/>
    <n v="24.1"/>
    <x v="1"/>
    <n v="0"/>
    <x v="2"/>
    <x v="1"/>
  </r>
  <r>
    <n v="22221"/>
    <x v="1"/>
    <x v="42"/>
    <n v="0"/>
    <n v="0"/>
    <x v="0"/>
    <x v="1"/>
    <x v="0"/>
    <n v="65.33"/>
    <n v="26.1"/>
    <x v="1"/>
    <n v="0"/>
    <x v="2"/>
    <x v="2"/>
  </r>
  <r>
    <n v="31600"/>
    <x v="1"/>
    <x v="54"/>
    <n v="0"/>
    <n v="0"/>
    <x v="1"/>
    <x v="0"/>
    <x v="1"/>
    <n v="106.08"/>
    <n v="32.5"/>
    <x v="0"/>
    <n v="0"/>
    <x v="2"/>
    <x v="0"/>
  </r>
  <r>
    <n v="51497"/>
    <x v="0"/>
    <x v="63"/>
    <n v="0"/>
    <n v="0"/>
    <x v="0"/>
    <x v="1"/>
    <x v="0"/>
    <n v="156.44999999999999"/>
    <n v="24.3"/>
    <x v="1"/>
    <n v="0"/>
    <x v="3"/>
    <x v="1"/>
  </r>
  <r>
    <n v="13049"/>
    <x v="1"/>
    <x v="9"/>
    <n v="0"/>
    <n v="0"/>
    <x v="0"/>
    <x v="0"/>
    <x v="1"/>
    <n v="114.05"/>
    <n v="32.5"/>
    <x v="1"/>
    <n v="0"/>
    <x v="2"/>
    <x v="0"/>
  </r>
  <r>
    <n v="9079"/>
    <x v="1"/>
    <x v="21"/>
    <n v="0"/>
    <n v="1"/>
    <x v="0"/>
    <x v="1"/>
    <x v="0"/>
    <n v="202.21"/>
    <n v="39.299999999999997"/>
    <x v="0"/>
    <n v="0"/>
    <x v="1"/>
    <x v="0"/>
  </r>
  <r>
    <n v="68568"/>
    <x v="1"/>
    <x v="19"/>
    <n v="0"/>
    <n v="0"/>
    <x v="0"/>
    <x v="1"/>
    <x v="1"/>
    <n v="57.28"/>
    <n v="23.9"/>
    <x v="1"/>
    <n v="0"/>
    <x v="1"/>
    <x v="1"/>
  </r>
  <r>
    <n v="53121"/>
    <x v="0"/>
    <x v="45"/>
    <n v="0"/>
    <n v="0"/>
    <x v="0"/>
    <x v="0"/>
    <x v="0"/>
    <n v="63.6"/>
    <n v="37.299999999999997"/>
    <x v="1"/>
    <n v="0"/>
    <x v="2"/>
    <x v="0"/>
  </r>
  <r>
    <n v="33779"/>
    <x v="0"/>
    <x v="37"/>
    <n v="0"/>
    <n v="1"/>
    <x v="0"/>
    <x v="2"/>
    <x v="0"/>
    <n v="80.010000000000005"/>
    <n v="33"/>
    <x v="0"/>
    <n v="0"/>
    <x v="2"/>
    <x v="0"/>
  </r>
  <r>
    <n v="52367"/>
    <x v="0"/>
    <x v="37"/>
    <n v="0"/>
    <n v="0"/>
    <x v="0"/>
    <x v="0"/>
    <x v="0"/>
    <n v="58.42"/>
    <n v="24.7"/>
    <x v="0"/>
    <n v="0"/>
    <x v="2"/>
    <x v="1"/>
  </r>
  <r>
    <n v="29314"/>
    <x v="1"/>
    <x v="26"/>
    <n v="1"/>
    <n v="1"/>
    <x v="0"/>
    <x v="2"/>
    <x v="0"/>
    <n v="67.38"/>
    <n v="32.799999999999997"/>
    <x v="0"/>
    <n v="0"/>
    <x v="1"/>
    <x v="0"/>
  </r>
  <r>
    <n v="3980"/>
    <x v="1"/>
    <x v="48"/>
    <n v="0"/>
    <n v="0"/>
    <x v="1"/>
    <x v="0"/>
    <x v="1"/>
    <n v="80.22"/>
    <n v="21.6"/>
    <x v="1"/>
    <n v="0"/>
    <x v="3"/>
    <x v="1"/>
  </r>
  <r>
    <n v="5350"/>
    <x v="1"/>
    <x v="56"/>
    <n v="0"/>
    <n v="0"/>
    <x v="0"/>
    <x v="0"/>
    <x v="1"/>
    <n v="103.76"/>
    <n v="27.1"/>
    <x v="1"/>
    <n v="0"/>
    <x v="2"/>
    <x v="2"/>
  </r>
  <r>
    <n v="3428"/>
    <x v="1"/>
    <x v="7"/>
    <n v="0"/>
    <n v="0"/>
    <x v="0"/>
    <x v="1"/>
    <x v="0"/>
    <n v="77.06"/>
    <n v="27"/>
    <x v="1"/>
    <n v="0"/>
    <x v="0"/>
    <x v="2"/>
  </r>
  <r>
    <n v="51085"/>
    <x v="1"/>
    <x v="46"/>
    <n v="0"/>
    <n v="0"/>
    <x v="1"/>
    <x v="0"/>
    <x v="0"/>
    <n v="181.3"/>
    <n v="35.799999999999997"/>
    <x v="1"/>
    <n v="0"/>
    <x v="3"/>
    <x v="0"/>
  </r>
  <r>
    <n v="60586"/>
    <x v="1"/>
    <x v="32"/>
    <n v="0"/>
    <n v="0"/>
    <x v="0"/>
    <x v="0"/>
    <x v="1"/>
    <n v="85.29"/>
    <n v="27.1"/>
    <x v="0"/>
    <n v="0"/>
    <x v="0"/>
    <x v="2"/>
  </r>
  <r>
    <n v="59988"/>
    <x v="1"/>
    <x v="59"/>
    <n v="1"/>
    <n v="0"/>
    <x v="0"/>
    <x v="0"/>
    <x v="0"/>
    <n v="107.59"/>
    <n v="33.1"/>
    <x v="2"/>
    <n v="0"/>
    <x v="3"/>
    <x v="0"/>
  </r>
  <r>
    <n v="11392"/>
    <x v="0"/>
    <x v="11"/>
    <n v="0"/>
    <n v="0"/>
    <x v="0"/>
    <x v="0"/>
    <x v="1"/>
    <n v="70.73"/>
    <n v="26.7"/>
    <x v="2"/>
    <n v="0"/>
    <x v="1"/>
    <x v="2"/>
  </r>
  <r>
    <n v="32202"/>
    <x v="0"/>
    <x v="34"/>
    <n v="0"/>
    <n v="0"/>
    <x v="0"/>
    <x v="0"/>
    <x v="1"/>
    <n v="95.47"/>
    <n v="26"/>
    <x v="2"/>
    <n v="0"/>
    <x v="0"/>
    <x v="2"/>
  </r>
  <r>
    <n v="13374"/>
    <x v="0"/>
    <x v="18"/>
    <n v="0"/>
    <n v="0"/>
    <x v="0"/>
    <x v="0"/>
    <x v="0"/>
    <n v="100.03"/>
    <n v="23.5"/>
    <x v="1"/>
    <n v="0"/>
    <x v="2"/>
    <x v="1"/>
  </r>
  <r>
    <n v="259"/>
    <x v="0"/>
    <x v="3"/>
    <n v="0"/>
    <n v="0"/>
    <x v="0"/>
    <x v="0"/>
    <x v="0"/>
    <n v="198.79"/>
    <n v="24.9"/>
    <x v="1"/>
    <n v="0"/>
    <x v="1"/>
    <x v="1"/>
  </r>
  <r>
    <n v="48922"/>
    <x v="0"/>
    <x v="36"/>
    <n v="1"/>
    <n v="1"/>
    <x v="0"/>
    <x v="0"/>
    <x v="1"/>
    <n v="64.92"/>
    <n v="32.1"/>
    <x v="2"/>
    <n v="0"/>
    <x v="0"/>
    <x v="0"/>
  </r>
  <r>
    <n v="58061"/>
    <x v="1"/>
    <x v="29"/>
    <n v="1"/>
    <n v="0"/>
    <x v="0"/>
    <x v="1"/>
    <x v="1"/>
    <n v="154.6"/>
    <n v="28.5"/>
    <x v="0"/>
    <n v="0"/>
    <x v="0"/>
    <x v="2"/>
  </r>
  <r>
    <n v="50283"/>
    <x v="1"/>
    <x v="39"/>
    <n v="0"/>
    <n v="0"/>
    <x v="0"/>
    <x v="0"/>
    <x v="0"/>
    <n v="95.98"/>
    <n v="40.1"/>
    <x v="2"/>
    <n v="0"/>
    <x v="0"/>
    <x v="0"/>
  </r>
  <r>
    <n v="26605"/>
    <x v="1"/>
    <x v="23"/>
    <n v="0"/>
    <n v="0"/>
    <x v="0"/>
    <x v="0"/>
    <x v="1"/>
    <n v="102.51"/>
    <n v="26.6"/>
    <x v="2"/>
    <n v="0"/>
    <x v="2"/>
    <x v="2"/>
  </r>
  <r>
    <n v="14695"/>
    <x v="0"/>
    <x v="1"/>
    <n v="1"/>
    <n v="0"/>
    <x v="0"/>
    <x v="1"/>
    <x v="1"/>
    <n v="232.12"/>
    <n v="28.8"/>
    <x v="1"/>
    <n v="0"/>
    <x v="1"/>
    <x v="2"/>
  </r>
  <r>
    <n v="71061"/>
    <x v="0"/>
    <x v="30"/>
    <n v="0"/>
    <n v="0"/>
    <x v="0"/>
    <x v="2"/>
    <x v="0"/>
    <n v="70.040000000000006"/>
    <n v="31.4"/>
    <x v="1"/>
    <n v="0"/>
    <x v="0"/>
    <x v="0"/>
  </r>
  <r>
    <n v="41250"/>
    <x v="1"/>
    <x v="8"/>
    <n v="0"/>
    <n v="0"/>
    <x v="0"/>
    <x v="0"/>
    <x v="1"/>
    <n v="97.61"/>
    <n v="32.1"/>
    <x v="2"/>
    <n v="0"/>
    <x v="0"/>
    <x v="0"/>
  </r>
  <r>
    <n v="54139"/>
    <x v="1"/>
    <x v="52"/>
    <n v="0"/>
    <n v="0"/>
    <x v="1"/>
    <x v="0"/>
    <x v="1"/>
    <n v="71.06"/>
    <n v="25.3"/>
    <x v="0"/>
    <n v="0"/>
    <x v="3"/>
    <x v="2"/>
  </r>
  <r>
    <n v="14928"/>
    <x v="1"/>
    <x v="59"/>
    <n v="0"/>
    <n v="0"/>
    <x v="1"/>
    <x v="0"/>
    <x v="0"/>
    <n v="81.94"/>
    <n v="26"/>
    <x v="2"/>
    <n v="0"/>
    <x v="3"/>
    <x v="2"/>
  </r>
  <r>
    <n v="32457"/>
    <x v="0"/>
    <x v="62"/>
    <n v="0"/>
    <n v="0"/>
    <x v="0"/>
    <x v="0"/>
    <x v="0"/>
    <n v="96.37"/>
    <n v="30.7"/>
    <x v="0"/>
    <n v="0"/>
    <x v="0"/>
    <x v="0"/>
  </r>
  <r>
    <n v="59718"/>
    <x v="1"/>
    <x v="54"/>
    <n v="0"/>
    <n v="0"/>
    <x v="0"/>
    <x v="0"/>
    <x v="1"/>
    <n v="114.16"/>
    <n v="43.3"/>
    <x v="1"/>
    <n v="0"/>
    <x v="2"/>
    <x v="0"/>
  </r>
  <r>
    <n v="4948"/>
    <x v="0"/>
    <x v="39"/>
    <n v="0"/>
    <n v="0"/>
    <x v="0"/>
    <x v="1"/>
    <x v="1"/>
    <n v="93.58"/>
    <n v="35.200000000000003"/>
    <x v="2"/>
    <n v="0"/>
    <x v="0"/>
    <x v="0"/>
  </r>
  <r>
    <n v="2218"/>
    <x v="0"/>
    <x v="44"/>
    <n v="0"/>
    <n v="0"/>
    <x v="0"/>
    <x v="0"/>
    <x v="1"/>
    <n v="107.83"/>
    <n v="35.299999999999997"/>
    <x v="2"/>
    <n v="0"/>
    <x v="2"/>
    <x v="0"/>
  </r>
  <r>
    <n v="57494"/>
    <x v="1"/>
    <x v="17"/>
    <n v="1"/>
    <n v="0"/>
    <x v="0"/>
    <x v="1"/>
    <x v="0"/>
    <n v="107.21"/>
    <n v="27"/>
    <x v="0"/>
    <n v="0"/>
    <x v="1"/>
    <x v="2"/>
  </r>
  <r>
    <n v="1534"/>
    <x v="1"/>
    <x v="7"/>
    <n v="0"/>
    <n v="0"/>
    <x v="0"/>
    <x v="0"/>
    <x v="1"/>
    <n v="99.35"/>
    <n v="26.1"/>
    <x v="2"/>
    <n v="0"/>
    <x v="0"/>
    <x v="2"/>
  </r>
  <r>
    <n v="39852"/>
    <x v="0"/>
    <x v="30"/>
    <n v="1"/>
    <n v="1"/>
    <x v="0"/>
    <x v="2"/>
    <x v="1"/>
    <n v="81.510000000000005"/>
    <n v="32.6"/>
    <x v="1"/>
    <n v="0"/>
    <x v="0"/>
    <x v="0"/>
  </r>
  <r>
    <n v="65358"/>
    <x v="1"/>
    <x v="60"/>
    <n v="0"/>
    <n v="0"/>
    <x v="0"/>
    <x v="0"/>
    <x v="1"/>
    <n v="69.260000000000005"/>
    <n v="21.8"/>
    <x v="0"/>
    <n v="0"/>
    <x v="2"/>
    <x v="1"/>
  </r>
  <r>
    <n v="55567"/>
    <x v="1"/>
    <x v="21"/>
    <n v="0"/>
    <n v="1"/>
    <x v="0"/>
    <x v="0"/>
    <x v="1"/>
    <n v="86.09"/>
    <n v="28.1"/>
    <x v="1"/>
    <n v="0"/>
    <x v="1"/>
    <x v="2"/>
  </r>
  <r>
    <n v="33562"/>
    <x v="0"/>
    <x v="13"/>
    <n v="0"/>
    <n v="1"/>
    <x v="0"/>
    <x v="2"/>
    <x v="1"/>
    <n v="72.94"/>
    <n v="32.299999999999997"/>
    <x v="0"/>
    <n v="0"/>
    <x v="1"/>
    <x v="0"/>
  </r>
  <r>
    <n v="47696"/>
    <x v="0"/>
    <x v="45"/>
    <n v="0"/>
    <n v="0"/>
    <x v="0"/>
    <x v="0"/>
    <x v="1"/>
    <n v="60.32"/>
    <n v="25"/>
    <x v="1"/>
    <n v="0"/>
    <x v="2"/>
    <x v="2"/>
  </r>
  <r>
    <n v="60117"/>
    <x v="0"/>
    <x v="50"/>
    <n v="0"/>
    <n v="0"/>
    <x v="1"/>
    <x v="0"/>
    <x v="1"/>
    <n v="133.24"/>
    <n v="28.9"/>
    <x v="1"/>
    <n v="0"/>
    <x v="3"/>
    <x v="2"/>
  </r>
  <r>
    <n v="5032"/>
    <x v="1"/>
    <x v="33"/>
    <n v="0"/>
    <n v="0"/>
    <x v="0"/>
    <x v="0"/>
    <x v="1"/>
    <n v="65.010000000000005"/>
    <n v="21.7"/>
    <x v="0"/>
    <n v="0"/>
    <x v="2"/>
    <x v="1"/>
  </r>
  <r>
    <n v="5780"/>
    <x v="1"/>
    <x v="33"/>
    <n v="0"/>
    <n v="0"/>
    <x v="0"/>
    <x v="0"/>
    <x v="0"/>
    <n v="74.63"/>
    <n v="45.3"/>
    <x v="1"/>
    <n v="0"/>
    <x v="2"/>
    <x v="0"/>
  </r>
  <r>
    <n v="52236"/>
    <x v="1"/>
    <x v="12"/>
    <n v="0"/>
    <n v="0"/>
    <x v="0"/>
    <x v="0"/>
    <x v="1"/>
    <n v="230.78"/>
    <n v="40.200000000000003"/>
    <x v="1"/>
    <n v="0"/>
    <x v="0"/>
    <x v="0"/>
  </r>
  <r>
    <n v="59752"/>
    <x v="0"/>
    <x v="62"/>
    <n v="0"/>
    <n v="0"/>
    <x v="0"/>
    <x v="0"/>
    <x v="0"/>
    <n v="72.5"/>
    <n v="22.5"/>
    <x v="0"/>
    <n v="0"/>
    <x v="0"/>
    <x v="1"/>
  </r>
  <r>
    <n v="47005"/>
    <x v="1"/>
    <x v="33"/>
    <n v="0"/>
    <n v="0"/>
    <x v="0"/>
    <x v="0"/>
    <x v="0"/>
    <n v="68.48"/>
    <n v="21.3"/>
    <x v="1"/>
    <n v="0"/>
    <x v="2"/>
    <x v="1"/>
  </r>
  <r>
    <n v="4750"/>
    <x v="0"/>
    <x v="20"/>
    <n v="0"/>
    <n v="0"/>
    <x v="0"/>
    <x v="0"/>
    <x v="0"/>
    <n v="85.03"/>
    <n v="26.1"/>
    <x v="0"/>
    <n v="0"/>
    <x v="1"/>
    <x v="2"/>
  </r>
  <r>
    <n v="65127"/>
    <x v="1"/>
    <x v="42"/>
    <n v="0"/>
    <n v="0"/>
    <x v="0"/>
    <x v="0"/>
    <x v="0"/>
    <n v="80.760000000000005"/>
    <n v="28.8"/>
    <x v="2"/>
    <n v="0"/>
    <x v="2"/>
    <x v="2"/>
  </r>
  <r>
    <n v="32203"/>
    <x v="1"/>
    <x v="16"/>
    <n v="0"/>
    <n v="0"/>
    <x v="0"/>
    <x v="1"/>
    <x v="1"/>
    <n v="95.36"/>
    <n v="32.4"/>
    <x v="0"/>
    <n v="0"/>
    <x v="0"/>
    <x v="0"/>
  </r>
  <r>
    <n v="34999"/>
    <x v="0"/>
    <x v="59"/>
    <n v="0"/>
    <n v="0"/>
    <x v="0"/>
    <x v="0"/>
    <x v="0"/>
    <n v="89.18"/>
    <n v="25.9"/>
    <x v="0"/>
    <n v="0"/>
    <x v="3"/>
    <x v="2"/>
  </r>
  <r>
    <n v="4213"/>
    <x v="0"/>
    <x v="54"/>
    <n v="0"/>
    <n v="0"/>
    <x v="1"/>
    <x v="1"/>
    <x v="1"/>
    <n v="91.53"/>
    <n v="38.799999999999997"/>
    <x v="0"/>
    <n v="0"/>
    <x v="2"/>
    <x v="0"/>
  </r>
  <r>
    <n v="71669"/>
    <x v="0"/>
    <x v="12"/>
    <n v="0"/>
    <n v="0"/>
    <x v="0"/>
    <x v="0"/>
    <x v="1"/>
    <n v="65.16"/>
    <n v="30.8"/>
    <x v="1"/>
    <n v="0"/>
    <x v="0"/>
    <x v="0"/>
  </r>
  <r>
    <n v="36803"/>
    <x v="1"/>
    <x v="42"/>
    <n v="0"/>
    <n v="0"/>
    <x v="1"/>
    <x v="0"/>
    <x v="1"/>
    <n v="74.53"/>
    <n v="24.6"/>
    <x v="1"/>
    <n v="0"/>
    <x v="2"/>
    <x v="1"/>
  </r>
  <r>
    <n v="57983"/>
    <x v="0"/>
    <x v="9"/>
    <n v="0"/>
    <n v="0"/>
    <x v="0"/>
    <x v="2"/>
    <x v="0"/>
    <n v="227.89"/>
    <n v="38.799999999999997"/>
    <x v="0"/>
    <n v="0"/>
    <x v="2"/>
    <x v="0"/>
  </r>
  <r>
    <n v="563"/>
    <x v="1"/>
    <x v="57"/>
    <n v="0"/>
    <n v="0"/>
    <x v="0"/>
    <x v="0"/>
    <x v="1"/>
    <n v="216.71"/>
    <n v="36.200000000000003"/>
    <x v="1"/>
    <n v="0"/>
    <x v="2"/>
    <x v="0"/>
  </r>
  <r>
    <n v="34590"/>
    <x v="0"/>
    <x v="28"/>
    <n v="0"/>
    <n v="0"/>
    <x v="0"/>
    <x v="1"/>
    <x v="1"/>
    <n v="75.25"/>
    <n v="27.6"/>
    <x v="2"/>
    <n v="0"/>
    <x v="2"/>
    <x v="2"/>
  </r>
  <r>
    <n v="55459"/>
    <x v="1"/>
    <x v="12"/>
    <n v="0"/>
    <n v="0"/>
    <x v="1"/>
    <x v="0"/>
    <x v="1"/>
    <n v="91.82"/>
    <n v="28.3"/>
    <x v="0"/>
    <n v="0"/>
    <x v="0"/>
    <x v="2"/>
  </r>
  <r>
    <n v="38724"/>
    <x v="1"/>
    <x v="2"/>
    <n v="1"/>
    <n v="0"/>
    <x v="0"/>
    <x v="2"/>
    <x v="0"/>
    <n v="56.37"/>
    <n v="39.4"/>
    <x v="2"/>
    <n v="0"/>
    <x v="2"/>
    <x v="0"/>
  </r>
  <r>
    <n v="35716"/>
    <x v="1"/>
    <x v="36"/>
    <n v="1"/>
    <n v="0"/>
    <x v="0"/>
    <x v="0"/>
    <x v="0"/>
    <n v="202.67"/>
    <n v="40.4"/>
    <x v="0"/>
    <n v="0"/>
    <x v="0"/>
    <x v="0"/>
  </r>
  <r>
    <n v="72525"/>
    <x v="1"/>
    <x v="23"/>
    <n v="0"/>
    <n v="0"/>
    <x v="0"/>
    <x v="0"/>
    <x v="0"/>
    <n v="90.31"/>
    <n v="27.6"/>
    <x v="2"/>
    <n v="0"/>
    <x v="2"/>
    <x v="2"/>
  </r>
  <r>
    <n v="33009"/>
    <x v="0"/>
    <x v="21"/>
    <n v="0"/>
    <n v="0"/>
    <x v="0"/>
    <x v="1"/>
    <x v="1"/>
    <n v="221.8"/>
    <n v="44.7"/>
    <x v="0"/>
    <n v="0"/>
    <x v="1"/>
    <x v="0"/>
  </r>
  <r>
    <n v="37253"/>
    <x v="1"/>
    <x v="29"/>
    <n v="1"/>
    <n v="0"/>
    <x v="0"/>
    <x v="0"/>
    <x v="0"/>
    <n v="147.12"/>
    <n v="22.3"/>
    <x v="0"/>
    <n v="0"/>
    <x v="0"/>
    <x v="1"/>
  </r>
  <r>
    <n v="18143"/>
    <x v="0"/>
    <x v="3"/>
    <n v="0"/>
    <n v="0"/>
    <x v="0"/>
    <x v="1"/>
    <x v="1"/>
    <n v="103.21"/>
    <n v="22.9"/>
    <x v="0"/>
    <n v="0"/>
    <x v="1"/>
    <x v="1"/>
  </r>
  <r>
    <n v="35330"/>
    <x v="0"/>
    <x v="50"/>
    <n v="0"/>
    <n v="0"/>
    <x v="0"/>
    <x v="0"/>
    <x v="0"/>
    <n v="81.25"/>
    <n v="27.3"/>
    <x v="2"/>
    <n v="0"/>
    <x v="3"/>
    <x v="2"/>
  </r>
  <r>
    <n v="32127"/>
    <x v="1"/>
    <x v="59"/>
    <n v="0"/>
    <n v="0"/>
    <x v="0"/>
    <x v="2"/>
    <x v="0"/>
    <n v="84.69"/>
    <n v="25"/>
    <x v="1"/>
    <n v="0"/>
    <x v="3"/>
    <x v="2"/>
  </r>
  <r>
    <n v="69834"/>
    <x v="1"/>
    <x v="16"/>
    <n v="0"/>
    <n v="0"/>
    <x v="0"/>
    <x v="2"/>
    <x v="1"/>
    <n v="87.1"/>
    <n v="48.3"/>
    <x v="2"/>
    <n v="0"/>
    <x v="0"/>
    <x v="0"/>
  </r>
  <r>
    <n v="36366"/>
    <x v="0"/>
    <x v="24"/>
    <n v="0"/>
    <n v="0"/>
    <x v="0"/>
    <x v="2"/>
    <x v="0"/>
    <n v="64.400000000000006"/>
    <n v="27.8"/>
    <x v="1"/>
    <n v="0"/>
    <x v="1"/>
    <x v="2"/>
  </r>
  <r>
    <n v="28932"/>
    <x v="1"/>
    <x v="56"/>
    <n v="0"/>
    <n v="0"/>
    <x v="0"/>
    <x v="0"/>
    <x v="1"/>
    <n v="67.290000000000006"/>
    <n v="36.700000000000003"/>
    <x v="0"/>
    <n v="0"/>
    <x v="2"/>
    <x v="0"/>
  </r>
  <r>
    <n v="58761"/>
    <x v="0"/>
    <x v="14"/>
    <n v="0"/>
    <n v="0"/>
    <x v="0"/>
    <x v="0"/>
    <x v="0"/>
    <n v="87.51"/>
    <n v="30.5"/>
    <x v="0"/>
    <n v="0"/>
    <x v="0"/>
    <x v="0"/>
  </r>
  <r>
    <n v="1825"/>
    <x v="0"/>
    <x v="54"/>
    <n v="0"/>
    <n v="0"/>
    <x v="0"/>
    <x v="1"/>
    <x v="0"/>
    <n v="90.68"/>
    <n v="31.7"/>
    <x v="2"/>
    <n v="0"/>
    <x v="2"/>
    <x v="0"/>
  </r>
  <r>
    <n v="33035"/>
    <x v="1"/>
    <x v="43"/>
    <n v="0"/>
    <n v="0"/>
    <x v="1"/>
    <x v="0"/>
    <x v="0"/>
    <n v="92.44"/>
    <n v="33.4"/>
    <x v="1"/>
    <n v="0"/>
    <x v="3"/>
    <x v="0"/>
  </r>
  <r>
    <n v="9122"/>
    <x v="0"/>
    <x v="46"/>
    <n v="0"/>
    <n v="0"/>
    <x v="0"/>
    <x v="0"/>
    <x v="0"/>
    <n v="89.87"/>
    <n v="26.5"/>
    <x v="1"/>
    <n v="0"/>
    <x v="3"/>
    <x v="2"/>
  </r>
  <r>
    <n v="1218"/>
    <x v="1"/>
    <x v="47"/>
    <n v="0"/>
    <n v="0"/>
    <x v="1"/>
    <x v="0"/>
    <x v="0"/>
    <n v="105.28"/>
    <n v="27.1"/>
    <x v="0"/>
    <n v="0"/>
    <x v="3"/>
    <x v="2"/>
  </r>
  <r>
    <n v="57210"/>
    <x v="1"/>
    <x v="63"/>
    <n v="0"/>
    <n v="0"/>
    <x v="0"/>
    <x v="0"/>
    <x v="1"/>
    <n v="131.80000000000001"/>
    <n v="30.3"/>
    <x v="1"/>
    <n v="0"/>
    <x v="3"/>
    <x v="0"/>
  </r>
  <r>
    <n v="70884"/>
    <x v="1"/>
    <x v="58"/>
    <n v="0"/>
    <n v="0"/>
    <x v="0"/>
    <x v="0"/>
    <x v="0"/>
    <n v="79.8"/>
    <n v="37.4"/>
    <x v="2"/>
    <n v="0"/>
    <x v="2"/>
    <x v="0"/>
  </r>
  <r>
    <n v="51809"/>
    <x v="1"/>
    <x v="12"/>
    <n v="0"/>
    <n v="0"/>
    <x v="0"/>
    <x v="1"/>
    <x v="1"/>
    <n v="103.17"/>
    <n v="32.1"/>
    <x v="0"/>
    <n v="0"/>
    <x v="0"/>
    <x v="0"/>
  </r>
  <r>
    <n v="40602"/>
    <x v="1"/>
    <x v="61"/>
    <n v="0"/>
    <n v="0"/>
    <x v="1"/>
    <x v="0"/>
    <x v="0"/>
    <n v="62.52"/>
    <n v="38.200000000000003"/>
    <x v="1"/>
    <n v="0"/>
    <x v="3"/>
    <x v="0"/>
  </r>
  <r>
    <n v="70455"/>
    <x v="1"/>
    <x v="14"/>
    <n v="0"/>
    <n v="0"/>
    <x v="0"/>
    <x v="2"/>
    <x v="0"/>
    <n v="110.36"/>
    <n v="39.1"/>
    <x v="0"/>
    <n v="0"/>
    <x v="0"/>
    <x v="0"/>
  </r>
  <r>
    <n v="41618"/>
    <x v="0"/>
    <x v="7"/>
    <n v="0"/>
    <n v="0"/>
    <x v="1"/>
    <x v="0"/>
    <x v="1"/>
    <n v="140.07"/>
    <n v="29.5"/>
    <x v="1"/>
    <n v="0"/>
    <x v="0"/>
    <x v="2"/>
  </r>
  <r>
    <n v="26103"/>
    <x v="0"/>
    <x v="56"/>
    <n v="0"/>
    <n v="0"/>
    <x v="0"/>
    <x v="0"/>
    <x v="1"/>
    <n v="106.85"/>
    <n v="40.1"/>
    <x v="1"/>
    <n v="0"/>
    <x v="2"/>
    <x v="0"/>
  </r>
  <r>
    <n v="10436"/>
    <x v="1"/>
    <x v="51"/>
    <n v="0"/>
    <n v="0"/>
    <x v="0"/>
    <x v="0"/>
    <x v="1"/>
    <n v="102.07"/>
    <n v="31.8"/>
    <x v="1"/>
    <n v="0"/>
    <x v="3"/>
    <x v="0"/>
  </r>
  <r>
    <n v="17697"/>
    <x v="1"/>
    <x v="62"/>
    <n v="0"/>
    <n v="0"/>
    <x v="0"/>
    <x v="2"/>
    <x v="0"/>
    <n v="67.069999999999993"/>
    <n v="24.5"/>
    <x v="1"/>
    <n v="0"/>
    <x v="0"/>
    <x v="1"/>
  </r>
  <r>
    <n v="10744"/>
    <x v="0"/>
    <x v="62"/>
    <n v="0"/>
    <n v="1"/>
    <x v="0"/>
    <x v="2"/>
    <x v="1"/>
    <n v="73.7"/>
    <n v="26.2"/>
    <x v="1"/>
    <n v="0"/>
    <x v="0"/>
    <x v="2"/>
  </r>
  <r>
    <n v="7799"/>
    <x v="1"/>
    <x v="3"/>
    <n v="0"/>
    <n v="0"/>
    <x v="1"/>
    <x v="1"/>
    <x v="0"/>
    <n v="77.59"/>
    <n v="33"/>
    <x v="1"/>
    <n v="0"/>
    <x v="1"/>
    <x v="0"/>
  </r>
  <r>
    <n v="32604"/>
    <x v="0"/>
    <x v="2"/>
    <n v="0"/>
    <n v="0"/>
    <x v="0"/>
    <x v="1"/>
    <x v="1"/>
    <n v="215.81"/>
    <n v="58.1"/>
    <x v="1"/>
    <n v="0"/>
    <x v="2"/>
    <x v="0"/>
  </r>
  <r>
    <n v="49883"/>
    <x v="1"/>
    <x v="57"/>
    <n v="0"/>
    <n v="0"/>
    <x v="0"/>
    <x v="0"/>
    <x v="1"/>
    <n v="65.400000000000006"/>
    <n v="36.9"/>
    <x v="0"/>
    <n v="0"/>
    <x v="2"/>
    <x v="0"/>
  </r>
  <r>
    <n v="68242"/>
    <x v="0"/>
    <x v="27"/>
    <n v="0"/>
    <n v="0"/>
    <x v="0"/>
    <x v="0"/>
    <x v="0"/>
    <n v="139.72"/>
    <n v="43.9"/>
    <x v="1"/>
    <n v="0"/>
    <x v="0"/>
    <x v="0"/>
  </r>
  <r>
    <n v="56255"/>
    <x v="1"/>
    <x v="55"/>
    <n v="0"/>
    <n v="0"/>
    <x v="1"/>
    <x v="0"/>
    <x v="0"/>
    <n v="149.16999999999999"/>
    <n v="23.1"/>
    <x v="1"/>
    <n v="0"/>
    <x v="3"/>
    <x v="1"/>
  </r>
  <r>
    <n v="13270"/>
    <x v="1"/>
    <x v="41"/>
    <n v="0"/>
    <n v="0"/>
    <x v="1"/>
    <x v="2"/>
    <x v="0"/>
    <n v="90.21"/>
    <n v="41.2"/>
    <x v="1"/>
    <n v="0"/>
    <x v="2"/>
    <x v="0"/>
  </r>
  <r>
    <n v="38067"/>
    <x v="1"/>
    <x v="61"/>
    <n v="0"/>
    <n v="0"/>
    <x v="1"/>
    <x v="0"/>
    <x v="0"/>
    <n v="139.47999999999999"/>
    <n v="28.6"/>
    <x v="0"/>
    <n v="0"/>
    <x v="3"/>
    <x v="2"/>
  </r>
  <r>
    <n v="9160"/>
    <x v="1"/>
    <x v="1"/>
    <n v="1"/>
    <n v="0"/>
    <x v="0"/>
    <x v="0"/>
    <x v="0"/>
    <n v="90.77"/>
    <n v="26"/>
    <x v="1"/>
    <n v="0"/>
    <x v="1"/>
    <x v="2"/>
  </r>
  <r>
    <n v="52843"/>
    <x v="1"/>
    <x v="12"/>
    <n v="1"/>
    <n v="1"/>
    <x v="0"/>
    <x v="0"/>
    <x v="0"/>
    <n v="220.24"/>
    <n v="36.799999999999997"/>
    <x v="1"/>
    <n v="0"/>
    <x v="0"/>
    <x v="0"/>
  </r>
  <r>
    <n v="67343"/>
    <x v="1"/>
    <x v="16"/>
    <n v="0"/>
    <n v="0"/>
    <x v="0"/>
    <x v="0"/>
    <x v="1"/>
    <n v="81.42"/>
    <n v="35.799999999999997"/>
    <x v="1"/>
    <n v="0"/>
    <x v="0"/>
    <x v="0"/>
  </r>
  <r>
    <n v="50805"/>
    <x v="1"/>
    <x v="36"/>
    <n v="0"/>
    <n v="0"/>
    <x v="0"/>
    <x v="0"/>
    <x v="0"/>
    <n v="102.36"/>
    <n v="24.2"/>
    <x v="1"/>
    <n v="0"/>
    <x v="0"/>
    <x v="1"/>
  </r>
  <r>
    <n v="10826"/>
    <x v="1"/>
    <x v="23"/>
    <n v="0"/>
    <n v="0"/>
    <x v="0"/>
    <x v="1"/>
    <x v="0"/>
    <n v="82.85"/>
    <n v="22.9"/>
    <x v="2"/>
    <n v="0"/>
    <x v="2"/>
    <x v="1"/>
  </r>
  <r>
    <n v="60358"/>
    <x v="1"/>
    <x v="39"/>
    <n v="0"/>
    <n v="0"/>
    <x v="0"/>
    <x v="0"/>
    <x v="0"/>
    <n v="102.11"/>
    <n v="23.1"/>
    <x v="1"/>
    <n v="0"/>
    <x v="0"/>
    <x v="1"/>
  </r>
  <r>
    <n v="58586"/>
    <x v="0"/>
    <x v="24"/>
    <n v="1"/>
    <n v="1"/>
    <x v="0"/>
    <x v="1"/>
    <x v="0"/>
    <n v="80.92"/>
    <n v="28.9"/>
    <x v="2"/>
    <n v="0"/>
    <x v="1"/>
    <x v="2"/>
  </r>
  <r>
    <n v="50499"/>
    <x v="1"/>
    <x v="38"/>
    <n v="0"/>
    <n v="0"/>
    <x v="0"/>
    <x v="0"/>
    <x v="1"/>
    <n v="71.8"/>
    <n v="26.5"/>
    <x v="1"/>
    <n v="0"/>
    <x v="2"/>
    <x v="2"/>
  </r>
  <r>
    <n v="18986"/>
    <x v="1"/>
    <x v="28"/>
    <n v="0"/>
    <n v="0"/>
    <x v="1"/>
    <x v="1"/>
    <x v="0"/>
    <n v="88.47"/>
    <n v="29.3"/>
    <x v="1"/>
    <n v="0"/>
    <x v="2"/>
    <x v="2"/>
  </r>
  <r>
    <n v="51177"/>
    <x v="1"/>
    <x v="2"/>
    <n v="0"/>
    <n v="0"/>
    <x v="0"/>
    <x v="0"/>
    <x v="0"/>
    <n v="67.680000000000007"/>
    <n v="24.8"/>
    <x v="0"/>
    <n v="0"/>
    <x v="2"/>
    <x v="1"/>
  </r>
  <r>
    <n v="47321"/>
    <x v="1"/>
    <x v="5"/>
    <n v="0"/>
    <n v="0"/>
    <x v="0"/>
    <x v="0"/>
    <x v="1"/>
    <n v="83.58"/>
    <n v="18.2"/>
    <x v="1"/>
    <n v="0"/>
    <x v="1"/>
    <x v="3"/>
  </r>
  <r>
    <n v="7754"/>
    <x v="1"/>
    <x v="19"/>
    <n v="0"/>
    <n v="0"/>
    <x v="0"/>
    <x v="1"/>
    <x v="1"/>
    <n v="104.04"/>
    <n v="34.700000000000003"/>
    <x v="0"/>
    <n v="0"/>
    <x v="1"/>
    <x v="0"/>
  </r>
  <r>
    <n v="2814"/>
    <x v="0"/>
    <x v="39"/>
    <n v="1"/>
    <n v="0"/>
    <x v="1"/>
    <x v="2"/>
    <x v="0"/>
    <n v="106.22"/>
    <n v="29"/>
    <x v="1"/>
    <n v="0"/>
    <x v="0"/>
    <x v="2"/>
  </r>
  <r>
    <n v="52847"/>
    <x v="1"/>
    <x v="36"/>
    <n v="0"/>
    <n v="0"/>
    <x v="0"/>
    <x v="0"/>
    <x v="1"/>
    <n v="112.46"/>
    <n v="27.3"/>
    <x v="1"/>
    <n v="0"/>
    <x v="0"/>
    <x v="2"/>
  </r>
  <r>
    <n v="60235"/>
    <x v="0"/>
    <x v="26"/>
    <n v="0"/>
    <n v="1"/>
    <x v="0"/>
    <x v="0"/>
    <x v="1"/>
    <n v="72.42"/>
    <n v="27.6"/>
    <x v="1"/>
    <n v="0"/>
    <x v="1"/>
    <x v="2"/>
  </r>
  <r>
    <n v="26267"/>
    <x v="1"/>
    <x v="21"/>
    <n v="0"/>
    <n v="0"/>
    <x v="0"/>
    <x v="1"/>
    <x v="0"/>
    <n v="267.61"/>
    <n v="27.9"/>
    <x v="2"/>
    <n v="0"/>
    <x v="1"/>
    <x v="2"/>
  </r>
  <r>
    <n v="69918"/>
    <x v="1"/>
    <x v="35"/>
    <n v="1"/>
    <n v="0"/>
    <x v="0"/>
    <x v="0"/>
    <x v="1"/>
    <n v="109.46"/>
    <n v="41.5"/>
    <x v="1"/>
    <n v="0"/>
    <x v="2"/>
    <x v="0"/>
  </r>
  <r>
    <n v="27721"/>
    <x v="0"/>
    <x v="38"/>
    <n v="0"/>
    <n v="0"/>
    <x v="0"/>
    <x v="0"/>
    <x v="1"/>
    <n v="83.13"/>
    <n v="32"/>
    <x v="2"/>
    <n v="0"/>
    <x v="2"/>
    <x v="0"/>
  </r>
  <r>
    <n v="38258"/>
    <x v="1"/>
    <x v="25"/>
    <n v="0"/>
    <n v="0"/>
    <x v="0"/>
    <x v="0"/>
    <x v="1"/>
    <n v="91.36"/>
    <n v="38.799999999999997"/>
    <x v="0"/>
    <n v="0"/>
    <x v="0"/>
    <x v="0"/>
  </r>
  <r>
    <n v="70602"/>
    <x v="1"/>
    <x v="51"/>
    <n v="0"/>
    <n v="0"/>
    <x v="1"/>
    <x v="0"/>
    <x v="1"/>
    <n v="79.27"/>
    <n v="29"/>
    <x v="2"/>
    <n v="0"/>
    <x v="3"/>
    <x v="2"/>
  </r>
  <r>
    <n v="60056"/>
    <x v="0"/>
    <x v="34"/>
    <n v="0"/>
    <n v="0"/>
    <x v="0"/>
    <x v="0"/>
    <x v="0"/>
    <n v="113.21"/>
    <n v="28.6"/>
    <x v="2"/>
    <n v="0"/>
    <x v="0"/>
    <x v="2"/>
  </r>
  <r>
    <n v="31156"/>
    <x v="1"/>
    <x v="2"/>
    <n v="0"/>
    <n v="0"/>
    <x v="0"/>
    <x v="0"/>
    <x v="0"/>
    <n v="105.99"/>
    <n v="29.8"/>
    <x v="1"/>
    <n v="0"/>
    <x v="2"/>
    <x v="2"/>
  </r>
  <r>
    <n v="69643"/>
    <x v="0"/>
    <x v="4"/>
    <n v="0"/>
    <n v="0"/>
    <x v="0"/>
    <x v="0"/>
    <x v="1"/>
    <n v="59.93"/>
    <n v="28.9"/>
    <x v="0"/>
    <n v="0"/>
    <x v="1"/>
    <x v="2"/>
  </r>
  <r>
    <n v="2877"/>
    <x v="1"/>
    <x v="7"/>
    <n v="0"/>
    <n v="0"/>
    <x v="0"/>
    <x v="0"/>
    <x v="0"/>
    <n v="115.42"/>
    <n v="16.7"/>
    <x v="2"/>
    <n v="0"/>
    <x v="0"/>
    <x v="3"/>
  </r>
  <r>
    <n v="53252"/>
    <x v="0"/>
    <x v="17"/>
    <n v="0"/>
    <n v="0"/>
    <x v="1"/>
    <x v="1"/>
    <x v="0"/>
    <n v="161.94999999999999"/>
    <n v="30.8"/>
    <x v="1"/>
    <n v="0"/>
    <x v="1"/>
    <x v="0"/>
  </r>
  <r>
    <n v="3553"/>
    <x v="1"/>
    <x v="49"/>
    <n v="0"/>
    <n v="0"/>
    <x v="0"/>
    <x v="2"/>
    <x v="0"/>
    <n v="104.55"/>
    <n v="23.9"/>
    <x v="2"/>
    <n v="0"/>
    <x v="2"/>
    <x v="1"/>
  </r>
  <r>
    <n v="26468"/>
    <x v="1"/>
    <x v="28"/>
    <n v="0"/>
    <n v="0"/>
    <x v="0"/>
    <x v="2"/>
    <x v="0"/>
    <n v="82.02"/>
    <n v="41.8"/>
    <x v="2"/>
    <n v="0"/>
    <x v="2"/>
    <x v="0"/>
  </r>
  <r>
    <n v="13176"/>
    <x v="1"/>
    <x v="62"/>
    <n v="1"/>
    <n v="0"/>
    <x v="0"/>
    <x v="0"/>
    <x v="0"/>
    <n v="78.02"/>
    <n v="36.4"/>
    <x v="1"/>
    <n v="0"/>
    <x v="0"/>
    <x v="0"/>
  </r>
  <r>
    <n v="39784"/>
    <x v="1"/>
    <x v="19"/>
    <n v="0"/>
    <n v="0"/>
    <x v="0"/>
    <x v="1"/>
    <x v="0"/>
    <n v="65.12"/>
    <n v="28.3"/>
    <x v="1"/>
    <n v="0"/>
    <x v="1"/>
    <x v="2"/>
  </r>
  <r>
    <n v="25218"/>
    <x v="1"/>
    <x v="60"/>
    <n v="0"/>
    <n v="0"/>
    <x v="0"/>
    <x v="2"/>
    <x v="0"/>
    <n v="88.2"/>
    <n v="22.7"/>
    <x v="1"/>
    <n v="0"/>
    <x v="2"/>
    <x v="1"/>
  </r>
  <r>
    <n v="26777"/>
    <x v="0"/>
    <x v="61"/>
    <n v="0"/>
    <n v="0"/>
    <x v="1"/>
    <x v="0"/>
    <x v="1"/>
    <n v="86.53"/>
    <n v="20.8"/>
    <x v="1"/>
    <n v="0"/>
    <x v="3"/>
    <x v="1"/>
  </r>
  <r>
    <n v="44375"/>
    <x v="1"/>
    <x v="16"/>
    <n v="1"/>
    <n v="0"/>
    <x v="0"/>
    <x v="1"/>
    <x v="1"/>
    <n v="63.72"/>
    <n v="35.799999999999997"/>
    <x v="2"/>
    <n v="0"/>
    <x v="0"/>
    <x v="0"/>
  </r>
  <r>
    <n v="49848"/>
    <x v="0"/>
    <x v="14"/>
    <n v="0"/>
    <n v="0"/>
    <x v="0"/>
    <x v="0"/>
    <x v="1"/>
    <n v="63.78"/>
    <n v="29.9"/>
    <x v="1"/>
    <n v="0"/>
    <x v="0"/>
    <x v="2"/>
  </r>
  <r>
    <n v="65413"/>
    <x v="1"/>
    <x v="10"/>
    <n v="0"/>
    <n v="0"/>
    <x v="0"/>
    <x v="0"/>
    <x v="0"/>
    <n v="55.64"/>
    <n v="43.4"/>
    <x v="1"/>
    <n v="0"/>
    <x v="0"/>
    <x v="0"/>
  </r>
  <r>
    <n v="31161"/>
    <x v="1"/>
    <x v="59"/>
    <n v="0"/>
    <n v="0"/>
    <x v="1"/>
    <x v="2"/>
    <x v="0"/>
    <n v="88.88"/>
    <n v="36.299999999999997"/>
    <x v="1"/>
    <n v="0"/>
    <x v="3"/>
    <x v="0"/>
  </r>
  <r>
    <n v="61787"/>
    <x v="0"/>
    <x v="8"/>
    <n v="0"/>
    <n v="0"/>
    <x v="0"/>
    <x v="1"/>
    <x v="0"/>
    <n v="114.61"/>
    <n v="40.1"/>
    <x v="0"/>
    <n v="0"/>
    <x v="0"/>
    <x v="0"/>
  </r>
  <r>
    <n v="53482"/>
    <x v="0"/>
    <x v="38"/>
    <n v="0"/>
    <n v="0"/>
    <x v="1"/>
    <x v="1"/>
    <x v="1"/>
    <n v="56.08"/>
    <n v="35.9"/>
    <x v="0"/>
    <n v="0"/>
    <x v="2"/>
    <x v="0"/>
  </r>
  <r>
    <n v="71387"/>
    <x v="1"/>
    <x v="31"/>
    <n v="0"/>
    <n v="0"/>
    <x v="0"/>
    <x v="2"/>
    <x v="1"/>
    <n v="59.62"/>
    <n v="32.4"/>
    <x v="1"/>
    <n v="0"/>
    <x v="0"/>
    <x v="0"/>
  </r>
  <r>
    <n v="34400"/>
    <x v="1"/>
    <x v="24"/>
    <n v="1"/>
    <n v="0"/>
    <x v="0"/>
    <x v="1"/>
    <x v="1"/>
    <n v="176.71"/>
    <n v="33.200000000000003"/>
    <x v="1"/>
    <n v="0"/>
    <x v="1"/>
    <x v="0"/>
  </r>
  <r>
    <n v="33532"/>
    <x v="1"/>
    <x v="26"/>
    <n v="0"/>
    <n v="1"/>
    <x v="0"/>
    <x v="0"/>
    <x v="1"/>
    <n v="102.46"/>
    <n v="29.7"/>
    <x v="1"/>
    <n v="0"/>
    <x v="1"/>
    <x v="2"/>
  </r>
  <r>
    <n v="51897"/>
    <x v="0"/>
    <x v="56"/>
    <n v="0"/>
    <n v="0"/>
    <x v="0"/>
    <x v="0"/>
    <x v="1"/>
    <n v="161"/>
    <n v="29"/>
    <x v="2"/>
    <n v="0"/>
    <x v="2"/>
    <x v="2"/>
  </r>
  <r>
    <n v="39984"/>
    <x v="1"/>
    <x v="44"/>
    <n v="0"/>
    <n v="0"/>
    <x v="0"/>
    <x v="2"/>
    <x v="1"/>
    <n v="157.66999999999999"/>
    <n v="22.7"/>
    <x v="0"/>
    <n v="0"/>
    <x v="2"/>
    <x v="1"/>
  </r>
  <r>
    <n v="57896"/>
    <x v="0"/>
    <x v="38"/>
    <n v="0"/>
    <n v="0"/>
    <x v="0"/>
    <x v="0"/>
    <x v="0"/>
    <n v="64.02"/>
    <n v="23.8"/>
    <x v="2"/>
    <n v="0"/>
    <x v="2"/>
    <x v="1"/>
  </r>
  <r>
    <n v="66435"/>
    <x v="1"/>
    <x v="63"/>
    <n v="0"/>
    <n v="0"/>
    <x v="0"/>
    <x v="0"/>
    <x v="1"/>
    <n v="71.97"/>
    <n v="27.2"/>
    <x v="1"/>
    <n v="0"/>
    <x v="3"/>
    <x v="2"/>
  </r>
  <r>
    <n v="13358"/>
    <x v="1"/>
    <x v="11"/>
    <n v="0"/>
    <n v="0"/>
    <x v="0"/>
    <x v="1"/>
    <x v="1"/>
    <n v="207.62"/>
    <n v="31.8"/>
    <x v="1"/>
    <n v="0"/>
    <x v="1"/>
    <x v="0"/>
  </r>
  <r>
    <n v="64986"/>
    <x v="0"/>
    <x v="36"/>
    <n v="0"/>
    <n v="0"/>
    <x v="0"/>
    <x v="0"/>
    <x v="0"/>
    <n v="108.64"/>
    <n v="29.5"/>
    <x v="1"/>
    <n v="0"/>
    <x v="0"/>
    <x v="2"/>
  </r>
  <r>
    <n v="52924"/>
    <x v="1"/>
    <x v="18"/>
    <n v="0"/>
    <n v="0"/>
    <x v="0"/>
    <x v="0"/>
    <x v="0"/>
    <n v="116.2"/>
    <n v="27.6"/>
    <x v="0"/>
    <n v="0"/>
    <x v="2"/>
    <x v="2"/>
  </r>
  <r>
    <n v="69979"/>
    <x v="0"/>
    <x v="26"/>
    <n v="0"/>
    <n v="0"/>
    <x v="0"/>
    <x v="1"/>
    <x v="1"/>
    <n v="231.43"/>
    <n v="23"/>
    <x v="2"/>
    <n v="0"/>
    <x v="1"/>
    <x v="1"/>
  </r>
  <r>
    <n v="50489"/>
    <x v="1"/>
    <x v="27"/>
    <n v="0"/>
    <n v="0"/>
    <x v="0"/>
    <x v="2"/>
    <x v="0"/>
    <n v="112.62"/>
    <n v="24.8"/>
    <x v="1"/>
    <n v="0"/>
    <x v="0"/>
    <x v="1"/>
  </r>
  <r>
    <n v="20094"/>
    <x v="0"/>
    <x v="8"/>
    <n v="1"/>
    <n v="0"/>
    <x v="0"/>
    <x v="0"/>
    <x v="0"/>
    <n v="220.26"/>
    <n v="28"/>
    <x v="0"/>
    <n v="0"/>
    <x v="0"/>
    <x v="2"/>
  </r>
  <r>
    <n v="63280"/>
    <x v="1"/>
    <x v="15"/>
    <n v="0"/>
    <n v="0"/>
    <x v="0"/>
    <x v="0"/>
    <x v="1"/>
    <n v="82.83"/>
    <n v="27.8"/>
    <x v="0"/>
    <n v="0"/>
    <x v="0"/>
    <x v="2"/>
  </r>
  <r>
    <n v="14551"/>
    <x v="1"/>
    <x v="6"/>
    <n v="0"/>
    <n v="0"/>
    <x v="1"/>
    <x v="0"/>
    <x v="0"/>
    <n v="102.48"/>
    <n v="30.2"/>
    <x v="0"/>
    <n v="0"/>
    <x v="0"/>
    <x v="0"/>
  </r>
  <r>
    <n v="22098"/>
    <x v="1"/>
    <x v="51"/>
    <n v="0"/>
    <n v="0"/>
    <x v="0"/>
    <x v="1"/>
    <x v="1"/>
    <n v="69.12"/>
    <n v="26.8"/>
    <x v="1"/>
    <n v="0"/>
    <x v="3"/>
    <x v="2"/>
  </r>
  <r>
    <n v="17771"/>
    <x v="1"/>
    <x v="10"/>
    <n v="1"/>
    <n v="0"/>
    <x v="0"/>
    <x v="2"/>
    <x v="0"/>
    <n v="211.12"/>
    <n v="22"/>
    <x v="1"/>
    <n v="0"/>
    <x v="0"/>
    <x v="1"/>
  </r>
  <r>
    <n v="34356"/>
    <x v="1"/>
    <x v="11"/>
    <n v="0"/>
    <n v="0"/>
    <x v="0"/>
    <x v="0"/>
    <x v="1"/>
    <n v="108.72"/>
    <n v="29.2"/>
    <x v="0"/>
    <n v="0"/>
    <x v="1"/>
    <x v="2"/>
  </r>
  <r>
    <n v="10624"/>
    <x v="0"/>
    <x v="55"/>
    <n v="0"/>
    <n v="0"/>
    <x v="0"/>
    <x v="0"/>
    <x v="1"/>
    <n v="73.78"/>
    <n v="21.4"/>
    <x v="2"/>
    <n v="0"/>
    <x v="3"/>
    <x v="1"/>
  </r>
  <r>
    <n v="8117"/>
    <x v="0"/>
    <x v="14"/>
    <n v="0"/>
    <n v="0"/>
    <x v="0"/>
    <x v="0"/>
    <x v="1"/>
    <n v="75.77"/>
    <n v="30"/>
    <x v="0"/>
    <n v="0"/>
    <x v="0"/>
    <x v="0"/>
  </r>
  <r>
    <n v="49849"/>
    <x v="1"/>
    <x v="17"/>
    <n v="0"/>
    <n v="0"/>
    <x v="0"/>
    <x v="0"/>
    <x v="1"/>
    <n v="80.959999999999994"/>
    <n v="33.700000000000003"/>
    <x v="0"/>
    <n v="0"/>
    <x v="1"/>
    <x v="0"/>
  </r>
  <r>
    <n v="19436"/>
    <x v="0"/>
    <x v="27"/>
    <n v="0"/>
    <n v="0"/>
    <x v="0"/>
    <x v="0"/>
    <x v="1"/>
    <n v="82.4"/>
    <n v="30.9"/>
    <x v="2"/>
    <n v="0"/>
    <x v="0"/>
    <x v="0"/>
  </r>
  <r>
    <n v="40379"/>
    <x v="1"/>
    <x v="16"/>
    <n v="0"/>
    <n v="0"/>
    <x v="0"/>
    <x v="0"/>
    <x v="1"/>
    <n v="98.57"/>
    <n v="31.6"/>
    <x v="1"/>
    <n v="0"/>
    <x v="0"/>
    <x v="0"/>
  </r>
  <r>
    <n v="22964"/>
    <x v="0"/>
    <x v="45"/>
    <n v="0"/>
    <n v="0"/>
    <x v="0"/>
    <x v="2"/>
    <x v="1"/>
    <n v="69.23"/>
    <n v="28.7"/>
    <x v="2"/>
    <n v="0"/>
    <x v="2"/>
    <x v="2"/>
  </r>
  <r>
    <n v="23893"/>
    <x v="0"/>
    <x v="55"/>
    <n v="0"/>
    <n v="0"/>
    <x v="0"/>
    <x v="0"/>
    <x v="0"/>
    <n v="103.45"/>
    <n v="25.1"/>
    <x v="2"/>
    <n v="0"/>
    <x v="3"/>
    <x v="2"/>
  </r>
  <r>
    <n v="51564"/>
    <x v="1"/>
    <x v="55"/>
    <n v="0"/>
    <n v="0"/>
    <x v="1"/>
    <x v="2"/>
    <x v="0"/>
    <n v="104.86"/>
    <n v="19.8"/>
    <x v="1"/>
    <n v="0"/>
    <x v="3"/>
    <x v="1"/>
  </r>
  <r>
    <n v="14410"/>
    <x v="0"/>
    <x v="8"/>
    <n v="0"/>
    <n v="1"/>
    <x v="0"/>
    <x v="2"/>
    <x v="0"/>
    <n v="90.3"/>
    <n v="30.8"/>
    <x v="2"/>
    <n v="0"/>
    <x v="0"/>
    <x v="0"/>
  </r>
  <r>
    <n v="4964"/>
    <x v="1"/>
    <x v="19"/>
    <n v="1"/>
    <n v="0"/>
    <x v="0"/>
    <x v="0"/>
    <x v="1"/>
    <n v="90.87"/>
    <n v="22.1"/>
    <x v="1"/>
    <n v="0"/>
    <x v="1"/>
    <x v="1"/>
  </r>
  <r>
    <n v="27380"/>
    <x v="1"/>
    <x v="56"/>
    <n v="0"/>
    <n v="0"/>
    <x v="0"/>
    <x v="0"/>
    <x v="1"/>
    <n v="74.14"/>
    <n v="31.2"/>
    <x v="0"/>
    <n v="0"/>
    <x v="2"/>
    <x v="0"/>
  </r>
  <r>
    <n v="21523"/>
    <x v="1"/>
    <x v="61"/>
    <n v="0"/>
    <n v="0"/>
    <x v="1"/>
    <x v="2"/>
    <x v="0"/>
    <n v="87.25"/>
    <n v="24.9"/>
    <x v="2"/>
    <n v="0"/>
    <x v="3"/>
    <x v="1"/>
  </r>
  <r>
    <n v="8819"/>
    <x v="1"/>
    <x v="32"/>
    <n v="0"/>
    <n v="0"/>
    <x v="0"/>
    <x v="2"/>
    <x v="1"/>
    <n v="215.33"/>
    <n v="27"/>
    <x v="0"/>
    <n v="0"/>
    <x v="0"/>
    <x v="2"/>
  </r>
  <r>
    <n v="68408"/>
    <x v="0"/>
    <x v="55"/>
    <n v="0"/>
    <n v="0"/>
    <x v="1"/>
    <x v="0"/>
    <x v="0"/>
    <n v="88.38"/>
    <n v="20.100000000000001"/>
    <x v="2"/>
    <n v="0"/>
    <x v="3"/>
    <x v="1"/>
  </r>
  <r>
    <n v="8976"/>
    <x v="1"/>
    <x v="42"/>
    <n v="0"/>
    <n v="0"/>
    <x v="0"/>
    <x v="0"/>
    <x v="1"/>
    <n v="104.4"/>
    <n v="24.4"/>
    <x v="1"/>
    <n v="0"/>
    <x v="2"/>
    <x v="1"/>
  </r>
  <r>
    <n v="22290"/>
    <x v="1"/>
    <x v="38"/>
    <n v="0"/>
    <n v="0"/>
    <x v="0"/>
    <x v="0"/>
    <x v="0"/>
    <n v="104.92"/>
    <n v="22.6"/>
    <x v="1"/>
    <n v="0"/>
    <x v="2"/>
    <x v="1"/>
  </r>
  <r>
    <n v="7700"/>
    <x v="1"/>
    <x v="14"/>
    <n v="0"/>
    <n v="0"/>
    <x v="0"/>
    <x v="0"/>
    <x v="0"/>
    <n v="106.54"/>
    <n v="22.4"/>
    <x v="1"/>
    <n v="0"/>
    <x v="0"/>
    <x v="1"/>
  </r>
  <r>
    <n v="40503"/>
    <x v="0"/>
    <x v="52"/>
    <n v="0"/>
    <n v="0"/>
    <x v="1"/>
    <x v="0"/>
    <x v="1"/>
    <n v="62.91"/>
    <n v="26.2"/>
    <x v="1"/>
    <n v="0"/>
    <x v="3"/>
    <x v="2"/>
  </r>
  <r>
    <n v="47917"/>
    <x v="1"/>
    <x v="17"/>
    <n v="1"/>
    <n v="0"/>
    <x v="1"/>
    <x v="0"/>
    <x v="1"/>
    <n v="61.47"/>
    <n v="22.9"/>
    <x v="1"/>
    <n v="0"/>
    <x v="1"/>
    <x v="1"/>
  </r>
  <r>
    <n v="30303"/>
    <x v="0"/>
    <x v="54"/>
    <n v="0"/>
    <n v="0"/>
    <x v="1"/>
    <x v="0"/>
    <x v="1"/>
    <n v="88.5"/>
    <n v="32.6"/>
    <x v="0"/>
    <n v="0"/>
    <x v="2"/>
    <x v="0"/>
  </r>
  <r>
    <n v="24177"/>
    <x v="1"/>
    <x v="16"/>
    <n v="1"/>
    <n v="0"/>
    <x v="0"/>
    <x v="0"/>
    <x v="0"/>
    <n v="90.77"/>
    <n v="43.9"/>
    <x v="0"/>
    <n v="0"/>
    <x v="0"/>
    <x v="0"/>
  </r>
  <r>
    <n v="59992"/>
    <x v="1"/>
    <x v="25"/>
    <n v="1"/>
    <n v="0"/>
    <x v="0"/>
    <x v="1"/>
    <x v="0"/>
    <n v="228.2"/>
    <n v="37.700000000000003"/>
    <x v="1"/>
    <n v="0"/>
    <x v="0"/>
    <x v="0"/>
  </r>
  <r>
    <n v="27382"/>
    <x v="1"/>
    <x v="9"/>
    <n v="0"/>
    <n v="0"/>
    <x v="0"/>
    <x v="2"/>
    <x v="0"/>
    <n v="92.15"/>
    <n v="20.8"/>
    <x v="1"/>
    <n v="0"/>
    <x v="2"/>
    <x v="1"/>
  </r>
  <r>
    <n v="61699"/>
    <x v="0"/>
    <x v="1"/>
    <n v="0"/>
    <n v="0"/>
    <x v="0"/>
    <x v="0"/>
    <x v="1"/>
    <n v="94.96"/>
    <n v="22.1"/>
    <x v="0"/>
    <n v="0"/>
    <x v="1"/>
    <x v="1"/>
  </r>
  <r>
    <n v="54053"/>
    <x v="0"/>
    <x v="37"/>
    <n v="0"/>
    <n v="0"/>
    <x v="0"/>
    <x v="0"/>
    <x v="1"/>
    <n v="66.59"/>
    <n v="36.700000000000003"/>
    <x v="0"/>
    <n v="0"/>
    <x v="2"/>
    <x v="0"/>
  </r>
  <r>
    <n v="38348"/>
    <x v="1"/>
    <x v="31"/>
    <n v="0"/>
    <n v="0"/>
    <x v="0"/>
    <x v="0"/>
    <x v="0"/>
    <n v="80.099999999999994"/>
    <n v="32"/>
    <x v="1"/>
    <n v="0"/>
    <x v="0"/>
    <x v="0"/>
  </r>
  <r>
    <n v="17668"/>
    <x v="0"/>
    <x v="59"/>
    <n v="0"/>
    <n v="0"/>
    <x v="0"/>
    <x v="1"/>
    <x v="0"/>
    <n v="73.72"/>
    <n v="25.9"/>
    <x v="2"/>
    <n v="0"/>
    <x v="3"/>
    <x v="2"/>
  </r>
  <r>
    <n v="11792"/>
    <x v="1"/>
    <x v="29"/>
    <n v="0"/>
    <n v="0"/>
    <x v="0"/>
    <x v="0"/>
    <x v="0"/>
    <n v="90.49"/>
    <n v="28.9"/>
    <x v="0"/>
    <n v="0"/>
    <x v="0"/>
    <x v="2"/>
  </r>
  <r>
    <n v="22917"/>
    <x v="1"/>
    <x v="62"/>
    <n v="0"/>
    <n v="0"/>
    <x v="0"/>
    <x v="0"/>
    <x v="0"/>
    <n v="92.99"/>
    <n v="29.3"/>
    <x v="0"/>
    <n v="0"/>
    <x v="0"/>
    <x v="2"/>
  </r>
  <r>
    <n v="49554"/>
    <x v="0"/>
    <x v="0"/>
    <n v="0"/>
    <n v="0"/>
    <x v="0"/>
    <x v="0"/>
    <x v="1"/>
    <n v="65.510000000000005"/>
    <n v="33.200000000000003"/>
    <x v="0"/>
    <n v="0"/>
    <x v="0"/>
    <x v="0"/>
  </r>
  <r>
    <n v="72594"/>
    <x v="0"/>
    <x v="25"/>
    <n v="0"/>
    <n v="0"/>
    <x v="0"/>
    <x v="0"/>
    <x v="0"/>
    <n v="95.29"/>
    <n v="31.6"/>
    <x v="2"/>
    <n v="0"/>
    <x v="0"/>
    <x v="0"/>
  </r>
  <r>
    <n v="28027"/>
    <x v="1"/>
    <x v="44"/>
    <n v="0"/>
    <n v="0"/>
    <x v="0"/>
    <x v="2"/>
    <x v="0"/>
    <n v="83.7"/>
    <n v="20.6"/>
    <x v="1"/>
    <n v="0"/>
    <x v="2"/>
    <x v="1"/>
  </r>
  <r>
    <n v="54177"/>
    <x v="1"/>
    <x v="2"/>
    <n v="1"/>
    <n v="0"/>
    <x v="0"/>
    <x v="2"/>
    <x v="1"/>
    <n v="63.16"/>
    <n v="23.3"/>
    <x v="0"/>
    <n v="0"/>
    <x v="2"/>
    <x v="1"/>
  </r>
  <r>
    <n v="41146"/>
    <x v="0"/>
    <x v="57"/>
    <n v="0"/>
    <n v="0"/>
    <x v="0"/>
    <x v="0"/>
    <x v="1"/>
    <n v="113.65"/>
    <n v="49.3"/>
    <x v="1"/>
    <n v="0"/>
    <x v="2"/>
    <x v="0"/>
  </r>
  <r>
    <n v="20391"/>
    <x v="1"/>
    <x v="26"/>
    <n v="0"/>
    <n v="0"/>
    <x v="0"/>
    <x v="2"/>
    <x v="1"/>
    <n v="65.930000000000007"/>
    <n v="30.3"/>
    <x v="1"/>
    <n v="0"/>
    <x v="1"/>
    <x v="0"/>
  </r>
  <r>
    <n v="69379"/>
    <x v="1"/>
    <x v="10"/>
    <n v="1"/>
    <n v="0"/>
    <x v="0"/>
    <x v="1"/>
    <x v="0"/>
    <n v="93.78"/>
    <n v="24.4"/>
    <x v="1"/>
    <n v="0"/>
    <x v="0"/>
    <x v="1"/>
  </r>
  <r>
    <n v="34778"/>
    <x v="0"/>
    <x v="15"/>
    <n v="0"/>
    <n v="0"/>
    <x v="0"/>
    <x v="0"/>
    <x v="1"/>
    <n v="223.9"/>
    <n v="28.2"/>
    <x v="0"/>
    <n v="0"/>
    <x v="0"/>
    <x v="2"/>
  </r>
  <r>
    <n v="55407"/>
    <x v="1"/>
    <x v="33"/>
    <n v="0"/>
    <n v="0"/>
    <x v="0"/>
    <x v="0"/>
    <x v="0"/>
    <n v="93.18"/>
    <n v="42.6"/>
    <x v="0"/>
    <n v="0"/>
    <x v="2"/>
    <x v="0"/>
  </r>
  <r>
    <n v="36744"/>
    <x v="0"/>
    <x v="41"/>
    <n v="0"/>
    <n v="0"/>
    <x v="0"/>
    <x v="1"/>
    <x v="1"/>
    <n v="169.74"/>
    <n v="31.9"/>
    <x v="1"/>
    <n v="0"/>
    <x v="2"/>
    <x v="0"/>
  </r>
  <r>
    <n v="14517"/>
    <x v="0"/>
    <x v="27"/>
    <n v="0"/>
    <n v="0"/>
    <x v="0"/>
    <x v="0"/>
    <x v="0"/>
    <n v="82.25"/>
    <n v="30.5"/>
    <x v="0"/>
    <n v="0"/>
    <x v="0"/>
    <x v="0"/>
  </r>
  <r>
    <n v="69050"/>
    <x v="0"/>
    <x v="8"/>
    <n v="0"/>
    <n v="0"/>
    <x v="0"/>
    <x v="0"/>
    <x v="0"/>
    <n v="85.81"/>
    <n v="21.7"/>
    <x v="0"/>
    <n v="0"/>
    <x v="0"/>
    <x v="1"/>
  </r>
  <r>
    <n v="52080"/>
    <x v="1"/>
    <x v="59"/>
    <n v="0"/>
    <n v="0"/>
    <x v="1"/>
    <x v="0"/>
    <x v="1"/>
    <n v="85.27"/>
    <n v="24.6"/>
    <x v="1"/>
    <n v="0"/>
    <x v="3"/>
    <x v="1"/>
  </r>
  <r>
    <n v="27493"/>
    <x v="1"/>
    <x v="28"/>
    <n v="0"/>
    <n v="0"/>
    <x v="0"/>
    <x v="0"/>
    <x v="0"/>
    <n v="86.06"/>
    <n v="38.1"/>
    <x v="1"/>
    <n v="0"/>
    <x v="2"/>
    <x v="0"/>
  </r>
  <r>
    <n v="6295"/>
    <x v="1"/>
    <x v="16"/>
    <n v="0"/>
    <n v="0"/>
    <x v="0"/>
    <x v="2"/>
    <x v="0"/>
    <n v="104.36"/>
    <n v="19.2"/>
    <x v="2"/>
    <n v="0"/>
    <x v="0"/>
    <x v="1"/>
  </r>
  <r>
    <n v="20375"/>
    <x v="1"/>
    <x v="20"/>
    <n v="0"/>
    <n v="0"/>
    <x v="0"/>
    <x v="0"/>
    <x v="0"/>
    <n v="78.290000000000006"/>
    <n v="30.1"/>
    <x v="0"/>
    <n v="0"/>
    <x v="1"/>
    <x v="0"/>
  </r>
  <r>
    <n v="56635"/>
    <x v="0"/>
    <x v="21"/>
    <n v="1"/>
    <n v="0"/>
    <x v="0"/>
    <x v="1"/>
    <x v="1"/>
    <n v="207.96"/>
    <n v="34.5"/>
    <x v="0"/>
    <n v="0"/>
    <x v="1"/>
    <x v="0"/>
  </r>
  <r>
    <n v="4280"/>
    <x v="1"/>
    <x v="39"/>
    <n v="0"/>
    <n v="0"/>
    <x v="0"/>
    <x v="2"/>
    <x v="1"/>
    <n v="105.52"/>
    <n v="30.8"/>
    <x v="1"/>
    <n v="0"/>
    <x v="0"/>
    <x v="0"/>
  </r>
  <r>
    <n v="22896"/>
    <x v="1"/>
    <x v="8"/>
    <n v="0"/>
    <n v="0"/>
    <x v="0"/>
    <x v="0"/>
    <x v="1"/>
    <n v="109.27"/>
    <n v="43.8"/>
    <x v="0"/>
    <n v="0"/>
    <x v="0"/>
    <x v="0"/>
  </r>
  <r>
    <n v="70297"/>
    <x v="1"/>
    <x v="56"/>
    <n v="0"/>
    <n v="0"/>
    <x v="0"/>
    <x v="0"/>
    <x v="0"/>
    <n v="91.34"/>
    <n v="29.9"/>
    <x v="1"/>
    <n v="0"/>
    <x v="2"/>
    <x v="2"/>
  </r>
  <r>
    <n v="47776"/>
    <x v="1"/>
    <x v="16"/>
    <n v="0"/>
    <n v="0"/>
    <x v="0"/>
    <x v="2"/>
    <x v="1"/>
    <n v="176.78"/>
    <n v="50.4"/>
    <x v="1"/>
    <n v="0"/>
    <x v="0"/>
    <x v="0"/>
  </r>
  <r>
    <n v="53141"/>
    <x v="1"/>
    <x v="46"/>
    <n v="0"/>
    <n v="0"/>
    <x v="1"/>
    <x v="0"/>
    <x v="1"/>
    <n v="67.73"/>
    <n v="22.6"/>
    <x v="1"/>
    <n v="0"/>
    <x v="3"/>
    <x v="1"/>
  </r>
  <r>
    <n v="41593"/>
    <x v="1"/>
    <x v="21"/>
    <n v="0"/>
    <n v="0"/>
    <x v="0"/>
    <x v="1"/>
    <x v="1"/>
    <n v="70.290000000000006"/>
    <n v="33.4"/>
    <x v="0"/>
    <n v="0"/>
    <x v="1"/>
    <x v="0"/>
  </r>
  <r>
    <n v="11111"/>
    <x v="1"/>
    <x v="31"/>
    <n v="1"/>
    <n v="0"/>
    <x v="0"/>
    <x v="2"/>
    <x v="0"/>
    <n v="205.01"/>
    <n v="52.7"/>
    <x v="0"/>
    <n v="0"/>
    <x v="0"/>
    <x v="0"/>
  </r>
  <r>
    <n v="71597"/>
    <x v="1"/>
    <x v="3"/>
    <n v="1"/>
    <n v="0"/>
    <x v="0"/>
    <x v="0"/>
    <x v="1"/>
    <n v="64.44"/>
    <n v="26.9"/>
    <x v="0"/>
    <n v="0"/>
    <x v="1"/>
    <x v="2"/>
  </r>
  <r>
    <n v="22804"/>
    <x v="1"/>
    <x v="46"/>
    <n v="0"/>
    <n v="0"/>
    <x v="1"/>
    <x v="0"/>
    <x v="1"/>
    <n v="111.65"/>
    <n v="35.200000000000003"/>
    <x v="0"/>
    <n v="0"/>
    <x v="3"/>
    <x v="0"/>
  </r>
  <r>
    <n v="64498"/>
    <x v="1"/>
    <x v="34"/>
    <n v="0"/>
    <n v="0"/>
    <x v="0"/>
    <x v="0"/>
    <x v="1"/>
    <n v="90.65"/>
    <n v="22.1"/>
    <x v="0"/>
    <n v="0"/>
    <x v="0"/>
    <x v="1"/>
  </r>
  <r>
    <n v="41182"/>
    <x v="1"/>
    <x v="42"/>
    <n v="1"/>
    <n v="0"/>
    <x v="0"/>
    <x v="0"/>
    <x v="0"/>
    <n v="94.2"/>
    <n v="34.4"/>
    <x v="2"/>
    <n v="0"/>
    <x v="2"/>
    <x v="0"/>
  </r>
  <r>
    <n v="36958"/>
    <x v="1"/>
    <x v="38"/>
    <n v="0"/>
    <n v="0"/>
    <x v="0"/>
    <x v="0"/>
    <x v="1"/>
    <n v="92.37"/>
    <n v="26.9"/>
    <x v="1"/>
    <n v="0"/>
    <x v="2"/>
    <x v="2"/>
  </r>
  <r>
    <n v="50001"/>
    <x v="1"/>
    <x v="58"/>
    <n v="0"/>
    <n v="0"/>
    <x v="0"/>
    <x v="2"/>
    <x v="1"/>
    <n v="86.36"/>
    <n v="32.1"/>
    <x v="2"/>
    <n v="0"/>
    <x v="2"/>
    <x v="0"/>
  </r>
  <r>
    <n v="27034"/>
    <x v="1"/>
    <x v="15"/>
    <n v="0"/>
    <n v="0"/>
    <x v="0"/>
    <x v="2"/>
    <x v="0"/>
    <n v="82.72"/>
    <n v="29.8"/>
    <x v="2"/>
    <n v="0"/>
    <x v="0"/>
    <x v="2"/>
  </r>
  <r>
    <n v="14288"/>
    <x v="1"/>
    <x v="13"/>
    <n v="0"/>
    <n v="0"/>
    <x v="0"/>
    <x v="0"/>
    <x v="1"/>
    <n v="91.85"/>
    <n v="27.6"/>
    <x v="0"/>
    <n v="0"/>
    <x v="1"/>
    <x v="2"/>
  </r>
  <r>
    <n v="3180"/>
    <x v="1"/>
    <x v="44"/>
    <n v="0"/>
    <n v="0"/>
    <x v="0"/>
    <x v="2"/>
    <x v="0"/>
    <n v="88.89"/>
    <n v="33"/>
    <x v="1"/>
    <n v="0"/>
    <x v="2"/>
    <x v="0"/>
  </r>
  <r>
    <n v="13899"/>
    <x v="0"/>
    <x v="50"/>
    <n v="0"/>
    <n v="0"/>
    <x v="0"/>
    <x v="0"/>
    <x v="0"/>
    <n v="79.55"/>
    <n v="33.700000000000003"/>
    <x v="1"/>
    <n v="0"/>
    <x v="3"/>
    <x v="0"/>
  </r>
  <r>
    <n v="14376"/>
    <x v="0"/>
    <x v="33"/>
    <n v="0"/>
    <n v="0"/>
    <x v="0"/>
    <x v="0"/>
    <x v="1"/>
    <n v="88.49"/>
    <n v="22.2"/>
    <x v="2"/>
    <n v="0"/>
    <x v="2"/>
    <x v="1"/>
  </r>
  <r>
    <n v="22052"/>
    <x v="1"/>
    <x v="11"/>
    <n v="1"/>
    <n v="0"/>
    <x v="1"/>
    <x v="1"/>
    <x v="1"/>
    <n v="91.85"/>
    <n v="21.4"/>
    <x v="0"/>
    <n v="0"/>
    <x v="1"/>
    <x v="1"/>
  </r>
  <r>
    <n v="24836"/>
    <x v="1"/>
    <x v="7"/>
    <n v="0"/>
    <n v="0"/>
    <x v="0"/>
    <x v="0"/>
    <x v="1"/>
    <n v="72.010000000000005"/>
    <n v="26"/>
    <x v="0"/>
    <n v="0"/>
    <x v="0"/>
    <x v="2"/>
  </r>
  <r>
    <n v="11861"/>
    <x v="0"/>
    <x v="7"/>
    <n v="0"/>
    <n v="0"/>
    <x v="0"/>
    <x v="1"/>
    <x v="1"/>
    <n v="81.96"/>
    <n v="29.9"/>
    <x v="1"/>
    <n v="0"/>
    <x v="0"/>
    <x v="2"/>
  </r>
  <r>
    <n v="25613"/>
    <x v="1"/>
    <x v="48"/>
    <n v="0"/>
    <n v="0"/>
    <x v="0"/>
    <x v="0"/>
    <x v="0"/>
    <n v="70.56"/>
    <n v="28.6"/>
    <x v="2"/>
    <n v="0"/>
    <x v="3"/>
    <x v="2"/>
  </r>
  <r>
    <n v="71496"/>
    <x v="1"/>
    <x v="36"/>
    <n v="0"/>
    <n v="0"/>
    <x v="0"/>
    <x v="0"/>
    <x v="0"/>
    <n v="71.02"/>
    <n v="21.2"/>
    <x v="1"/>
    <n v="0"/>
    <x v="0"/>
    <x v="1"/>
  </r>
  <r>
    <n v="44937"/>
    <x v="1"/>
    <x v="39"/>
    <n v="0"/>
    <n v="0"/>
    <x v="0"/>
    <x v="2"/>
    <x v="0"/>
    <n v="127.2"/>
    <n v="22.7"/>
    <x v="1"/>
    <n v="0"/>
    <x v="0"/>
    <x v="1"/>
  </r>
  <r>
    <n v="72082"/>
    <x v="1"/>
    <x v="28"/>
    <n v="0"/>
    <n v="0"/>
    <x v="0"/>
    <x v="1"/>
    <x v="1"/>
    <n v="69.760000000000005"/>
    <n v="25.3"/>
    <x v="2"/>
    <n v="0"/>
    <x v="2"/>
    <x v="2"/>
  </r>
  <r>
    <n v="53271"/>
    <x v="0"/>
    <x v="56"/>
    <n v="0"/>
    <n v="0"/>
    <x v="0"/>
    <x v="0"/>
    <x v="1"/>
    <n v="74.63"/>
    <n v="31.6"/>
    <x v="0"/>
    <n v="0"/>
    <x v="2"/>
    <x v="0"/>
  </r>
  <r>
    <n v="34077"/>
    <x v="0"/>
    <x v="37"/>
    <n v="0"/>
    <n v="0"/>
    <x v="0"/>
    <x v="2"/>
    <x v="1"/>
    <n v="102.27"/>
    <n v="38.9"/>
    <x v="0"/>
    <n v="0"/>
    <x v="2"/>
    <x v="0"/>
  </r>
  <r>
    <n v="42330"/>
    <x v="1"/>
    <x v="18"/>
    <n v="0"/>
    <n v="0"/>
    <x v="0"/>
    <x v="0"/>
    <x v="1"/>
    <n v="73.56"/>
    <n v="27.1"/>
    <x v="2"/>
    <n v="0"/>
    <x v="2"/>
    <x v="2"/>
  </r>
  <r>
    <n v="69487"/>
    <x v="1"/>
    <x v="3"/>
    <n v="0"/>
    <n v="0"/>
    <x v="0"/>
    <x v="1"/>
    <x v="0"/>
    <n v="57.77"/>
    <n v="24.1"/>
    <x v="0"/>
    <n v="0"/>
    <x v="1"/>
    <x v="1"/>
  </r>
  <r>
    <n v="70973"/>
    <x v="1"/>
    <x v="9"/>
    <n v="0"/>
    <n v="0"/>
    <x v="0"/>
    <x v="2"/>
    <x v="0"/>
    <n v="151.25"/>
    <n v="31.5"/>
    <x v="1"/>
    <n v="0"/>
    <x v="2"/>
    <x v="0"/>
  </r>
  <r>
    <n v="2633"/>
    <x v="0"/>
    <x v="38"/>
    <n v="0"/>
    <n v="0"/>
    <x v="0"/>
    <x v="0"/>
    <x v="1"/>
    <n v="71.5"/>
    <n v="31.8"/>
    <x v="1"/>
    <n v="0"/>
    <x v="2"/>
    <x v="0"/>
  </r>
  <r>
    <n v="21834"/>
    <x v="1"/>
    <x v="56"/>
    <n v="0"/>
    <n v="0"/>
    <x v="0"/>
    <x v="0"/>
    <x v="0"/>
    <n v="84.7"/>
    <n v="34"/>
    <x v="1"/>
    <n v="0"/>
    <x v="2"/>
    <x v="0"/>
  </r>
  <r>
    <n v="247"/>
    <x v="0"/>
    <x v="60"/>
    <n v="0"/>
    <n v="0"/>
    <x v="1"/>
    <x v="0"/>
    <x v="0"/>
    <n v="72.599999999999994"/>
    <n v="31.6"/>
    <x v="1"/>
    <n v="0"/>
    <x v="2"/>
    <x v="0"/>
  </r>
  <r>
    <n v="7979"/>
    <x v="1"/>
    <x v="59"/>
    <n v="0"/>
    <n v="0"/>
    <x v="1"/>
    <x v="0"/>
    <x v="1"/>
    <n v="69.77"/>
    <n v="23.2"/>
    <x v="1"/>
    <n v="0"/>
    <x v="3"/>
    <x v="1"/>
  </r>
  <r>
    <n v="56189"/>
    <x v="0"/>
    <x v="49"/>
    <n v="0"/>
    <n v="0"/>
    <x v="1"/>
    <x v="2"/>
    <x v="0"/>
    <n v="84.43"/>
    <n v="30"/>
    <x v="2"/>
    <n v="0"/>
    <x v="2"/>
    <x v="0"/>
  </r>
  <r>
    <n v="3984"/>
    <x v="1"/>
    <x v="54"/>
    <n v="0"/>
    <n v="0"/>
    <x v="0"/>
    <x v="0"/>
    <x v="1"/>
    <n v="84.13"/>
    <n v="26.3"/>
    <x v="1"/>
    <n v="0"/>
    <x v="2"/>
    <x v="2"/>
  </r>
  <r>
    <n v="49753"/>
    <x v="0"/>
    <x v="58"/>
    <n v="0"/>
    <n v="0"/>
    <x v="1"/>
    <x v="1"/>
    <x v="1"/>
    <n v="81.540000000000006"/>
    <n v="31.8"/>
    <x v="0"/>
    <n v="0"/>
    <x v="2"/>
    <x v="0"/>
  </r>
  <r>
    <n v="71719"/>
    <x v="0"/>
    <x v="31"/>
    <n v="0"/>
    <n v="0"/>
    <x v="0"/>
    <x v="2"/>
    <x v="1"/>
    <n v="57.17"/>
    <n v="25.5"/>
    <x v="0"/>
    <n v="0"/>
    <x v="0"/>
    <x v="2"/>
  </r>
  <r>
    <n v="11313"/>
    <x v="1"/>
    <x v="45"/>
    <n v="0"/>
    <n v="0"/>
    <x v="0"/>
    <x v="0"/>
    <x v="1"/>
    <n v="86.15"/>
    <n v="21.3"/>
    <x v="1"/>
    <n v="0"/>
    <x v="2"/>
    <x v="1"/>
  </r>
  <r>
    <n v="38070"/>
    <x v="1"/>
    <x v="27"/>
    <n v="0"/>
    <n v="0"/>
    <x v="0"/>
    <x v="0"/>
    <x v="1"/>
    <n v="163.02000000000001"/>
    <n v="29.6"/>
    <x v="1"/>
    <n v="0"/>
    <x v="0"/>
    <x v="2"/>
  </r>
  <r>
    <n v="50455"/>
    <x v="1"/>
    <x v="0"/>
    <n v="0"/>
    <n v="0"/>
    <x v="0"/>
    <x v="1"/>
    <x v="0"/>
    <n v="110.41"/>
    <n v="28.7"/>
    <x v="1"/>
    <n v="0"/>
    <x v="0"/>
    <x v="2"/>
  </r>
  <r>
    <n v="31766"/>
    <x v="0"/>
    <x v="53"/>
    <n v="0"/>
    <n v="0"/>
    <x v="1"/>
    <x v="0"/>
    <x v="1"/>
    <n v="102.58"/>
    <n v="30.8"/>
    <x v="1"/>
    <n v="0"/>
    <x v="3"/>
    <x v="0"/>
  </r>
  <r>
    <n v="50726"/>
    <x v="0"/>
    <x v="7"/>
    <n v="0"/>
    <n v="0"/>
    <x v="0"/>
    <x v="0"/>
    <x v="1"/>
    <n v="140.96"/>
    <n v="34"/>
    <x v="2"/>
    <n v="0"/>
    <x v="0"/>
    <x v="0"/>
  </r>
  <r>
    <n v="64742"/>
    <x v="0"/>
    <x v="18"/>
    <n v="0"/>
    <n v="0"/>
    <x v="1"/>
    <x v="1"/>
    <x v="1"/>
    <n v="64.180000000000007"/>
    <n v="32.1"/>
    <x v="1"/>
    <n v="0"/>
    <x v="2"/>
    <x v="0"/>
  </r>
  <r>
    <n v="48518"/>
    <x v="0"/>
    <x v="45"/>
    <n v="0"/>
    <n v="0"/>
    <x v="0"/>
    <x v="1"/>
    <x v="1"/>
    <n v="127.57"/>
    <n v="22.6"/>
    <x v="1"/>
    <n v="0"/>
    <x v="2"/>
    <x v="1"/>
  </r>
  <r>
    <n v="42999"/>
    <x v="1"/>
    <x v="32"/>
    <n v="0"/>
    <n v="0"/>
    <x v="0"/>
    <x v="0"/>
    <x v="0"/>
    <n v="109.23"/>
    <n v="31.3"/>
    <x v="1"/>
    <n v="0"/>
    <x v="0"/>
    <x v="0"/>
  </r>
  <r>
    <n v="71447"/>
    <x v="0"/>
    <x v="14"/>
    <n v="0"/>
    <n v="1"/>
    <x v="0"/>
    <x v="0"/>
    <x v="0"/>
    <n v="124.49"/>
    <n v="29"/>
    <x v="1"/>
    <n v="0"/>
    <x v="0"/>
    <x v="2"/>
  </r>
  <r>
    <n v="46434"/>
    <x v="0"/>
    <x v="14"/>
    <n v="1"/>
    <n v="0"/>
    <x v="0"/>
    <x v="2"/>
    <x v="0"/>
    <n v="214.43"/>
    <n v="39.9"/>
    <x v="2"/>
    <n v="0"/>
    <x v="0"/>
    <x v="0"/>
  </r>
  <r>
    <n v="68692"/>
    <x v="0"/>
    <x v="7"/>
    <n v="1"/>
    <n v="0"/>
    <x v="0"/>
    <x v="0"/>
    <x v="0"/>
    <n v="66.459999999999994"/>
    <n v="31.5"/>
    <x v="0"/>
    <n v="0"/>
    <x v="0"/>
    <x v="0"/>
  </r>
  <r>
    <n v="44531"/>
    <x v="0"/>
    <x v="56"/>
    <n v="0"/>
    <n v="0"/>
    <x v="0"/>
    <x v="0"/>
    <x v="0"/>
    <n v="56.42"/>
    <n v="29.6"/>
    <x v="1"/>
    <n v="0"/>
    <x v="2"/>
    <x v="2"/>
  </r>
  <r>
    <n v="68965"/>
    <x v="0"/>
    <x v="49"/>
    <n v="0"/>
    <n v="0"/>
    <x v="0"/>
    <x v="0"/>
    <x v="0"/>
    <n v="72.33"/>
    <n v="36.200000000000003"/>
    <x v="2"/>
    <n v="0"/>
    <x v="2"/>
    <x v="0"/>
  </r>
  <r>
    <n v="5236"/>
    <x v="1"/>
    <x v="2"/>
    <n v="0"/>
    <n v="0"/>
    <x v="0"/>
    <x v="0"/>
    <x v="1"/>
    <n v="73.48"/>
    <n v="33"/>
    <x v="1"/>
    <n v="0"/>
    <x v="2"/>
    <x v="0"/>
  </r>
  <r>
    <n v="17893"/>
    <x v="1"/>
    <x v="17"/>
    <n v="0"/>
    <n v="0"/>
    <x v="0"/>
    <x v="1"/>
    <x v="0"/>
    <n v="84.78"/>
    <n v="33.6"/>
    <x v="0"/>
    <n v="0"/>
    <x v="1"/>
    <x v="0"/>
  </r>
  <r>
    <n v="65794"/>
    <x v="1"/>
    <x v="4"/>
    <n v="1"/>
    <n v="0"/>
    <x v="0"/>
    <x v="0"/>
    <x v="1"/>
    <n v="164.77"/>
    <n v="34.5"/>
    <x v="1"/>
    <n v="0"/>
    <x v="1"/>
    <x v="0"/>
  </r>
  <r>
    <n v="65955"/>
    <x v="0"/>
    <x v="4"/>
    <n v="1"/>
    <n v="1"/>
    <x v="1"/>
    <x v="0"/>
    <x v="1"/>
    <n v="220.64"/>
    <n v="30"/>
    <x v="1"/>
    <n v="0"/>
    <x v="1"/>
    <x v="0"/>
  </r>
  <r>
    <n v="70674"/>
    <x v="0"/>
    <x v="12"/>
    <n v="0"/>
    <n v="0"/>
    <x v="0"/>
    <x v="1"/>
    <x v="0"/>
    <n v="69.53"/>
    <n v="26.2"/>
    <x v="1"/>
    <n v="0"/>
    <x v="0"/>
    <x v="2"/>
  </r>
  <r>
    <n v="9955"/>
    <x v="1"/>
    <x v="22"/>
    <n v="0"/>
    <n v="0"/>
    <x v="1"/>
    <x v="0"/>
    <x v="0"/>
    <n v="83.93"/>
    <n v="25.6"/>
    <x v="0"/>
    <n v="0"/>
    <x v="0"/>
    <x v="2"/>
  </r>
  <r>
    <n v="8168"/>
    <x v="1"/>
    <x v="58"/>
    <n v="0"/>
    <n v="0"/>
    <x v="0"/>
    <x v="0"/>
    <x v="1"/>
    <n v="112.54"/>
    <n v="23.4"/>
    <x v="0"/>
    <n v="0"/>
    <x v="2"/>
    <x v="1"/>
  </r>
  <r>
    <n v="30405"/>
    <x v="1"/>
    <x v="47"/>
    <n v="0"/>
    <n v="0"/>
    <x v="1"/>
    <x v="0"/>
    <x v="1"/>
    <n v="75.25"/>
    <n v="39.700000000000003"/>
    <x v="0"/>
    <n v="0"/>
    <x v="3"/>
    <x v="0"/>
  </r>
  <r>
    <n v="1301"/>
    <x v="1"/>
    <x v="5"/>
    <n v="0"/>
    <n v="0"/>
    <x v="1"/>
    <x v="1"/>
    <x v="0"/>
    <n v="204.77"/>
    <n v="40.799999999999997"/>
    <x v="1"/>
    <n v="0"/>
    <x v="1"/>
    <x v="0"/>
  </r>
  <r>
    <n v="42348"/>
    <x v="0"/>
    <x v="19"/>
    <n v="0"/>
    <n v="1"/>
    <x v="0"/>
    <x v="1"/>
    <x v="0"/>
    <n v="63.86"/>
    <n v="29.5"/>
    <x v="2"/>
    <n v="0"/>
    <x v="1"/>
    <x v="2"/>
  </r>
  <r>
    <n v="48129"/>
    <x v="1"/>
    <x v="27"/>
    <n v="0"/>
    <n v="0"/>
    <x v="0"/>
    <x v="0"/>
    <x v="0"/>
    <n v="80.08"/>
    <n v="25.6"/>
    <x v="1"/>
    <n v="0"/>
    <x v="0"/>
    <x v="2"/>
  </r>
  <r>
    <n v="59872"/>
    <x v="1"/>
    <x v="35"/>
    <n v="0"/>
    <n v="0"/>
    <x v="0"/>
    <x v="0"/>
    <x v="1"/>
    <n v="80.819999999999993"/>
    <n v="49.3"/>
    <x v="1"/>
    <n v="0"/>
    <x v="2"/>
    <x v="0"/>
  </r>
  <r>
    <n v="31378"/>
    <x v="1"/>
    <x v="9"/>
    <n v="0"/>
    <n v="0"/>
    <x v="0"/>
    <x v="1"/>
    <x v="1"/>
    <n v="87.15"/>
    <n v="32.1"/>
    <x v="1"/>
    <n v="0"/>
    <x v="2"/>
    <x v="0"/>
  </r>
  <r>
    <n v="32317"/>
    <x v="1"/>
    <x v="57"/>
    <n v="0"/>
    <n v="0"/>
    <x v="0"/>
    <x v="0"/>
    <x v="0"/>
    <n v="80.72"/>
    <n v="34.1"/>
    <x v="2"/>
    <n v="0"/>
    <x v="2"/>
    <x v="0"/>
  </r>
  <r>
    <n v="68193"/>
    <x v="0"/>
    <x v="25"/>
    <n v="0"/>
    <n v="0"/>
    <x v="0"/>
    <x v="1"/>
    <x v="0"/>
    <n v="248.37"/>
    <n v="32.200000000000003"/>
    <x v="2"/>
    <n v="0"/>
    <x v="0"/>
    <x v="0"/>
  </r>
  <r>
    <n v="45701"/>
    <x v="1"/>
    <x v="19"/>
    <n v="0"/>
    <n v="1"/>
    <x v="1"/>
    <x v="1"/>
    <x v="1"/>
    <n v="124.38"/>
    <n v="23.4"/>
    <x v="0"/>
    <n v="0"/>
    <x v="1"/>
    <x v="1"/>
  </r>
  <r>
    <n v="7953"/>
    <x v="1"/>
    <x v="28"/>
    <n v="0"/>
    <n v="0"/>
    <x v="0"/>
    <x v="0"/>
    <x v="1"/>
    <n v="92.21"/>
    <n v="31"/>
    <x v="1"/>
    <n v="0"/>
    <x v="2"/>
    <x v="0"/>
  </r>
  <r>
    <n v="65508"/>
    <x v="0"/>
    <x v="1"/>
    <n v="0"/>
    <n v="0"/>
    <x v="0"/>
    <x v="2"/>
    <x v="0"/>
    <n v="148.72"/>
    <n v="28.7"/>
    <x v="1"/>
    <n v="0"/>
    <x v="1"/>
    <x v="2"/>
  </r>
  <r>
    <n v="12022"/>
    <x v="0"/>
    <x v="40"/>
    <n v="0"/>
    <n v="0"/>
    <x v="0"/>
    <x v="2"/>
    <x v="0"/>
    <n v="82.09"/>
    <n v="35.700000000000003"/>
    <x v="2"/>
    <n v="0"/>
    <x v="2"/>
    <x v="0"/>
  </r>
  <r>
    <n v="3348"/>
    <x v="1"/>
    <x v="22"/>
    <n v="1"/>
    <n v="0"/>
    <x v="0"/>
    <x v="0"/>
    <x v="0"/>
    <n v="194.53"/>
    <n v="39.5"/>
    <x v="1"/>
    <n v="0"/>
    <x v="0"/>
    <x v="0"/>
  </r>
  <r>
    <n v="50434"/>
    <x v="0"/>
    <x v="35"/>
    <n v="0"/>
    <n v="0"/>
    <x v="0"/>
    <x v="2"/>
    <x v="1"/>
    <n v="135.74"/>
    <n v="31.3"/>
    <x v="0"/>
    <n v="0"/>
    <x v="2"/>
    <x v="0"/>
  </r>
  <r>
    <n v="54574"/>
    <x v="1"/>
    <x v="43"/>
    <n v="0"/>
    <n v="0"/>
    <x v="1"/>
    <x v="0"/>
    <x v="0"/>
    <n v="115.69"/>
    <n v="29.2"/>
    <x v="1"/>
    <n v="0"/>
    <x v="3"/>
    <x v="2"/>
  </r>
  <r>
    <n v="39342"/>
    <x v="0"/>
    <x v="47"/>
    <n v="0"/>
    <n v="0"/>
    <x v="1"/>
    <x v="0"/>
    <x v="1"/>
    <n v="67.760000000000005"/>
    <n v="26"/>
    <x v="1"/>
    <n v="0"/>
    <x v="3"/>
    <x v="2"/>
  </r>
  <r>
    <n v="2972"/>
    <x v="0"/>
    <x v="36"/>
    <n v="0"/>
    <n v="0"/>
    <x v="1"/>
    <x v="2"/>
    <x v="1"/>
    <n v="88.65"/>
    <n v="18.100000000000001"/>
    <x v="0"/>
    <n v="0"/>
    <x v="0"/>
    <x v="3"/>
  </r>
  <r>
    <n v="71724"/>
    <x v="1"/>
    <x v="47"/>
    <n v="0"/>
    <n v="0"/>
    <x v="1"/>
    <x v="0"/>
    <x v="0"/>
    <n v="59.07"/>
    <n v="21.6"/>
    <x v="1"/>
    <n v="0"/>
    <x v="3"/>
    <x v="1"/>
  </r>
  <r>
    <n v="4753"/>
    <x v="0"/>
    <x v="17"/>
    <n v="0"/>
    <n v="1"/>
    <x v="0"/>
    <x v="1"/>
    <x v="0"/>
    <n v="228.92"/>
    <n v="27.9"/>
    <x v="0"/>
    <n v="0"/>
    <x v="1"/>
    <x v="2"/>
  </r>
  <r>
    <n v="51385"/>
    <x v="0"/>
    <x v="7"/>
    <n v="0"/>
    <n v="0"/>
    <x v="0"/>
    <x v="0"/>
    <x v="1"/>
    <n v="81.25"/>
    <n v="43.4"/>
    <x v="2"/>
    <n v="0"/>
    <x v="0"/>
    <x v="0"/>
  </r>
  <r>
    <n v="66973"/>
    <x v="0"/>
    <x v="49"/>
    <n v="0"/>
    <n v="0"/>
    <x v="0"/>
    <x v="0"/>
    <x v="0"/>
    <n v="92.71"/>
    <n v="30.5"/>
    <x v="0"/>
    <n v="0"/>
    <x v="2"/>
    <x v="0"/>
  </r>
  <r>
    <n v="3946"/>
    <x v="1"/>
    <x v="61"/>
    <n v="0"/>
    <n v="0"/>
    <x v="0"/>
    <x v="0"/>
    <x v="0"/>
    <n v="89.06"/>
    <n v="27.7"/>
    <x v="1"/>
    <n v="0"/>
    <x v="3"/>
    <x v="2"/>
  </r>
  <r>
    <n v="54294"/>
    <x v="1"/>
    <x v="15"/>
    <n v="0"/>
    <n v="0"/>
    <x v="0"/>
    <x v="2"/>
    <x v="0"/>
    <n v="79.39"/>
    <n v="31.5"/>
    <x v="0"/>
    <n v="0"/>
    <x v="0"/>
    <x v="0"/>
  </r>
  <r>
    <n v="12911"/>
    <x v="1"/>
    <x v="39"/>
    <n v="0"/>
    <n v="0"/>
    <x v="0"/>
    <x v="0"/>
    <x v="1"/>
    <n v="81.73"/>
    <n v="27.4"/>
    <x v="1"/>
    <n v="0"/>
    <x v="0"/>
    <x v="2"/>
  </r>
  <r>
    <n v="16109"/>
    <x v="0"/>
    <x v="25"/>
    <n v="0"/>
    <n v="0"/>
    <x v="0"/>
    <x v="0"/>
    <x v="0"/>
    <n v="105.52"/>
    <n v="37.9"/>
    <x v="0"/>
    <n v="0"/>
    <x v="0"/>
    <x v="0"/>
  </r>
  <r>
    <n v="12003"/>
    <x v="1"/>
    <x v="11"/>
    <n v="0"/>
    <n v="0"/>
    <x v="0"/>
    <x v="0"/>
    <x v="1"/>
    <n v="226.73"/>
    <n v="43.7"/>
    <x v="1"/>
    <n v="0"/>
    <x v="1"/>
    <x v="0"/>
  </r>
  <r>
    <n v="71099"/>
    <x v="1"/>
    <x v="39"/>
    <n v="0"/>
    <n v="0"/>
    <x v="0"/>
    <x v="1"/>
    <x v="0"/>
    <n v="89.74"/>
    <n v="28.4"/>
    <x v="1"/>
    <n v="0"/>
    <x v="0"/>
    <x v="2"/>
  </r>
  <r>
    <n v="62090"/>
    <x v="0"/>
    <x v="39"/>
    <n v="0"/>
    <n v="0"/>
    <x v="1"/>
    <x v="1"/>
    <x v="1"/>
    <n v="219.17"/>
    <n v="29.8"/>
    <x v="1"/>
    <n v="0"/>
    <x v="0"/>
    <x v="2"/>
  </r>
  <r>
    <n v="10138"/>
    <x v="1"/>
    <x v="57"/>
    <n v="0"/>
    <n v="0"/>
    <x v="0"/>
    <x v="0"/>
    <x v="0"/>
    <n v="74.849999999999994"/>
    <n v="24.8"/>
    <x v="0"/>
    <n v="0"/>
    <x v="2"/>
    <x v="1"/>
  </r>
  <r>
    <n v="71424"/>
    <x v="1"/>
    <x v="11"/>
    <n v="1"/>
    <n v="0"/>
    <x v="0"/>
    <x v="1"/>
    <x v="0"/>
    <n v="55.96"/>
    <n v="34.799999999999997"/>
    <x v="1"/>
    <n v="0"/>
    <x v="1"/>
    <x v="0"/>
  </r>
  <r>
    <n v="44759"/>
    <x v="0"/>
    <x v="16"/>
    <n v="0"/>
    <n v="0"/>
    <x v="0"/>
    <x v="0"/>
    <x v="0"/>
    <n v="215.92"/>
    <n v="27.4"/>
    <x v="2"/>
    <n v="0"/>
    <x v="0"/>
    <x v="2"/>
  </r>
  <r>
    <n v="52234"/>
    <x v="1"/>
    <x v="19"/>
    <n v="0"/>
    <n v="0"/>
    <x v="0"/>
    <x v="2"/>
    <x v="0"/>
    <n v="104.05"/>
    <n v="33.5"/>
    <x v="1"/>
    <n v="0"/>
    <x v="1"/>
    <x v="0"/>
  </r>
  <r>
    <n v="46461"/>
    <x v="1"/>
    <x v="14"/>
    <n v="0"/>
    <n v="0"/>
    <x v="0"/>
    <x v="0"/>
    <x v="0"/>
    <n v="62.54"/>
    <n v="35"/>
    <x v="2"/>
    <n v="0"/>
    <x v="0"/>
    <x v="0"/>
  </r>
  <r>
    <n v="5068"/>
    <x v="1"/>
    <x v="63"/>
    <n v="0"/>
    <n v="0"/>
    <x v="1"/>
    <x v="0"/>
    <x v="0"/>
    <n v="76.81"/>
    <n v="28.3"/>
    <x v="2"/>
    <n v="0"/>
    <x v="3"/>
    <x v="2"/>
  </r>
  <r>
    <n v="65277"/>
    <x v="1"/>
    <x v="20"/>
    <n v="1"/>
    <n v="0"/>
    <x v="1"/>
    <x v="1"/>
    <x v="1"/>
    <n v="198.12"/>
    <n v="29.1"/>
    <x v="1"/>
    <n v="0"/>
    <x v="1"/>
    <x v="2"/>
  </r>
  <r>
    <n v="52679"/>
    <x v="1"/>
    <x v="17"/>
    <n v="0"/>
    <n v="0"/>
    <x v="0"/>
    <x v="1"/>
    <x v="1"/>
    <n v="78"/>
    <n v="31.3"/>
    <x v="0"/>
    <n v="0"/>
    <x v="1"/>
    <x v="0"/>
  </r>
  <r>
    <n v="36728"/>
    <x v="0"/>
    <x v="5"/>
    <n v="0"/>
    <n v="0"/>
    <x v="0"/>
    <x v="0"/>
    <x v="0"/>
    <n v="79.44"/>
    <n v="32.799999999999997"/>
    <x v="1"/>
    <n v="0"/>
    <x v="1"/>
    <x v="0"/>
  </r>
  <r>
    <n v="46797"/>
    <x v="1"/>
    <x v="60"/>
    <n v="0"/>
    <n v="0"/>
    <x v="0"/>
    <x v="0"/>
    <x v="1"/>
    <n v="75.819999999999993"/>
    <n v="29.1"/>
    <x v="1"/>
    <n v="0"/>
    <x v="2"/>
    <x v="2"/>
  </r>
  <r>
    <n v="63898"/>
    <x v="1"/>
    <x v="34"/>
    <n v="1"/>
    <n v="0"/>
    <x v="0"/>
    <x v="0"/>
    <x v="0"/>
    <n v="240.86"/>
    <n v="31.9"/>
    <x v="1"/>
    <n v="0"/>
    <x v="0"/>
    <x v="0"/>
  </r>
  <r>
    <n v="13155"/>
    <x v="1"/>
    <x v="0"/>
    <n v="1"/>
    <n v="0"/>
    <x v="0"/>
    <x v="2"/>
    <x v="1"/>
    <n v="263.56"/>
    <n v="26.3"/>
    <x v="1"/>
    <n v="0"/>
    <x v="0"/>
    <x v="2"/>
  </r>
  <r>
    <n v="15383"/>
    <x v="1"/>
    <x v="51"/>
    <n v="0"/>
    <n v="0"/>
    <x v="0"/>
    <x v="0"/>
    <x v="0"/>
    <n v="118.44"/>
    <n v="24.8"/>
    <x v="1"/>
    <n v="0"/>
    <x v="3"/>
    <x v="1"/>
  </r>
  <r>
    <n v="19828"/>
    <x v="1"/>
    <x v="27"/>
    <n v="1"/>
    <n v="0"/>
    <x v="0"/>
    <x v="0"/>
    <x v="1"/>
    <n v="97.37"/>
    <n v="34.1"/>
    <x v="2"/>
    <n v="0"/>
    <x v="0"/>
    <x v="0"/>
  </r>
  <r>
    <n v="44243"/>
    <x v="1"/>
    <x v="51"/>
    <n v="0"/>
    <n v="0"/>
    <x v="1"/>
    <x v="0"/>
    <x v="1"/>
    <n v="78.88"/>
    <n v="26.1"/>
    <x v="1"/>
    <n v="0"/>
    <x v="3"/>
    <x v="2"/>
  </r>
  <r>
    <n v="40167"/>
    <x v="1"/>
    <x v="3"/>
    <n v="1"/>
    <n v="1"/>
    <x v="0"/>
    <x v="2"/>
    <x v="1"/>
    <n v="83.61"/>
    <n v="21.4"/>
    <x v="2"/>
    <n v="0"/>
    <x v="1"/>
    <x v="1"/>
  </r>
  <r>
    <n v="38078"/>
    <x v="1"/>
    <x v="17"/>
    <n v="1"/>
    <n v="1"/>
    <x v="0"/>
    <x v="0"/>
    <x v="0"/>
    <n v="73.19"/>
    <n v="33.5"/>
    <x v="1"/>
    <n v="0"/>
    <x v="1"/>
    <x v="0"/>
  </r>
  <r>
    <n v="63764"/>
    <x v="0"/>
    <x v="47"/>
    <n v="0"/>
    <n v="0"/>
    <x v="1"/>
    <x v="0"/>
    <x v="0"/>
    <n v="87.87"/>
    <n v="23.4"/>
    <x v="1"/>
    <n v="0"/>
    <x v="3"/>
    <x v="1"/>
  </r>
  <r>
    <n v="16010"/>
    <x v="0"/>
    <x v="33"/>
    <n v="0"/>
    <n v="0"/>
    <x v="0"/>
    <x v="0"/>
    <x v="1"/>
    <n v="91.05"/>
    <n v="31.1"/>
    <x v="0"/>
    <n v="0"/>
    <x v="2"/>
    <x v="0"/>
  </r>
  <r>
    <n v="5074"/>
    <x v="0"/>
    <x v="55"/>
    <n v="0"/>
    <n v="0"/>
    <x v="1"/>
    <x v="0"/>
    <x v="1"/>
    <n v="200.14"/>
    <n v="37.700000000000003"/>
    <x v="2"/>
    <n v="0"/>
    <x v="3"/>
    <x v="0"/>
  </r>
  <r>
    <n v="10243"/>
    <x v="1"/>
    <x v="12"/>
    <n v="0"/>
    <n v="0"/>
    <x v="0"/>
    <x v="2"/>
    <x v="0"/>
    <n v="73.040000000000006"/>
    <n v="25.3"/>
    <x v="1"/>
    <n v="0"/>
    <x v="0"/>
    <x v="2"/>
  </r>
  <r>
    <n v="52588"/>
    <x v="1"/>
    <x v="25"/>
    <n v="0"/>
    <n v="0"/>
    <x v="0"/>
    <x v="0"/>
    <x v="1"/>
    <n v="85.81"/>
    <n v="35.6"/>
    <x v="1"/>
    <n v="0"/>
    <x v="0"/>
    <x v="0"/>
  </r>
  <r>
    <n v="56996"/>
    <x v="0"/>
    <x v="45"/>
    <n v="0"/>
    <n v="0"/>
    <x v="0"/>
    <x v="0"/>
    <x v="0"/>
    <n v="65.41"/>
    <n v="24.8"/>
    <x v="2"/>
    <n v="0"/>
    <x v="2"/>
    <x v="1"/>
  </r>
  <r>
    <n v="28315"/>
    <x v="0"/>
    <x v="35"/>
    <n v="0"/>
    <n v="0"/>
    <x v="0"/>
    <x v="0"/>
    <x v="1"/>
    <n v="108.68"/>
    <n v="32.700000000000003"/>
    <x v="1"/>
    <n v="0"/>
    <x v="2"/>
    <x v="0"/>
  </r>
  <r>
    <n v="15104"/>
    <x v="1"/>
    <x v="59"/>
    <n v="0"/>
    <n v="0"/>
    <x v="0"/>
    <x v="0"/>
    <x v="1"/>
    <n v="88.79"/>
    <n v="24.9"/>
    <x v="1"/>
    <n v="0"/>
    <x v="3"/>
    <x v="1"/>
  </r>
  <r>
    <n v="26604"/>
    <x v="1"/>
    <x v="53"/>
    <n v="0"/>
    <n v="0"/>
    <x v="1"/>
    <x v="0"/>
    <x v="1"/>
    <n v="107.82"/>
    <n v="26"/>
    <x v="1"/>
    <n v="0"/>
    <x v="3"/>
    <x v="2"/>
  </r>
  <r>
    <n v="27916"/>
    <x v="0"/>
    <x v="53"/>
    <n v="0"/>
    <n v="0"/>
    <x v="1"/>
    <x v="0"/>
    <x v="0"/>
    <n v="97.39"/>
    <n v="22.8"/>
    <x v="1"/>
    <n v="0"/>
    <x v="3"/>
    <x v="1"/>
  </r>
  <r>
    <n v="65526"/>
    <x v="1"/>
    <x v="33"/>
    <n v="0"/>
    <n v="0"/>
    <x v="0"/>
    <x v="0"/>
    <x v="0"/>
    <n v="77.91"/>
    <n v="30.3"/>
    <x v="0"/>
    <n v="0"/>
    <x v="2"/>
    <x v="0"/>
  </r>
  <r>
    <n v="72354"/>
    <x v="1"/>
    <x v="1"/>
    <n v="1"/>
    <n v="0"/>
    <x v="0"/>
    <x v="1"/>
    <x v="1"/>
    <n v="103.6"/>
    <n v="23.7"/>
    <x v="1"/>
    <n v="0"/>
    <x v="1"/>
    <x v="1"/>
  </r>
  <r>
    <n v="39017"/>
    <x v="1"/>
    <x v="19"/>
    <n v="0"/>
    <n v="0"/>
    <x v="0"/>
    <x v="2"/>
    <x v="1"/>
    <n v="118.22"/>
    <n v="21.9"/>
    <x v="0"/>
    <n v="0"/>
    <x v="1"/>
    <x v="1"/>
  </r>
  <r>
    <n v="3003"/>
    <x v="1"/>
    <x v="39"/>
    <n v="0"/>
    <n v="0"/>
    <x v="0"/>
    <x v="2"/>
    <x v="1"/>
    <n v="85.59"/>
    <n v="30.5"/>
    <x v="1"/>
    <n v="0"/>
    <x v="0"/>
    <x v="0"/>
  </r>
  <r>
    <n v="22003"/>
    <x v="0"/>
    <x v="31"/>
    <n v="0"/>
    <n v="0"/>
    <x v="0"/>
    <x v="0"/>
    <x v="1"/>
    <n v="81.11"/>
    <n v="28.8"/>
    <x v="0"/>
    <n v="0"/>
    <x v="0"/>
    <x v="2"/>
  </r>
  <r>
    <n v="57288"/>
    <x v="1"/>
    <x v="20"/>
    <n v="0"/>
    <n v="0"/>
    <x v="0"/>
    <x v="0"/>
    <x v="1"/>
    <n v="99.84"/>
    <n v="36.6"/>
    <x v="1"/>
    <n v="0"/>
    <x v="1"/>
    <x v="0"/>
  </r>
  <r>
    <n v="31925"/>
    <x v="1"/>
    <x v="62"/>
    <n v="0"/>
    <n v="0"/>
    <x v="0"/>
    <x v="0"/>
    <x v="1"/>
    <n v="98.05"/>
    <n v="27.9"/>
    <x v="1"/>
    <n v="0"/>
    <x v="0"/>
    <x v="2"/>
  </r>
  <r>
    <n v="45961"/>
    <x v="1"/>
    <x v="20"/>
    <n v="0"/>
    <n v="0"/>
    <x v="0"/>
    <x v="0"/>
    <x v="0"/>
    <n v="79.94"/>
    <n v="26.7"/>
    <x v="1"/>
    <n v="0"/>
    <x v="1"/>
    <x v="2"/>
  </r>
  <r>
    <n v="42251"/>
    <x v="0"/>
    <x v="13"/>
    <n v="1"/>
    <n v="1"/>
    <x v="0"/>
    <x v="1"/>
    <x v="1"/>
    <n v="67.06"/>
    <n v="26.7"/>
    <x v="2"/>
    <n v="0"/>
    <x v="1"/>
    <x v="2"/>
  </r>
  <r>
    <n v="33115"/>
    <x v="0"/>
    <x v="38"/>
    <n v="0"/>
    <n v="0"/>
    <x v="0"/>
    <x v="0"/>
    <x v="1"/>
    <n v="82.68"/>
    <n v="29.2"/>
    <x v="1"/>
    <n v="0"/>
    <x v="2"/>
    <x v="2"/>
  </r>
  <r>
    <n v="57777"/>
    <x v="1"/>
    <x v="30"/>
    <n v="0"/>
    <n v="0"/>
    <x v="0"/>
    <x v="1"/>
    <x v="0"/>
    <n v="90.06"/>
    <n v="28.9"/>
    <x v="2"/>
    <n v="0"/>
    <x v="0"/>
    <x v="2"/>
  </r>
  <r>
    <n v="62610"/>
    <x v="0"/>
    <x v="38"/>
    <n v="0"/>
    <n v="0"/>
    <x v="0"/>
    <x v="0"/>
    <x v="0"/>
    <n v="119.9"/>
    <n v="30.9"/>
    <x v="2"/>
    <n v="0"/>
    <x v="2"/>
    <x v="0"/>
  </r>
  <r>
    <n v="2730"/>
    <x v="0"/>
    <x v="22"/>
    <n v="0"/>
    <n v="0"/>
    <x v="0"/>
    <x v="0"/>
    <x v="0"/>
    <n v="94.53"/>
    <n v="36.1"/>
    <x v="1"/>
    <n v="0"/>
    <x v="0"/>
    <x v="0"/>
  </r>
  <r>
    <n v="51116"/>
    <x v="1"/>
    <x v="41"/>
    <n v="0"/>
    <n v="0"/>
    <x v="0"/>
    <x v="1"/>
    <x v="0"/>
    <n v="64.66"/>
    <n v="25"/>
    <x v="0"/>
    <n v="0"/>
    <x v="2"/>
    <x v="2"/>
  </r>
  <r>
    <n v="22607"/>
    <x v="1"/>
    <x v="57"/>
    <n v="0"/>
    <n v="0"/>
    <x v="0"/>
    <x v="0"/>
    <x v="0"/>
    <n v="103.79"/>
    <n v="28.6"/>
    <x v="1"/>
    <n v="0"/>
    <x v="2"/>
    <x v="2"/>
  </r>
  <r>
    <n v="11595"/>
    <x v="1"/>
    <x v="52"/>
    <n v="0"/>
    <n v="0"/>
    <x v="1"/>
    <x v="0"/>
    <x v="0"/>
    <n v="88.51"/>
    <n v="20.5"/>
    <x v="1"/>
    <n v="0"/>
    <x v="3"/>
    <x v="1"/>
  </r>
  <r>
    <n v="32563"/>
    <x v="0"/>
    <x v="36"/>
    <n v="0"/>
    <n v="0"/>
    <x v="0"/>
    <x v="2"/>
    <x v="0"/>
    <n v="92.59"/>
    <n v="36.6"/>
    <x v="1"/>
    <n v="0"/>
    <x v="0"/>
    <x v="0"/>
  </r>
  <r>
    <n v="18266"/>
    <x v="1"/>
    <x v="0"/>
    <n v="0"/>
    <n v="0"/>
    <x v="0"/>
    <x v="0"/>
    <x v="1"/>
    <n v="102.89"/>
    <n v="26.4"/>
    <x v="1"/>
    <n v="0"/>
    <x v="0"/>
    <x v="2"/>
  </r>
  <r>
    <n v="60088"/>
    <x v="0"/>
    <x v="2"/>
    <n v="1"/>
    <n v="0"/>
    <x v="0"/>
    <x v="1"/>
    <x v="1"/>
    <n v="92.26"/>
    <n v="33.1"/>
    <x v="0"/>
    <n v="0"/>
    <x v="2"/>
    <x v="0"/>
  </r>
  <r>
    <n v="14912"/>
    <x v="1"/>
    <x v="44"/>
    <n v="0"/>
    <n v="0"/>
    <x v="0"/>
    <x v="0"/>
    <x v="1"/>
    <n v="80"/>
    <n v="27.5"/>
    <x v="1"/>
    <n v="0"/>
    <x v="2"/>
    <x v="2"/>
  </r>
  <r>
    <n v="49939"/>
    <x v="1"/>
    <x v="8"/>
    <n v="0"/>
    <n v="0"/>
    <x v="0"/>
    <x v="1"/>
    <x v="0"/>
    <n v="56.75"/>
    <n v="26.9"/>
    <x v="1"/>
    <n v="0"/>
    <x v="0"/>
    <x v="2"/>
  </r>
  <r>
    <n v="64534"/>
    <x v="1"/>
    <x v="46"/>
    <n v="0"/>
    <n v="0"/>
    <x v="0"/>
    <x v="0"/>
    <x v="0"/>
    <n v="104.66"/>
    <n v="23.9"/>
    <x v="1"/>
    <n v="0"/>
    <x v="3"/>
    <x v="1"/>
  </r>
  <r>
    <n v="4297"/>
    <x v="0"/>
    <x v="11"/>
    <n v="0"/>
    <n v="0"/>
    <x v="0"/>
    <x v="2"/>
    <x v="0"/>
    <n v="223.14"/>
    <n v="27.8"/>
    <x v="1"/>
    <n v="0"/>
    <x v="1"/>
    <x v="2"/>
  </r>
  <r>
    <n v="20399"/>
    <x v="1"/>
    <x v="19"/>
    <n v="1"/>
    <n v="0"/>
    <x v="0"/>
    <x v="0"/>
    <x v="0"/>
    <n v="105.51"/>
    <n v="32.700000000000003"/>
    <x v="1"/>
    <n v="0"/>
    <x v="1"/>
    <x v="0"/>
  </r>
  <r>
    <n v="1260"/>
    <x v="0"/>
    <x v="30"/>
    <n v="0"/>
    <n v="0"/>
    <x v="0"/>
    <x v="2"/>
    <x v="0"/>
    <n v="101.24"/>
    <n v="26.5"/>
    <x v="1"/>
    <n v="0"/>
    <x v="0"/>
    <x v="2"/>
  </r>
  <r>
    <n v="40509"/>
    <x v="1"/>
    <x v="47"/>
    <n v="0"/>
    <n v="0"/>
    <x v="1"/>
    <x v="0"/>
    <x v="0"/>
    <n v="91.19"/>
    <n v="28.3"/>
    <x v="1"/>
    <n v="0"/>
    <x v="3"/>
    <x v="2"/>
  </r>
  <r>
    <n v="15241"/>
    <x v="1"/>
    <x v="25"/>
    <n v="1"/>
    <n v="1"/>
    <x v="1"/>
    <x v="2"/>
    <x v="0"/>
    <n v="174.43"/>
    <n v="24.3"/>
    <x v="1"/>
    <n v="0"/>
    <x v="0"/>
    <x v="1"/>
  </r>
  <r>
    <n v="31344"/>
    <x v="0"/>
    <x v="17"/>
    <n v="0"/>
    <n v="0"/>
    <x v="0"/>
    <x v="1"/>
    <x v="0"/>
    <n v="214.51"/>
    <n v="24"/>
    <x v="0"/>
    <n v="0"/>
    <x v="1"/>
    <x v="1"/>
  </r>
  <r>
    <n v="55169"/>
    <x v="0"/>
    <x v="58"/>
    <n v="0"/>
    <n v="0"/>
    <x v="0"/>
    <x v="0"/>
    <x v="1"/>
    <n v="72.64"/>
    <n v="32.4"/>
    <x v="1"/>
    <n v="0"/>
    <x v="2"/>
    <x v="0"/>
  </r>
  <r>
    <n v="62513"/>
    <x v="1"/>
    <x v="63"/>
    <n v="0"/>
    <n v="0"/>
    <x v="0"/>
    <x v="0"/>
    <x v="1"/>
    <n v="141.16"/>
    <n v="36.700000000000003"/>
    <x v="1"/>
    <n v="0"/>
    <x v="3"/>
    <x v="0"/>
  </r>
  <r>
    <n v="18040"/>
    <x v="1"/>
    <x v="2"/>
    <n v="0"/>
    <n v="0"/>
    <x v="0"/>
    <x v="2"/>
    <x v="1"/>
    <n v="89.61"/>
    <n v="27.7"/>
    <x v="1"/>
    <n v="0"/>
    <x v="2"/>
    <x v="2"/>
  </r>
  <r>
    <n v="10374"/>
    <x v="1"/>
    <x v="55"/>
    <n v="0"/>
    <n v="0"/>
    <x v="0"/>
    <x v="0"/>
    <x v="1"/>
    <n v="76.42"/>
    <n v="24.8"/>
    <x v="2"/>
    <n v="0"/>
    <x v="3"/>
    <x v="1"/>
  </r>
  <r>
    <n v="62306"/>
    <x v="1"/>
    <x v="6"/>
    <n v="1"/>
    <n v="0"/>
    <x v="0"/>
    <x v="1"/>
    <x v="0"/>
    <n v="111.81"/>
    <n v="26.1"/>
    <x v="0"/>
    <n v="0"/>
    <x v="0"/>
    <x v="2"/>
  </r>
  <r>
    <n v="12259"/>
    <x v="0"/>
    <x v="9"/>
    <n v="0"/>
    <n v="0"/>
    <x v="0"/>
    <x v="0"/>
    <x v="0"/>
    <n v="77.819999999999993"/>
    <n v="26.7"/>
    <x v="0"/>
    <n v="0"/>
    <x v="2"/>
    <x v="2"/>
  </r>
  <r>
    <n v="22548"/>
    <x v="1"/>
    <x v="58"/>
    <n v="0"/>
    <n v="0"/>
    <x v="0"/>
    <x v="0"/>
    <x v="0"/>
    <n v="91.02"/>
    <n v="25.8"/>
    <x v="1"/>
    <n v="0"/>
    <x v="2"/>
    <x v="2"/>
  </r>
  <r>
    <n v="65407"/>
    <x v="1"/>
    <x v="10"/>
    <n v="0"/>
    <n v="0"/>
    <x v="0"/>
    <x v="1"/>
    <x v="1"/>
    <n v="65.459999999999994"/>
    <n v="32.5"/>
    <x v="0"/>
    <n v="0"/>
    <x v="0"/>
    <x v="0"/>
  </r>
  <r>
    <n v="50723"/>
    <x v="0"/>
    <x v="33"/>
    <n v="0"/>
    <n v="0"/>
    <x v="0"/>
    <x v="0"/>
    <x v="1"/>
    <n v="131.19"/>
    <n v="28.3"/>
    <x v="2"/>
    <n v="0"/>
    <x v="2"/>
    <x v="2"/>
  </r>
  <r>
    <n v="20890"/>
    <x v="1"/>
    <x v="7"/>
    <n v="0"/>
    <n v="0"/>
    <x v="0"/>
    <x v="0"/>
    <x v="1"/>
    <n v="79.89"/>
    <n v="24.5"/>
    <x v="2"/>
    <n v="0"/>
    <x v="0"/>
    <x v="1"/>
  </r>
  <r>
    <n v="42859"/>
    <x v="1"/>
    <x v="16"/>
    <n v="0"/>
    <n v="0"/>
    <x v="0"/>
    <x v="0"/>
    <x v="0"/>
    <n v="231.31"/>
    <n v="32.299999999999997"/>
    <x v="1"/>
    <n v="0"/>
    <x v="0"/>
    <x v="0"/>
  </r>
  <r>
    <n v="3167"/>
    <x v="0"/>
    <x v="34"/>
    <n v="0"/>
    <n v="1"/>
    <x v="0"/>
    <x v="0"/>
    <x v="0"/>
    <n v="91.57"/>
    <n v="30.1"/>
    <x v="0"/>
    <n v="0"/>
    <x v="0"/>
    <x v="0"/>
  </r>
  <r>
    <n v="56469"/>
    <x v="0"/>
    <x v="0"/>
    <n v="0"/>
    <n v="0"/>
    <x v="0"/>
    <x v="0"/>
    <x v="0"/>
    <n v="238.78"/>
    <n v="35.700000000000003"/>
    <x v="0"/>
    <n v="0"/>
    <x v="0"/>
    <x v="0"/>
  </r>
  <r>
    <n v="23851"/>
    <x v="1"/>
    <x v="16"/>
    <n v="0"/>
    <n v="0"/>
    <x v="1"/>
    <x v="0"/>
    <x v="1"/>
    <n v="87.18"/>
    <n v="20"/>
    <x v="0"/>
    <n v="0"/>
    <x v="0"/>
    <x v="1"/>
  </r>
  <r>
    <n v="41404"/>
    <x v="1"/>
    <x v="40"/>
    <n v="0"/>
    <n v="0"/>
    <x v="0"/>
    <x v="0"/>
    <x v="1"/>
    <n v="110.28"/>
    <n v="22.3"/>
    <x v="1"/>
    <n v="0"/>
    <x v="2"/>
    <x v="1"/>
  </r>
  <r>
    <n v="33960"/>
    <x v="0"/>
    <x v="23"/>
    <n v="1"/>
    <n v="0"/>
    <x v="0"/>
    <x v="1"/>
    <x v="0"/>
    <n v="71.66"/>
    <n v="28.7"/>
    <x v="1"/>
    <n v="0"/>
    <x v="2"/>
    <x v="2"/>
  </r>
  <r>
    <n v="65731"/>
    <x v="0"/>
    <x v="16"/>
    <n v="0"/>
    <n v="0"/>
    <x v="0"/>
    <x v="1"/>
    <x v="0"/>
    <n v="83.64"/>
    <n v="29.4"/>
    <x v="2"/>
    <n v="0"/>
    <x v="0"/>
    <x v="2"/>
  </r>
  <r>
    <n v="57539"/>
    <x v="1"/>
    <x v="32"/>
    <n v="0"/>
    <n v="0"/>
    <x v="0"/>
    <x v="0"/>
    <x v="1"/>
    <n v="233.59"/>
    <n v="43.9"/>
    <x v="1"/>
    <n v="0"/>
    <x v="0"/>
    <x v="0"/>
  </r>
  <r>
    <n v="17745"/>
    <x v="0"/>
    <x v="3"/>
    <n v="1"/>
    <n v="0"/>
    <x v="0"/>
    <x v="1"/>
    <x v="0"/>
    <n v="84.88"/>
    <n v="28.7"/>
    <x v="0"/>
    <n v="0"/>
    <x v="1"/>
    <x v="2"/>
  </r>
  <r>
    <n v="40076"/>
    <x v="1"/>
    <x v="37"/>
    <n v="0"/>
    <n v="0"/>
    <x v="0"/>
    <x v="0"/>
    <x v="1"/>
    <n v="70.11"/>
    <n v="24.2"/>
    <x v="1"/>
    <n v="0"/>
    <x v="2"/>
    <x v="1"/>
  </r>
  <r>
    <n v="10323"/>
    <x v="1"/>
    <x v="31"/>
    <n v="0"/>
    <n v="0"/>
    <x v="0"/>
    <x v="0"/>
    <x v="0"/>
    <n v="112.77"/>
    <n v="22.7"/>
    <x v="2"/>
    <n v="0"/>
    <x v="0"/>
    <x v="1"/>
  </r>
  <r>
    <n v="23514"/>
    <x v="1"/>
    <x v="7"/>
    <n v="0"/>
    <n v="0"/>
    <x v="0"/>
    <x v="1"/>
    <x v="0"/>
    <n v="75.459999999999994"/>
    <n v="29.3"/>
    <x v="0"/>
    <n v="0"/>
    <x v="0"/>
    <x v="2"/>
  </r>
  <r>
    <n v="8240"/>
    <x v="1"/>
    <x v="40"/>
    <n v="0"/>
    <n v="0"/>
    <x v="0"/>
    <x v="0"/>
    <x v="0"/>
    <n v="100.22"/>
    <n v="22.7"/>
    <x v="2"/>
    <n v="0"/>
    <x v="2"/>
    <x v="1"/>
  </r>
  <r>
    <n v="9620"/>
    <x v="1"/>
    <x v="49"/>
    <n v="0"/>
    <n v="0"/>
    <x v="0"/>
    <x v="2"/>
    <x v="1"/>
    <n v="81.77"/>
    <n v="25.4"/>
    <x v="1"/>
    <n v="0"/>
    <x v="2"/>
    <x v="2"/>
  </r>
  <r>
    <n v="7092"/>
    <x v="1"/>
    <x v="48"/>
    <n v="0"/>
    <n v="0"/>
    <x v="0"/>
    <x v="0"/>
    <x v="1"/>
    <n v="94.25"/>
    <n v="37.6"/>
    <x v="1"/>
    <n v="0"/>
    <x v="3"/>
    <x v="0"/>
  </r>
  <r>
    <n v="50216"/>
    <x v="0"/>
    <x v="45"/>
    <n v="1"/>
    <n v="0"/>
    <x v="0"/>
    <x v="1"/>
    <x v="1"/>
    <n v="188.13"/>
    <n v="44.7"/>
    <x v="0"/>
    <n v="0"/>
    <x v="2"/>
    <x v="0"/>
  </r>
  <r>
    <n v="10651"/>
    <x v="0"/>
    <x v="8"/>
    <n v="1"/>
    <n v="0"/>
    <x v="0"/>
    <x v="2"/>
    <x v="1"/>
    <n v="100.12"/>
    <n v="32.299999999999997"/>
    <x v="0"/>
    <n v="0"/>
    <x v="0"/>
    <x v="0"/>
  </r>
  <r>
    <n v="69750"/>
    <x v="1"/>
    <x v="24"/>
    <n v="0"/>
    <n v="0"/>
    <x v="0"/>
    <x v="1"/>
    <x v="0"/>
    <n v="151.22999999999999"/>
    <n v="24.9"/>
    <x v="1"/>
    <n v="0"/>
    <x v="1"/>
    <x v="1"/>
  </r>
  <r>
    <n v="55455"/>
    <x v="0"/>
    <x v="48"/>
    <n v="0"/>
    <n v="0"/>
    <x v="1"/>
    <x v="0"/>
    <x v="1"/>
    <n v="112.41"/>
    <n v="33.700000000000003"/>
    <x v="1"/>
    <n v="0"/>
    <x v="3"/>
    <x v="0"/>
  </r>
  <r>
    <n v="34230"/>
    <x v="1"/>
    <x v="42"/>
    <n v="0"/>
    <n v="0"/>
    <x v="0"/>
    <x v="1"/>
    <x v="0"/>
    <n v="205.97"/>
    <n v="26.6"/>
    <x v="0"/>
    <n v="0"/>
    <x v="2"/>
    <x v="2"/>
  </r>
  <r>
    <n v="65154"/>
    <x v="1"/>
    <x v="50"/>
    <n v="0"/>
    <n v="0"/>
    <x v="0"/>
    <x v="0"/>
    <x v="0"/>
    <n v="112.19"/>
    <n v="53.4"/>
    <x v="1"/>
    <n v="0"/>
    <x v="3"/>
    <x v="0"/>
  </r>
  <r>
    <n v="36298"/>
    <x v="1"/>
    <x v="18"/>
    <n v="0"/>
    <n v="0"/>
    <x v="0"/>
    <x v="1"/>
    <x v="1"/>
    <n v="71.930000000000007"/>
    <n v="41.7"/>
    <x v="1"/>
    <n v="0"/>
    <x v="2"/>
    <x v="0"/>
  </r>
  <r>
    <n v="62983"/>
    <x v="1"/>
    <x v="59"/>
    <n v="0"/>
    <n v="0"/>
    <x v="0"/>
    <x v="0"/>
    <x v="0"/>
    <n v="138.02000000000001"/>
    <n v="20.3"/>
    <x v="2"/>
    <n v="0"/>
    <x v="3"/>
    <x v="1"/>
  </r>
  <r>
    <n v="67411"/>
    <x v="0"/>
    <x v="51"/>
    <n v="0"/>
    <n v="0"/>
    <x v="1"/>
    <x v="0"/>
    <x v="1"/>
    <n v="105.73"/>
    <n v="28.2"/>
    <x v="2"/>
    <n v="0"/>
    <x v="3"/>
    <x v="2"/>
  </r>
  <r>
    <n v="49267"/>
    <x v="1"/>
    <x v="36"/>
    <n v="0"/>
    <n v="0"/>
    <x v="0"/>
    <x v="0"/>
    <x v="0"/>
    <n v="102.1"/>
    <n v="22.5"/>
    <x v="0"/>
    <n v="0"/>
    <x v="0"/>
    <x v="1"/>
  </r>
  <r>
    <n v="60464"/>
    <x v="0"/>
    <x v="14"/>
    <n v="0"/>
    <n v="0"/>
    <x v="0"/>
    <x v="0"/>
    <x v="0"/>
    <n v="97.37"/>
    <n v="26.5"/>
    <x v="2"/>
    <n v="0"/>
    <x v="0"/>
    <x v="2"/>
  </r>
  <r>
    <n v="53302"/>
    <x v="1"/>
    <x v="55"/>
    <n v="0"/>
    <n v="0"/>
    <x v="0"/>
    <x v="0"/>
    <x v="1"/>
    <n v="130"/>
    <n v="25.9"/>
    <x v="0"/>
    <n v="0"/>
    <x v="3"/>
    <x v="2"/>
  </r>
  <r>
    <n v="69824"/>
    <x v="0"/>
    <x v="14"/>
    <n v="0"/>
    <n v="0"/>
    <x v="0"/>
    <x v="0"/>
    <x v="1"/>
    <n v="111.04"/>
    <n v="30"/>
    <x v="1"/>
    <n v="0"/>
    <x v="0"/>
    <x v="0"/>
  </r>
  <r>
    <n v="13173"/>
    <x v="0"/>
    <x v="29"/>
    <n v="1"/>
    <n v="0"/>
    <x v="0"/>
    <x v="0"/>
    <x v="0"/>
    <n v="214.77"/>
    <n v="15"/>
    <x v="0"/>
    <n v="0"/>
    <x v="0"/>
    <x v="3"/>
  </r>
  <r>
    <n v="52579"/>
    <x v="1"/>
    <x v="39"/>
    <n v="0"/>
    <n v="0"/>
    <x v="0"/>
    <x v="1"/>
    <x v="1"/>
    <n v="97.25"/>
    <n v="21.5"/>
    <x v="1"/>
    <n v="0"/>
    <x v="0"/>
    <x v="1"/>
  </r>
  <r>
    <n v="59451"/>
    <x v="0"/>
    <x v="22"/>
    <n v="0"/>
    <n v="0"/>
    <x v="0"/>
    <x v="0"/>
    <x v="0"/>
    <n v="79.95"/>
    <n v="25.9"/>
    <x v="1"/>
    <n v="0"/>
    <x v="0"/>
    <x v="2"/>
  </r>
  <r>
    <n v="56875"/>
    <x v="1"/>
    <x v="37"/>
    <n v="0"/>
    <n v="0"/>
    <x v="0"/>
    <x v="2"/>
    <x v="0"/>
    <n v="162.24"/>
    <n v="24.3"/>
    <x v="2"/>
    <n v="0"/>
    <x v="2"/>
    <x v="1"/>
  </r>
  <r>
    <n v="25811"/>
    <x v="1"/>
    <x v="7"/>
    <n v="0"/>
    <n v="0"/>
    <x v="0"/>
    <x v="0"/>
    <x v="0"/>
    <n v="98.35"/>
    <n v="26.6"/>
    <x v="1"/>
    <n v="0"/>
    <x v="0"/>
    <x v="2"/>
  </r>
  <r>
    <n v="7780"/>
    <x v="0"/>
    <x v="39"/>
    <n v="0"/>
    <n v="0"/>
    <x v="0"/>
    <x v="1"/>
    <x v="0"/>
    <n v="75.73"/>
    <n v="30.7"/>
    <x v="1"/>
    <n v="0"/>
    <x v="0"/>
    <x v="0"/>
  </r>
  <r>
    <n v="38742"/>
    <x v="1"/>
    <x v="13"/>
    <n v="0"/>
    <n v="0"/>
    <x v="0"/>
    <x v="0"/>
    <x v="0"/>
    <n v="80.34"/>
    <n v="29.2"/>
    <x v="1"/>
    <n v="0"/>
    <x v="1"/>
    <x v="2"/>
  </r>
  <r>
    <n v="53897"/>
    <x v="1"/>
    <x v="7"/>
    <n v="0"/>
    <n v="0"/>
    <x v="0"/>
    <x v="0"/>
    <x v="0"/>
    <n v="108.18"/>
    <n v="19.100000000000001"/>
    <x v="1"/>
    <n v="0"/>
    <x v="0"/>
    <x v="1"/>
  </r>
  <r>
    <n v="15990"/>
    <x v="0"/>
    <x v="15"/>
    <n v="1"/>
    <n v="0"/>
    <x v="0"/>
    <x v="2"/>
    <x v="1"/>
    <n v="189.88"/>
    <n v="34"/>
    <x v="1"/>
    <n v="0"/>
    <x v="0"/>
    <x v="0"/>
  </r>
  <r>
    <n v="45112"/>
    <x v="0"/>
    <x v="41"/>
    <n v="0"/>
    <n v="0"/>
    <x v="1"/>
    <x v="2"/>
    <x v="0"/>
    <n v="197.11"/>
    <n v="23.9"/>
    <x v="1"/>
    <n v="0"/>
    <x v="2"/>
    <x v="1"/>
  </r>
  <r>
    <n v="28385"/>
    <x v="1"/>
    <x v="45"/>
    <n v="0"/>
    <n v="0"/>
    <x v="0"/>
    <x v="0"/>
    <x v="1"/>
    <n v="100.08"/>
    <n v="20.9"/>
    <x v="2"/>
    <n v="0"/>
    <x v="2"/>
    <x v="1"/>
  </r>
  <r>
    <n v="187"/>
    <x v="1"/>
    <x v="43"/>
    <n v="0"/>
    <n v="0"/>
    <x v="1"/>
    <x v="0"/>
    <x v="1"/>
    <n v="84.07"/>
    <n v="27.6"/>
    <x v="2"/>
    <n v="0"/>
    <x v="3"/>
    <x v="2"/>
  </r>
  <r>
    <n v="18891"/>
    <x v="0"/>
    <x v="55"/>
    <n v="0"/>
    <n v="0"/>
    <x v="1"/>
    <x v="2"/>
    <x v="1"/>
    <n v="99.65"/>
    <n v="50.3"/>
    <x v="1"/>
    <n v="0"/>
    <x v="3"/>
    <x v="0"/>
  </r>
  <r>
    <n v="34657"/>
    <x v="1"/>
    <x v="45"/>
    <n v="0"/>
    <n v="0"/>
    <x v="0"/>
    <x v="1"/>
    <x v="0"/>
    <n v="82.33"/>
    <n v="24.5"/>
    <x v="1"/>
    <n v="0"/>
    <x v="2"/>
    <x v="1"/>
  </r>
  <r>
    <n v="56755"/>
    <x v="0"/>
    <x v="57"/>
    <n v="0"/>
    <n v="0"/>
    <x v="0"/>
    <x v="0"/>
    <x v="1"/>
    <n v="108.71"/>
    <n v="24"/>
    <x v="1"/>
    <n v="0"/>
    <x v="2"/>
    <x v="1"/>
  </r>
  <r>
    <n v="71097"/>
    <x v="1"/>
    <x v="47"/>
    <n v="0"/>
    <n v="0"/>
    <x v="1"/>
    <x v="0"/>
    <x v="0"/>
    <n v="64.94"/>
    <n v="18.8"/>
    <x v="1"/>
    <n v="0"/>
    <x v="3"/>
    <x v="1"/>
  </r>
  <r>
    <n v="69020"/>
    <x v="1"/>
    <x v="5"/>
    <n v="0"/>
    <n v="0"/>
    <x v="0"/>
    <x v="0"/>
    <x v="0"/>
    <n v="83.5"/>
    <n v="25.8"/>
    <x v="1"/>
    <n v="0"/>
    <x v="1"/>
    <x v="2"/>
  </r>
  <r>
    <n v="48883"/>
    <x v="0"/>
    <x v="7"/>
    <n v="0"/>
    <n v="0"/>
    <x v="0"/>
    <x v="2"/>
    <x v="1"/>
    <n v="192.47"/>
    <n v="30.3"/>
    <x v="1"/>
    <n v="0"/>
    <x v="0"/>
    <x v="0"/>
  </r>
  <r>
    <n v="71297"/>
    <x v="1"/>
    <x v="1"/>
    <n v="1"/>
    <n v="0"/>
    <x v="0"/>
    <x v="0"/>
    <x v="0"/>
    <n v="125.89"/>
    <n v="28.9"/>
    <x v="2"/>
    <n v="0"/>
    <x v="1"/>
    <x v="2"/>
  </r>
  <r>
    <n v="52216"/>
    <x v="1"/>
    <x v="42"/>
    <n v="0"/>
    <n v="0"/>
    <x v="0"/>
    <x v="0"/>
    <x v="0"/>
    <n v="87.72"/>
    <n v="21.3"/>
    <x v="1"/>
    <n v="0"/>
    <x v="2"/>
    <x v="1"/>
  </r>
  <r>
    <n v="20421"/>
    <x v="1"/>
    <x v="49"/>
    <n v="0"/>
    <n v="0"/>
    <x v="0"/>
    <x v="0"/>
    <x v="1"/>
    <n v="68.94"/>
    <n v="26.8"/>
    <x v="1"/>
    <n v="0"/>
    <x v="2"/>
    <x v="2"/>
  </r>
  <r>
    <n v="23535"/>
    <x v="0"/>
    <x v="19"/>
    <n v="0"/>
    <n v="1"/>
    <x v="0"/>
    <x v="1"/>
    <x v="0"/>
    <n v="85.82"/>
    <n v="25"/>
    <x v="0"/>
    <n v="0"/>
    <x v="1"/>
    <x v="2"/>
  </r>
  <r>
    <n v="1323"/>
    <x v="1"/>
    <x v="28"/>
    <n v="0"/>
    <n v="0"/>
    <x v="0"/>
    <x v="0"/>
    <x v="1"/>
    <n v="87.47"/>
    <n v="21.5"/>
    <x v="1"/>
    <n v="0"/>
    <x v="2"/>
    <x v="1"/>
  </r>
  <r>
    <n v="34161"/>
    <x v="0"/>
    <x v="54"/>
    <n v="1"/>
    <n v="0"/>
    <x v="0"/>
    <x v="0"/>
    <x v="1"/>
    <n v="85.12"/>
    <n v="32.5"/>
    <x v="1"/>
    <n v="0"/>
    <x v="2"/>
    <x v="0"/>
  </r>
  <r>
    <n v="57405"/>
    <x v="0"/>
    <x v="34"/>
    <n v="0"/>
    <n v="0"/>
    <x v="0"/>
    <x v="1"/>
    <x v="0"/>
    <n v="103.37"/>
    <n v="26.9"/>
    <x v="0"/>
    <n v="0"/>
    <x v="0"/>
    <x v="2"/>
  </r>
  <r>
    <n v="15824"/>
    <x v="1"/>
    <x v="0"/>
    <n v="0"/>
    <n v="0"/>
    <x v="0"/>
    <x v="0"/>
    <x v="1"/>
    <n v="81.680000000000007"/>
    <n v="30.4"/>
    <x v="1"/>
    <n v="0"/>
    <x v="0"/>
    <x v="0"/>
  </r>
  <r>
    <n v="32103"/>
    <x v="0"/>
    <x v="30"/>
    <n v="0"/>
    <n v="0"/>
    <x v="0"/>
    <x v="1"/>
    <x v="0"/>
    <n v="76.510000000000005"/>
    <n v="29.8"/>
    <x v="1"/>
    <n v="0"/>
    <x v="0"/>
    <x v="2"/>
  </r>
  <r>
    <n v="71420"/>
    <x v="0"/>
    <x v="48"/>
    <n v="0"/>
    <n v="0"/>
    <x v="1"/>
    <x v="2"/>
    <x v="1"/>
    <n v="65.12"/>
    <n v="41.1"/>
    <x v="2"/>
    <n v="0"/>
    <x v="3"/>
    <x v="0"/>
  </r>
  <r>
    <n v="68302"/>
    <x v="1"/>
    <x v="41"/>
    <n v="0"/>
    <n v="0"/>
    <x v="0"/>
    <x v="0"/>
    <x v="0"/>
    <n v="65.77"/>
    <n v="31.2"/>
    <x v="1"/>
    <n v="0"/>
    <x v="2"/>
    <x v="0"/>
  </r>
  <r>
    <n v="65507"/>
    <x v="0"/>
    <x v="54"/>
    <n v="0"/>
    <n v="0"/>
    <x v="0"/>
    <x v="0"/>
    <x v="1"/>
    <n v="55.72"/>
    <n v="38.200000000000003"/>
    <x v="1"/>
    <n v="0"/>
    <x v="2"/>
    <x v="0"/>
  </r>
  <r>
    <n v="63949"/>
    <x v="1"/>
    <x v="54"/>
    <n v="0"/>
    <n v="0"/>
    <x v="0"/>
    <x v="2"/>
    <x v="0"/>
    <n v="75.67"/>
    <n v="44.7"/>
    <x v="1"/>
    <n v="0"/>
    <x v="2"/>
    <x v="0"/>
  </r>
  <r>
    <n v="62475"/>
    <x v="0"/>
    <x v="23"/>
    <n v="1"/>
    <n v="0"/>
    <x v="0"/>
    <x v="0"/>
    <x v="1"/>
    <n v="88.18"/>
    <n v="33.5"/>
    <x v="2"/>
    <n v="0"/>
    <x v="2"/>
    <x v="0"/>
  </r>
  <r>
    <n v="35648"/>
    <x v="1"/>
    <x v="5"/>
    <n v="0"/>
    <n v="0"/>
    <x v="0"/>
    <x v="1"/>
    <x v="1"/>
    <n v="95.94"/>
    <n v="27"/>
    <x v="1"/>
    <n v="0"/>
    <x v="1"/>
    <x v="2"/>
  </r>
  <r>
    <n v="72276"/>
    <x v="0"/>
    <x v="35"/>
    <n v="0"/>
    <n v="0"/>
    <x v="0"/>
    <x v="0"/>
    <x v="0"/>
    <n v="86.93"/>
    <n v="31.1"/>
    <x v="1"/>
    <n v="0"/>
    <x v="2"/>
    <x v="0"/>
  </r>
  <r>
    <n v="49661"/>
    <x v="0"/>
    <x v="34"/>
    <n v="0"/>
    <n v="0"/>
    <x v="0"/>
    <x v="2"/>
    <x v="0"/>
    <n v="85.17"/>
    <n v="29.2"/>
    <x v="1"/>
    <n v="0"/>
    <x v="0"/>
    <x v="2"/>
  </r>
  <r>
    <n v="31590"/>
    <x v="0"/>
    <x v="61"/>
    <n v="0"/>
    <n v="0"/>
    <x v="1"/>
    <x v="0"/>
    <x v="0"/>
    <n v="111.1"/>
    <n v="26.6"/>
    <x v="1"/>
    <n v="0"/>
    <x v="3"/>
    <x v="2"/>
  </r>
  <r>
    <n v="7964"/>
    <x v="0"/>
    <x v="55"/>
    <n v="0"/>
    <n v="0"/>
    <x v="1"/>
    <x v="0"/>
    <x v="0"/>
    <n v="97.47"/>
    <n v="24.2"/>
    <x v="0"/>
    <n v="0"/>
    <x v="3"/>
    <x v="1"/>
  </r>
  <r>
    <n v="3531"/>
    <x v="0"/>
    <x v="57"/>
    <n v="0"/>
    <n v="0"/>
    <x v="0"/>
    <x v="0"/>
    <x v="1"/>
    <n v="83.97"/>
    <n v="28.5"/>
    <x v="0"/>
    <n v="0"/>
    <x v="2"/>
    <x v="2"/>
  </r>
  <r>
    <n v="6529"/>
    <x v="1"/>
    <x v="43"/>
    <n v="0"/>
    <n v="0"/>
    <x v="1"/>
    <x v="0"/>
    <x v="0"/>
    <n v="98.55"/>
    <n v="21.3"/>
    <x v="1"/>
    <n v="0"/>
    <x v="3"/>
    <x v="1"/>
  </r>
  <r>
    <n v="22272"/>
    <x v="1"/>
    <x v="13"/>
    <n v="1"/>
    <n v="0"/>
    <x v="0"/>
    <x v="0"/>
    <x v="1"/>
    <n v="202.98"/>
    <n v="41.3"/>
    <x v="1"/>
    <n v="0"/>
    <x v="1"/>
    <x v="0"/>
  </r>
  <r>
    <n v="40702"/>
    <x v="1"/>
    <x v="15"/>
    <n v="0"/>
    <n v="0"/>
    <x v="1"/>
    <x v="2"/>
    <x v="0"/>
    <n v="60.7"/>
    <n v="31.3"/>
    <x v="1"/>
    <n v="0"/>
    <x v="0"/>
    <x v="0"/>
  </r>
  <r>
    <n v="1656"/>
    <x v="0"/>
    <x v="35"/>
    <n v="0"/>
    <n v="0"/>
    <x v="0"/>
    <x v="0"/>
    <x v="0"/>
    <n v="92.22"/>
    <n v="40.799999999999997"/>
    <x v="1"/>
    <n v="0"/>
    <x v="2"/>
    <x v="0"/>
  </r>
  <r>
    <n v="35155"/>
    <x v="1"/>
    <x v="9"/>
    <n v="0"/>
    <n v="0"/>
    <x v="0"/>
    <x v="1"/>
    <x v="0"/>
    <n v="69.92"/>
    <n v="18.7"/>
    <x v="0"/>
    <n v="0"/>
    <x v="2"/>
    <x v="1"/>
  </r>
  <r>
    <n v="12906"/>
    <x v="1"/>
    <x v="36"/>
    <n v="0"/>
    <n v="0"/>
    <x v="0"/>
    <x v="1"/>
    <x v="1"/>
    <n v="95.32"/>
    <n v="26.8"/>
    <x v="1"/>
    <n v="0"/>
    <x v="0"/>
    <x v="2"/>
  </r>
  <r>
    <n v="24961"/>
    <x v="1"/>
    <x v="35"/>
    <n v="0"/>
    <n v="0"/>
    <x v="0"/>
    <x v="0"/>
    <x v="1"/>
    <n v="107.78"/>
    <n v="25.1"/>
    <x v="1"/>
    <n v="0"/>
    <x v="2"/>
    <x v="2"/>
  </r>
  <r>
    <n v="14000"/>
    <x v="1"/>
    <x v="19"/>
    <n v="1"/>
    <n v="1"/>
    <x v="0"/>
    <x v="0"/>
    <x v="0"/>
    <n v="198.32"/>
    <n v="31.3"/>
    <x v="0"/>
    <n v="0"/>
    <x v="1"/>
    <x v="0"/>
  </r>
  <r>
    <n v="23047"/>
    <x v="0"/>
    <x v="49"/>
    <n v="0"/>
    <n v="0"/>
    <x v="0"/>
    <x v="0"/>
    <x v="0"/>
    <n v="100.16"/>
    <n v="59.7"/>
    <x v="1"/>
    <n v="0"/>
    <x v="2"/>
    <x v="0"/>
  </r>
  <r>
    <n v="6827"/>
    <x v="0"/>
    <x v="50"/>
    <n v="0"/>
    <n v="0"/>
    <x v="0"/>
    <x v="0"/>
    <x v="0"/>
    <n v="96.02"/>
    <n v="29.8"/>
    <x v="1"/>
    <n v="0"/>
    <x v="3"/>
    <x v="2"/>
  </r>
  <r>
    <n v="44656"/>
    <x v="1"/>
    <x v="6"/>
    <n v="1"/>
    <n v="0"/>
    <x v="0"/>
    <x v="0"/>
    <x v="1"/>
    <n v="112.69"/>
    <n v="33.5"/>
    <x v="0"/>
    <n v="0"/>
    <x v="0"/>
    <x v="0"/>
  </r>
  <r>
    <n v="59801"/>
    <x v="1"/>
    <x v="7"/>
    <n v="0"/>
    <n v="0"/>
    <x v="0"/>
    <x v="0"/>
    <x v="0"/>
    <n v="60.61"/>
    <n v="24.5"/>
    <x v="1"/>
    <n v="0"/>
    <x v="0"/>
    <x v="1"/>
  </r>
  <r>
    <n v="51073"/>
    <x v="1"/>
    <x v="58"/>
    <n v="0"/>
    <n v="0"/>
    <x v="0"/>
    <x v="1"/>
    <x v="0"/>
    <n v="79.77"/>
    <n v="33.6"/>
    <x v="1"/>
    <n v="0"/>
    <x v="2"/>
    <x v="0"/>
  </r>
  <r>
    <n v="34966"/>
    <x v="1"/>
    <x v="49"/>
    <n v="0"/>
    <n v="0"/>
    <x v="0"/>
    <x v="1"/>
    <x v="0"/>
    <n v="87.41"/>
    <n v="39.700000000000003"/>
    <x v="0"/>
    <n v="0"/>
    <x v="2"/>
    <x v="0"/>
  </r>
  <r>
    <n v="41122"/>
    <x v="1"/>
    <x v="62"/>
    <n v="0"/>
    <n v="0"/>
    <x v="0"/>
    <x v="0"/>
    <x v="1"/>
    <n v="226.38"/>
    <n v="47.4"/>
    <x v="1"/>
    <n v="0"/>
    <x v="0"/>
    <x v="0"/>
  </r>
  <r>
    <n v="4449"/>
    <x v="0"/>
    <x v="18"/>
    <n v="0"/>
    <n v="0"/>
    <x v="0"/>
    <x v="2"/>
    <x v="1"/>
    <n v="124.64"/>
    <n v="26.4"/>
    <x v="2"/>
    <n v="0"/>
    <x v="2"/>
    <x v="2"/>
  </r>
  <r>
    <n v="54726"/>
    <x v="1"/>
    <x v="40"/>
    <n v="0"/>
    <n v="0"/>
    <x v="0"/>
    <x v="0"/>
    <x v="0"/>
    <n v="69.42"/>
    <n v="33"/>
    <x v="1"/>
    <n v="0"/>
    <x v="2"/>
    <x v="0"/>
  </r>
  <r>
    <n v="1772"/>
    <x v="1"/>
    <x v="10"/>
    <n v="0"/>
    <n v="0"/>
    <x v="0"/>
    <x v="2"/>
    <x v="0"/>
    <n v="77.680000000000007"/>
    <n v="31.4"/>
    <x v="1"/>
    <n v="0"/>
    <x v="0"/>
    <x v="0"/>
  </r>
  <r>
    <n v="4850"/>
    <x v="0"/>
    <x v="39"/>
    <n v="0"/>
    <n v="0"/>
    <x v="0"/>
    <x v="0"/>
    <x v="1"/>
    <n v="112.79"/>
    <n v="27.2"/>
    <x v="1"/>
    <n v="0"/>
    <x v="0"/>
    <x v="2"/>
  </r>
  <r>
    <n v="44886"/>
    <x v="0"/>
    <x v="6"/>
    <n v="1"/>
    <n v="0"/>
    <x v="0"/>
    <x v="1"/>
    <x v="1"/>
    <n v="236.79"/>
    <n v="35.700000000000003"/>
    <x v="0"/>
    <n v="0"/>
    <x v="0"/>
    <x v="0"/>
  </r>
  <r>
    <n v="26076"/>
    <x v="1"/>
    <x v="11"/>
    <n v="1"/>
    <n v="0"/>
    <x v="0"/>
    <x v="1"/>
    <x v="1"/>
    <n v="219.82"/>
    <n v="29.5"/>
    <x v="0"/>
    <n v="0"/>
    <x v="1"/>
    <x v="2"/>
  </r>
  <r>
    <n v="1116"/>
    <x v="1"/>
    <x v="2"/>
    <n v="0"/>
    <n v="0"/>
    <x v="1"/>
    <x v="2"/>
    <x v="1"/>
    <n v="104.08"/>
    <n v="26.6"/>
    <x v="1"/>
    <n v="0"/>
    <x v="2"/>
    <x v="2"/>
  </r>
  <r>
    <n v="28247"/>
    <x v="0"/>
    <x v="17"/>
    <n v="0"/>
    <n v="0"/>
    <x v="1"/>
    <x v="1"/>
    <x v="0"/>
    <n v="101.57"/>
    <n v="24.3"/>
    <x v="2"/>
    <n v="0"/>
    <x v="1"/>
    <x v="1"/>
  </r>
  <r>
    <n v="39563"/>
    <x v="1"/>
    <x v="56"/>
    <n v="0"/>
    <n v="0"/>
    <x v="0"/>
    <x v="0"/>
    <x v="1"/>
    <n v="71.319999999999993"/>
    <n v="43.9"/>
    <x v="2"/>
    <n v="0"/>
    <x v="2"/>
    <x v="0"/>
  </r>
  <r>
    <n v="57598"/>
    <x v="1"/>
    <x v="10"/>
    <n v="0"/>
    <n v="0"/>
    <x v="0"/>
    <x v="0"/>
    <x v="1"/>
    <n v="78.45"/>
    <n v="27"/>
    <x v="0"/>
    <n v="0"/>
    <x v="0"/>
    <x v="2"/>
  </r>
  <r>
    <n v="70022"/>
    <x v="0"/>
    <x v="38"/>
    <n v="0"/>
    <n v="0"/>
    <x v="1"/>
    <x v="0"/>
    <x v="1"/>
    <n v="61.11"/>
    <n v="32.700000000000003"/>
    <x v="1"/>
    <n v="0"/>
    <x v="2"/>
    <x v="0"/>
  </r>
  <r>
    <n v="17251"/>
    <x v="1"/>
    <x v="21"/>
    <n v="1"/>
    <n v="0"/>
    <x v="0"/>
    <x v="1"/>
    <x v="0"/>
    <n v="78.7"/>
    <n v="27.6"/>
    <x v="0"/>
    <n v="0"/>
    <x v="1"/>
    <x v="2"/>
  </r>
  <r>
    <n v="48459"/>
    <x v="0"/>
    <x v="7"/>
    <n v="0"/>
    <n v="0"/>
    <x v="0"/>
    <x v="1"/>
    <x v="0"/>
    <n v="111.94"/>
    <n v="26.5"/>
    <x v="2"/>
    <n v="0"/>
    <x v="0"/>
    <x v="2"/>
  </r>
  <r>
    <n v="68843"/>
    <x v="0"/>
    <x v="50"/>
    <n v="0"/>
    <n v="0"/>
    <x v="0"/>
    <x v="0"/>
    <x v="1"/>
    <n v="104.77"/>
    <n v="19.2"/>
    <x v="2"/>
    <n v="0"/>
    <x v="3"/>
    <x v="1"/>
  </r>
  <r>
    <n v="61651"/>
    <x v="0"/>
    <x v="18"/>
    <n v="0"/>
    <n v="0"/>
    <x v="0"/>
    <x v="0"/>
    <x v="1"/>
    <n v="113.84"/>
    <n v="21.9"/>
    <x v="1"/>
    <n v="0"/>
    <x v="2"/>
    <x v="1"/>
  </r>
  <r>
    <n v="55631"/>
    <x v="0"/>
    <x v="35"/>
    <n v="0"/>
    <n v="0"/>
    <x v="0"/>
    <x v="0"/>
    <x v="1"/>
    <n v="133.62"/>
    <n v="25.2"/>
    <x v="1"/>
    <n v="0"/>
    <x v="2"/>
    <x v="2"/>
  </r>
  <r>
    <n v="7003"/>
    <x v="1"/>
    <x v="48"/>
    <n v="0"/>
    <n v="0"/>
    <x v="0"/>
    <x v="0"/>
    <x v="1"/>
    <n v="111.96"/>
    <n v="28.2"/>
    <x v="1"/>
    <n v="0"/>
    <x v="3"/>
    <x v="2"/>
  </r>
  <r>
    <n v="40210"/>
    <x v="0"/>
    <x v="20"/>
    <n v="0"/>
    <n v="1"/>
    <x v="0"/>
    <x v="1"/>
    <x v="1"/>
    <n v="206.62"/>
    <n v="28"/>
    <x v="0"/>
    <n v="0"/>
    <x v="1"/>
    <x v="2"/>
  </r>
  <r>
    <n v="28447"/>
    <x v="1"/>
    <x v="34"/>
    <n v="1"/>
    <n v="0"/>
    <x v="0"/>
    <x v="0"/>
    <x v="1"/>
    <n v="216.88"/>
    <n v="31.4"/>
    <x v="2"/>
    <n v="0"/>
    <x v="0"/>
    <x v="0"/>
  </r>
  <r>
    <n v="72398"/>
    <x v="1"/>
    <x v="26"/>
    <n v="1"/>
    <n v="0"/>
    <x v="0"/>
    <x v="0"/>
    <x v="0"/>
    <n v="110.38"/>
    <n v="26.3"/>
    <x v="1"/>
    <n v="0"/>
    <x v="1"/>
    <x v="2"/>
  </r>
  <r>
    <n v="20140"/>
    <x v="0"/>
    <x v="22"/>
    <n v="0"/>
    <n v="0"/>
    <x v="0"/>
    <x v="2"/>
    <x v="1"/>
    <n v="204.92"/>
    <n v="39.6"/>
    <x v="1"/>
    <n v="0"/>
    <x v="0"/>
    <x v="0"/>
  </r>
  <r>
    <n v="46903"/>
    <x v="1"/>
    <x v="62"/>
    <n v="0"/>
    <n v="0"/>
    <x v="0"/>
    <x v="0"/>
    <x v="0"/>
    <n v="56.74"/>
    <n v="28.9"/>
    <x v="1"/>
    <n v="0"/>
    <x v="0"/>
    <x v="2"/>
  </r>
  <r>
    <n v="69370"/>
    <x v="0"/>
    <x v="20"/>
    <n v="0"/>
    <n v="0"/>
    <x v="0"/>
    <x v="2"/>
    <x v="0"/>
    <n v="59.74"/>
    <n v="27"/>
    <x v="0"/>
    <n v="0"/>
    <x v="1"/>
    <x v="2"/>
  </r>
  <r>
    <n v="43549"/>
    <x v="1"/>
    <x v="41"/>
    <n v="1"/>
    <n v="0"/>
    <x v="0"/>
    <x v="0"/>
    <x v="1"/>
    <n v="81.59"/>
    <n v="27.2"/>
    <x v="1"/>
    <n v="0"/>
    <x v="2"/>
    <x v="2"/>
  </r>
  <r>
    <n v="2903"/>
    <x v="1"/>
    <x v="42"/>
    <n v="0"/>
    <n v="0"/>
    <x v="1"/>
    <x v="0"/>
    <x v="1"/>
    <n v="123.83"/>
    <n v="23.8"/>
    <x v="1"/>
    <n v="0"/>
    <x v="2"/>
    <x v="1"/>
  </r>
  <r>
    <n v="70268"/>
    <x v="0"/>
    <x v="17"/>
    <n v="0"/>
    <n v="0"/>
    <x v="0"/>
    <x v="0"/>
    <x v="0"/>
    <n v="226.84"/>
    <n v="25.3"/>
    <x v="0"/>
    <n v="0"/>
    <x v="1"/>
    <x v="2"/>
  </r>
  <r>
    <n v="61475"/>
    <x v="1"/>
    <x v="39"/>
    <n v="1"/>
    <n v="0"/>
    <x v="0"/>
    <x v="0"/>
    <x v="1"/>
    <n v="85.84"/>
    <n v="31.8"/>
    <x v="1"/>
    <n v="0"/>
    <x v="0"/>
    <x v="0"/>
  </r>
  <r>
    <n v="9923"/>
    <x v="0"/>
    <x v="36"/>
    <n v="0"/>
    <n v="1"/>
    <x v="0"/>
    <x v="0"/>
    <x v="0"/>
    <n v="80.17"/>
    <n v="28"/>
    <x v="1"/>
    <n v="0"/>
    <x v="0"/>
    <x v="2"/>
  </r>
  <r>
    <n v="28091"/>
    <x v="1"/>
    <x v="49"/>
    <n v="0"/>
    <n v="0"/>
    <x v="0"/>
    <x v="2"/>
    <x v="0"/>
    <n v="85.03"/>
    <n v="23.9"/>
    <x v="0"/>
    <n v="0"/>
    <x v="2"/>
    <x v="1"/>
  </r>
  <r>
    <n v="59749"/>
    <x v="0"/>
    <x v="4"/>
    <n v="0"/>
    <n v="0"/>
    <x v="0"/>
    <x v="0"/>
    <x v="0"/>
    <n v="234.35"/>
    <n v="25.3"/>
    <x v="0"/>
    <n v="0"/>
    <x v="1"/>
    <x v="2"/>
  </r>
  <r>
    <n v="58154"/>
    <x v="1"/>
    <x v="43"/>
    <n v="0"/>
    <n v="0"/>
    <x v="1"/>
    <x v="0"/>
    <x v="0"/>
    <n v="66.55"/>
    <n v="26.9"/>
    <x v="2"/>
    <n v="0"/>
    <x v="3"/>
    <x v="2"/>
  </r>
  <r>
    <n v="31712"/>
    <x v="1"/>
    <x v="34"/>
    <n v="0"/>
    <n v="0"/>
    <x v="0"/>
    <x v="0"/>
    <x v="0"/>
    <n v="88.38"/>
    <n v="25.4"/>
    <x v="1"/>
    <n v="0"/>
    <x v="0"/>
    <x v="2"/>
  </r>
  <r>
    <n v="30693"/>
    <x v="1"/>
    <x v="61"/>
    <n v="0"/>
    <n v="0"/>
    <x v="1"/>
    <x v="0"/>
    <x v="0"/>
    <n v="68.400000000000006"/>
    <n v="37.5"/>
    <x v="1"/>
    <n v="0"/>
    <x v="3"/>
    <x v="0"/>
  </r>
  <r>
    <n v="18866"/>
    <x v="1"/>
    <x v="11"/>
    <n v="0"/>
    <n v="0"/>
    <x v="0"/>
    <x v="1"/>
    <x v="0"/>
    <n v="96.95"/>
    <n v="41.4"/>
    <x v="1"/>
    <n v="0"/>
    <x v="1"/>
    <x v="0"/>
  </r>
  <r>
    <n v="36909"/>
    <x v="1"/>
    <x v="31"/>
    <n v="0"/>
    <n v="0"/>
    <x v="0"/>
    <x v="1"/>
    <x v="1"/>
    <n v="66.239999999999995"/>
    <n v="37.5"/>
    <x v="1"/>
    <n v="0"/>
    <x v="0"/>
    <x v="0"/>
  </r>
  <r>
    <n v="29352"/>
    <x v="1"/>
    <x v="59"/>
    <n v="0"/>
    <n v="0"/>
    <x v="1"/>
    <x v="0"/>
    <x v="0"/>
    <n v="84.86"/>
    <n v="37.6"/>
    <x v="1"/>
    <n v="0"/>
    <x v="3"/>
    <x v="0"/>
  </r>
  <r>
    <n v="16536"/>
    <x v="1"/>
    <x v="44"/>
    <n v="0"/>
    <n v="0"/>
    <x v="0"/>
    <x v="1"/>
    <x v="1"/>
    <n v="75.34"/>
    <n v="38"/>
    <x v="1"/>
    <n v="0"/>
    <x v="2"/>
    <x v="0"/>
  </r>
  <r>
    <n v="6528"/>
    <x v="0"/>
    <x v="11"/>
    <n v="0"/>
    <n v="0"/>
    <x v="0"/>
    <x v="2"/>
    <x v="0"/>
    <n v="200.73"/>
    <n v="25.7"/>
    <x v="0"/>
    <n v="0"/>
    <x v="1"/>
    <x v="2"/>
  </r>
  <r>
    <n v="42594"/>
    <x v="0"/>
    <x v="1"/>
    <n v="1"/>
    <n v="0"/>
    <x v="0"/>
    <x v="2"/>
    <x v="0"/>
    <n v="114.09"/>
    <n v="30.1"/>
    <x v="1"/>
    <n v="0"/>
    <x v="1"/>
    <x v="0"/>
  </r>
  <r>
    <n v="59045"/>
    <x v="1"/>
    <x v="14"/>
    <n v="0"/>
    <n v="0"/>
    <x v="0"/>
    <x v="0"/>
    <x v="0"/>
    <n v="67.3"/>
    <n v="36.299999999999997"/>
    <x v="1"/>
    <n v="0"/>
    <x v="0"/>
    <x v="0"/>
  </r>
  <r>
    <n v="41362"/>
    <x v="1"/>
    <x v="5"/>
    <n v="0"/>
    <n v="0"/>
    <x v="0"/>
    <x v="1"/>
    <x v="1"/>
    <n v="72.540000000000006"/>
    <n v="28.4"/>
    <x v="1"/>
    <n v="0"/>
    <x v="1"/>
    <x v="2"/>
  </r>
  <r>
    <n v="8983"/>
    <x v="1"/>
    <x v="1"/>
    <n v="1"/>
    <n v="0"/>
    <x v="0"/>
    <x v="0"/>
    <x v="0"/>
    <n v="89.16"/>
    <n v="24"/>
    <x v="1"/>
    <n v="0"/>
    <x v="1"/>
    <x v="1"/>
  </r>
  <r>
    <n v="20098"/>
    <x v="1"/>
    <x v="60"/>
    <n v="0"/>
    <n v="0"/>
    <x v="0"/>
    <x v="1"/>
    <x v="1"/>
    <n v="108.64"/>
    <n v="43.3"/>
    <x v="1"/>
    <n v="0"/>
    <x v="2"/>
    <x v="0"/>
  </r>
  <r>
    <n v="3777"/>
    <x v="1"/>
    <x v="63"/>
    <n v="1"/>
    <n v="0"/>
    <x v="0"/>
    <x v="2"/>
    <x v="1"/>
    <n v="83.66"/>
    <n v="36.4"/>
    <x v="1"/>
    <n v="0"/>
    <x v="3"/>
    <x v="0"/>
  </r>
  <r>
    <n v="11651"/>
    <x v="1"/>
    <x v="46"/>
    <n v="0"/>
    <n v="0"/>
    <x v="0"/>
    <x v="0"/>
    <x v="1"/>
    <n v="81.209999999999994"/>
    <n v="37.9"/>
    <x v="1"/>
    <n v="0"/>
    <x v="3"/>
    <x v="0"/>
  </r>
  <r>
    <n v="28527"/>
    <x v="0"/>
    <x v="13"/>
    <n v="0"/>
    <n v="0"/>
    <x v="1"/>
    <x v="0"/>
    <x v="0"/>
    <n v="86.96"/>
    <n v="32.6"/>
    <x v="1"/>
    <n v="0"/>
    <x v="1"/>
    <x v="0"/>
  </r>
  <r>
    <n v="63282"/>
    <x v="1"/>
    <x v="39"/>
    <n v="0"/>
    <n v="0"/>
    <x v="0"/>
    <x v="2"/>
    <x v="1"/>
    <n v="92.95"/>
    <n v="23.9"/>
    <x v="1"/>
    <n v="0"/>
    <x v="0"/>
    <x v="1"/>
  </r>
  <r>
    <n v="4528"/>
    <x v="0"/>
    <x v="28"/>
    <n v="1"/>
    <n v="0"/>
    <x v="1"/>
    <x v="0"/>
    <x v="1"/>
    <n v="85.52"/>
    <n v="36.4"/>
    <x v="1"/>
    <n v="0"/>
    <x v="2"/>
    <x v="0"/>
  </r>
  <r>
    <n v="41665"/>
    <x v="0"/>
    <x v="34"/>
    <n v="0"/>
    <n v="0"/>
    <x v="0"/>
    <x v="2"/>
    <x v="1"/>
    <n v="159.38999999999999"/>
    <n v="29.2"/>
    <x v="1"/>
    <n v="0"/>
    <x v="0"/>
    <x v="2"/>
  </r>
  <r>
    <n v="26539"/>
    <x v="0"/>
    <x v="6"/>
    <n v="0"/>
    <n v="0"/>
    <x v="0"/>
    <x v="1"/>
    <x v="0"/>
    <n v="202.51"/>
    <n v="30.8"/>
    <x v="0"/>
    <n v="0"/>
    <x v="0"/>
    <x v="0"/>
  </r>
  <r>
    <n v="25325"/>
    <x v="1"/>
    <x v="44"/>
    <n v="0"/>
    <n v="0"/>
    <x v="0"/>
    <x v="0"/>
    <x v="1"/>
    <n v="82.24"/>
    <n v="23.8"/>
    <x v="0"/>
    <n v="0"/>
    <x v="2"/>
    <x v="1"/>
  </r>
  <r>
    <n v="29816"/>
    <x v="0"/>
    <x v="10"/>
    <n v="1"/>
    <n v="0"/>
    <x v="0"/>
    <x v="0"/>
    <x v="1"/>
    <n v="91.85"/>
    <n v="31.8"/>
    <x v="0"/>
    <n v="0"/>
    <x v="0"/>
    <x v="0"/>
  </r>
  <r>
    <n v="18181"/>
    <x v="0"/>
    <x v="45"/>
    <n v="0"/>
    <n v="0"/>
    <x v="0"/>
    <x v="0"/>
    <x v="1"/>
    <n v="105.49"/>
    <n v="31.5"/>
    <x v="2"/>
    <n v="0"/>
    <x v="2"/>
    <x v="0"/>
  </r>
  <r>
    <n v="8614"/>
    <x v="0"/>
    <x v="20"/>
    <n v="0"/>
    <n v="1"/>
    <x v="0"/>
    <x v="1"/>
    <x v="0"/>
    <n v="101.53"/>
    <n v="24.1"/>
    <x v="0"/>
    <n v="0"/>
    <x v="1"/>
    <x v="1"/>
  </r>
  <r>
    <n v="61336"/>
    <x v="1"/>
    <x v="6"/>
    <n v="0"/>
    <n v="0"/>
    <x v="0"/>
    <x v="1"/>
    <x v="0"/>
    <n v="126.04"/>
    <n v="35.9"/>
    <x v="1"/>
    <n v="0"/>
    <x v="0"/>
    <x v="0"/>
  </r>
  <r>
    <n v="25630"/>
    <x v="1"/>
    <x v="6"/>
    <n v="0"/>
    <n v="0"/>
    <x v="0"/>
    <x v="1"/>
    <x v="0"/>
    <n v="79.7"/>
    <n v="25"/>
    <x v="1"/>
    <n v="0"/>
    <x v="0"/>
    <x v="2"/>
  </r>
  <r>
    <n v="38575"/>
    <x v="0"/>
    <x v="22"/>
    <n v="1"/>
    <n v="0"/>
    <x v="0"/>
    <x v="1"/>
    <x v="1"/>
    <n v="209.15"/>
    <n v="52.9"/>
    <x v="0"/>
    <n v="0"/>
    <x v="0"/>
    <x v="0"/>
  </r>
  <r>
    <n v="29326"/>
    <x v="1"/>
    <x v="11"/>
    <n v="0"/>
    <n v="0"/>
    <x v="0"/>
    <x v="1"/>
    <x v="1"/>
    <n v="70.22"/>
    <n v="24.8"/>
    <x v="0"/>
    <n v="0"/>
    <x v="1"/>
    <x v="1"/>
  </r>
  <r>
    <n v="59292"/>
    <x v="1"/>
    <x v="12"/>
    <n v="0"/>
    <n v="0"/>
    <x v="0"/>
    <x v="1"/>
    <x v="1"/>
    <n v="83.57"/>
    <n v="24.5"/>
    <x v="1"/>
    <n v="0"/>
    <x v="0"/>
    <x v="1"/>
  </r>
  <r>
    <n v="52051"/>
    <x v="1"/>
    <x v="11"/>
    <n v="0"/>
    <n v="0"/>
    <x v="0"/>
    <x v="1"/>
    <x v="0"/>
    <n v="60.6"/>
    <n v="40.4"/>
    <x v="2"/>
    <n v="0"/>
    <x v="1"/>
    <x v="0"/>
  </r>
  <r>
    <n v="36593"/>
    <x v="0"/>
    <x v="35"/>
    <n v="0"/>
    <n v="0"/>
    <x v="1"/>
    <x v="0"/>
    <x v="1"/>
    <n v="162.72"/>
    <n v="31.9"/>
    <x v="2"/>
    <n v="0"/>
    <x v="2"/>
    <x v="0"/>
  </r>
  <r>
    <n v="39834"/>
    <x v="0"/>
    <x v="63"/>
    <n v="0"/>
    <n v="0"/>
    <x v="1"/>
    <x v="0"/>
    <x v="0"/>
    <n v="73.27"/>
    <n v="25.4"/>
    <x v="2"/>
    <n v="0"/>
    <x v="3"/>
    <x v="2"/>
  </r>
  <r>
    <n v="53476"/>
    <x v="1"/>
    <x v="60"/>
    <n v="0"/>
    <n v="0"/>
    <x v="0"/>
    <x v="0"/>
    <x v="0"/>
    <n v="90"/>
    <n v="38.6"/>
    <x v="1"/>
    <n v="0"/>
    <x v="2"/>
    <x v="0"/>
  </r>
  <r>
    <n v="479"/>
    <x v="1"/>
    <x v="30"/>
    <n v="1"/>
    <n v="0"/>
    <x v="0"/>
    <x v="0"/>
    <x v="1"/>
    <n v="78.28"/>
    <n v="31"/>
    <x v="0"/>
    <n v="0"/>
    <x v="0"/>
    <x v="0"/>
  </r>
  <r>
    <n v="37237"/>
    <x v="1"/>
    <x v="60"/>
    <n v="0"/>
    <n v="0"/>
    <x v="1"/>
    <x v="0"/>
    <x v="1"/>
    <n v="87.81"/>
    <n v="26.4"/>
    <x v="2"/>
    <n v="0"/>
    <x v="2"/>
    <x v="2"/>
  </r>
  <r>
    <n v="56075"/>
    <x v="1"/>
    <x v="22"/>
    <n v="0"/>
    <n v="0"/>
    <x v="0"/>
    <x v="0"/>
    <x v="1"/>
    <n v="196.5"/>
    <n v="37.700000000000003"/>
    <x v="1"/>
    <n v="0"/>
    <x v="0"/>
    <x v="0"/>
  </r>
  <r>
    <n v="46130"/>
    <x v="1"/>
    <x v="16"/>
    <n v="0"/>
    <n v="0"/>
    <x v="0"/>
    <x v="1"/>
    <x v="0"/>
    <n v="142.31"/>
    <n v="35.200000000000003"/>
    <x v="2"/>
    <n v="0"/>
    <x v="0"/>
    <x v="0"/>
  </r>
  <r>
    <n v="7730"/>
    <x v="0"/>
    <x v="60"/>
    <n v="0"/>
    <n v="0"/>
    <x v="1"/>
    <x v="0"/>
    <x v="1"/>
    <n v="94.96"/>
    <n v="54.7"/>
    <x v="2"/>
    <n v="0"/>
    <x v="2"/>
    <x v="0"/>
  </r>
  <r>
    <n v="12380"/>
    <x v="0"/>
    <x v="49"/>
    <n v="0"/>
    <n v="0"/>
    <x v="0"/>
    <x v="2"/>
    <x v="1"/>
    <n v="83.78"/>
    <n v="21.6"/>
    <x v="1"/>
    <n v="0"/>
    <x v="2"/>
    <x v="1"/>
  </r>
  <r>
    <n v="22778"/>
    <x v="0"/>
    <x v="58"/>
    <n v="0"/>
    <n v="0"/>
    <x v="0"/>
    <x v="0"/>
    <x v="0"/>
    <n v="66.959999999999994"/>
    <n v="26.1"/>
    <x v="1"/>
    <n v="0"/>
    <x v="2"/>
    <x v="2"/>
  </r>
  <r>
    <n v="4128"/>
    <x v="1"/>
    <x v="36"/>
    <n v="0"/>
    <n v="0"/>
    <x v="0"/>
    <x v="0"/>
    <x v="1"/>
    <n v="76.7"/>
    <n v="39.700000000000003"/>
    <x v="0"/>
    <n v="0"/>
    <x v="0"/>
    <x v="0"/>
  </r>
  <r>
    <n v="36825"/>
    <x v="1"/>
    <x v="23"/>
    <n v="0"/>
    <n v="0"/>
    <x v="0"/>
    <x v="0"/>
    <x v="1"/>
    <n v="103.12"/>
    <n v="29.9"/>
    <x v="0"/>
    <n v="0"/>
    <x v="2"/>
    <x v="2"/>
  </r>
  <r>
    <n v="1454"/>
    <x v="1"/>
    <x v="44"/>
    <n v="0"/>
    <n v="0"/>
    <x v="1"/>
    <x v="0"/>
    <x v="0"/>
    <n v="84.03"/>
    <n v="31.4"/>
    <x v="1"/>
    <n v="0"/>
    <x v="2"/>
    <x v="0"/>
  </r>
  <r>
    <n v="12674"/>
    <x v="0"/>
    <x v="45"/>
    <n v="0"/>
    <n v="0"/>
    <x v="0"/>
    <x v="0"/>
    <x v="1"/>
    <n v="74.150000000000006"/>
    <n v="34.5"/>
    <x v="0"/>
    <n v="0"/>
    <x v="2"/>
    <x v="0"/>
  </r>
  <r>
    <n v="55375"/>
    <x v="0"/>
    <x v="6"/>
    <n v="1"/>
    <n v="0"/>
    <x v="0"/>
    <x v="0"/>
    <x v="1"/>
    <n v="73.290000000000006"/>
    <n v="29.4"/>
    <x v="1"/>
    <n v="0"/>
    <x v="0"/>
    <x v="2"/>
  </r>
  <r>
    <n v="44831"/>
    <x v="1"/>
    <x v="6"/>
    <n v="0"/>
    <n v="0"/>
    <x v="1"/>
    <x v="0"/>
    <x v="0"/>
    <n v="59.31"/>
    <n v="31.4"/>
    <x v="2"/>
    <n v="0"/>
    <x v="0"/>
    <x v="0"/>
  </r>
  <r>
    <n v="39632"/>
    <x v="1"/>
    <x v="34"/>
    <n v="0"/>
    <n v="0"/>
    <x v="0"/>
    <x v="0"/>
    <x v="0"/>
    <n v="209.5"/>
    <n v="41.8"/>
    <x v="1"/>
    <n v="0"/>
    <x v="0"/>
    <x v="0"/>
  </r>
  <r>
    <n v="46292"/>
    <x v="0"/>
    <x v="10"/>
    <n v="0"/>
    <n v="0"/>
    <x v="0"/>
    <x v="0"/>
    <x v="1"/>
    <n v="90.07"/>
    <n v="28.6"/>
    <x v="1"/>
    <n v="0"/>
    <x v="0"/>
    <x v="2"/>
  </r>
  <r>
    <n v="17740"/>
    <x v="0"/>
    <x v="15"/>
    <n v="0"/>
    <n v="0"/>
    <x v="0"/>
    <x v="0"/>
    <x v="1"/>
    <n v="99.12"/>
    <n v="29"/>
    <x v="0"/>
    <n v="0"/>
    <x v="0"/>
    <x v="2"/>
  </r>
  <r>
    <n v="24202"/>
    <x v="0"/>
    <x v="25"/>
    <n v="0"/>
    <n v="0"/>
    <x v="0"/>
    <x v="0"/>
    <x v="1"/>
    <n v="78.23"/>
    <n v="34.799999999999997"/>
    <x v="1"/>
    <n v="0"/>
    <x v="0"/>
    <x v="0"/>
  </r>
  <r>
    <n v="20625"/>
    <x v="0"/>
    <x v="39"/>
    <n v="1"/>
    <n v="0"/>
    <x v="0"/>
    <x v="0"/>
    <x v="0"/>
    <n v="76.099999999999994"/>
    <n v="32.1"/>
    <x v="2"/>
    <n v="0"/>
    <x v="0"/>
    <x v="0"/>
  </r>
  <r>
    <n v="56923"/>
    <x v="0"/>
    <x v="14"/>
    <n v="1"/>
    <n v="0"/>
    <x v="0"/>
    <x v="0"/>
    <x v="1"/>
    <n v="116.21"/>
    <n v="32.799999999999997"/>
    <x v="2"/>
    <n v="0"/>
    <x v="0"/>
    <x v="0"/>
  </r>
  <r>
    <n v="27176"/>
    <x v="1"/>
    <x v="6"/>
    <n v="0"/>
    <n v="0"/>
    <x v="0"/>
    <x v="0"/>
    <x v="1"/>
    <n v="103.73"/>
    <n v="34.700000000000003"/>
    <x v="1"/>
    <n v="0"/>
    <x v="0"/>
    <x v="0"/>
  </r>
  <r>
    <n v="23052"/>
    <x v="1"/>
    <x v="8"/>
    <n v="0"/>
    <n v="0"/>
    <x v="0"/>
    <x v="0"/>
    <x v="1"/>
    <n v="94.11"/>
    <n v="28.6"/>
    <x v="0"/>
    <n v="0"/>
    <x v="0"/>
    <x v="2"/>
  </r>
  <r>
    <n v="5380"/>
    <x v="1"/>
    <x v="59"/>
    <n v="0"/>
    <n v="0"/>
    <x v="0"/>
    <x v="0"/>
    <x v="0"/>
    <n v="91.35"/>
    <n v="23.8"/>
    <x v="1"/>
    <n v="0"/>
    <x v="3"/>
    <x v="1"/>
  </r>
  <r>
    <n v="29546"/>
    <x v="0"/>
    <x v="13"/>
    <n v="0"/>
    <n v="0"/>
    <x v="0"/>
    <x v="2"/>
    <x v="1"/>
    <n v="99.76"/>
    <n v="33.4"/>
    <x v="0"/>
    <n v="0"/>
    <x v="1"/>
    <x v="0"/>
  </r>
  <r>
    <n v="3718"/>
    <x v="1"/>
    <x v="37"/>
    <n v="0"/>
    <n v="0"/>
    <x v="0"/>
    <x v="2"/>
    <x v="0"/>
    <n v="111.1"/>
    <n v="23.3"/>
    <x v="2"/>
    <n v="0"/>
    <x v="2"/>
    <x v="1"/>
  </r>
  <r>
    <n v="41917"/>
    <x v="1"/>
    <x v="51"/>
    <n v="0"/>
    <n v="0"/>
    <x v="1"/>
    <x v="0"/>
    <x v="0"/>
    <n v="84.19"/>
    <n v="21.2"/>
    <x v="1"/>
    <n v="0"/>
    <x v="3"/>
    <x v="1"/>
  </r>
  <r>
    <n v="44426"/>
    <x v="1"/>
    <x v="52"/>
    <n v="0"/>
    <n v="0"/>
    <x v="0"/>
    <x v="0"/>
    <x v="0"/>
    <n v="126.35"/>
    <n v="26.9"/>
    <x v="1"/>
    <n v="0"/>
    <x v="3"/>
    <x v="2"/>
  </r>
  <r>
    <n v="34700"/>
    <x v="1"/>
    <x v="27"/>
    <n v="1"/>
    <n v="0"/>
    <x v="1"/>
    <x v="1"/>
    <x v="0"/>
    <n v="87.5"/>
    <n v="20.2"/>
    <x v="0"/>
    <n v="0"/>
    <x v="0"/>
    <x v="1"/>
  </r>
  <r>
    <n v="23170"/>
    <x v="1"/>
    <x v="56"/>
    <n v="0"/>
    <n v="0"/>
    <x v="1"/>
    <x v="0"/>
    <x v="0"/>
    <n v="96.1"/>
    <n v="29.6"/>
    <x v="1"/>
    <n v="0"/>
    <x v="2"/>
    <x v="2"/>
  </r>
  <r>
    <n v="5731"/>
    <x v="1"/>
    <x v="16"/>
    <n v="1"/>
    <n v="0"/>
    <x v="0"/>
    <x v="0"/>
    <x v="0"/>
    <n v="108.61"/>
    <n v="38.1"/>
    <x v="2"/>
    <n v="0"/>
    <x v="0"/>
    <x v="0"/>
  </r>
  <r>
    <n v="62791"/>
    <x v="0"/>
    <x v="3"/>
    <n v="1"/>
    <n v="1"/>
    <x v="0"/>
    <x v="1"/>
    <x v="1"/>
    <n v="205.23"/>
    <n v="22"/>
    <x v="1"/>
    <n v="0"/>
    <x v="1"/>
    <x v="1"/>
  </r>
  <r>
    <n v="45472"/>
    <x v="0"/>
    <x v="61"/>
    <n v="0"/>
    <n v="0"/>
    <x v="0"/>
    <x v="0"/>
    <x v="0"/>
    <n v="138.55000000000001"/>
    <n v="24"/>
    <x v="1"/>
    <n v="0"/>
    <x v="3"/>
    <x v="1"/>
  </r>
  <r>
    <n v="3942"/>
    <x v="0"/>
    <x v="19"/>
    <n v="0"/>
    <n v="1"/>
    <x v="0"/>
    <x v="0"/>
    <x v="0"/>
    <n v="234.27"/>
    <n v="26.9"/>
    <x v="1"/>
    <n v="0"/>
    <x v="1"/>
    <x v="2"/>
  </r>
  <r>
    <n v="30201"/>
    <x v="1"/>
    <x v="8"/>
    <n v="0"/>
    <n v="0"/>
    <x v="0"/>
    <x v="0"/>
    <x v="0"/>
    <n v="75.16"/>
    <n v="38"/>
    <x v="1"/>
    <n v="0"/>
    <x v="0"/>
    <x v="0"/>
  </r>
  <r>
    <n v="53552"/>
    <x v="1"/>
    <x v="62"/>
    <n v="0"/>
    <n v="0"/>
    <x v="0"/>
    <x v="0"/>
    <x v="0"/>
    <n v="101.19"/>
    <n v="23.4"/>
    <x v="1"/>
    <n v="0"/>
    <x v="0"/>
    <x v="1"/>
  </r>
  <r>
    <n v="59663"/>
    <x v="1"/>
    <x v="63"/>
    <n v="0"/>
    <n v="0"/>
    <x v="1"/>
    <x v="0"/>
    <x v="0"/>
    <n v="107.74"/>
    <n v="38.5"/>
    <x v="1"/>
    <n v="0"/>
    <x v="3"/>
    <x v="0"/>
  </r>
  <r>
    <n v="18140"/>
    <x v="1"/>
    <x v="54"/>
    <n v="0"/>
    <n v="0"/>
    <x v="0"/>
    <x v="0"/>
    <x v="1"/>
    <n v="131.28"/>
    <n v="25.1"/>
    <x v="1"/>
    <n v="0"/>
    <x v="2"/>
    <x v="2"/>
  </r>
  <r>
    <n v="52340"/>
    <x v="0"/>
    <x v="36"/>
    <n v="0"/>
    <n v="0"/>
    <x v="0"/>
    <x v="0"/>
    <x v="0"/>
    <n v="67.02"/>
    <n v="41.1"/>
    <x v="2"/>
    <n v="0"/>
    <x v="0"/>
    <x v="0"/>
  </r>
  <r>
    <n v="55137"/>
    <x v="1"/>
    <x v="46"/>
    <n v="0"/>
    <n v="0"/>
    <x v="1"/>
    <x v="0"/>
    <x v="0"/>
    <n v="125.98"/>
    <n v="21"/>
    <x v="2"/>
    <n v="0"/>
    <x v="3"/>
    <x v="1"/>
  </r>
  <r>
    <n v="458"/>
    <x v="1"/>
    <x v="40"/>
    <n v="0"/>
    <n v="0"/>
    <x v="0"/>
    <x v="2"/>
    <x v="0"/>
    <n v="72.09"/>
    <n v="24.1"/>
    <x v="2"/>
    <n v="0"/>
    <x v="2"/>
    <x v="1"/>
  </r>
  <r>
    <n v="71548"/>
    <x v="0"/>
    <x v="28"/>
    <n v="0"/>
    <n v="0"/>
    <x v="0"/>
    <x v="2"/>
    <x v="0"/>
    <n v="55.47"/>
    <n v="19.8"/>
    <x v="2"/>
    <n v="0"/>
    <x v="2"/>
    <x v="1"/>
  </r>
  <r>
    <n v="36524"/>
    <x v="0"/>
    <x v="31"/>
    <n v="0"/>
    <n v="1"/>
    <x v="0"/>
    <x v="0"/>
    <x v="1"/>
    <n v="239.21"/>
    <n v="33.700000000000003"/>
    <x v="0"/>
    <n v="0"/>
    <x v="0"/>
    <x v="0"/>
  </r>
  <r>
    <n v="61827"/>
    <x v="0"/>
    <x v="1"/>
    <n v="0"/>
    <n v="0"/>
    <x v="0"/>
    <x v="1"/>
    <x v="1"/>
    <n v="196.08"/>
    <n v="31"/>
    <x v="0"/>
    <n v="0"/>
    <x v="1"/>
    <x v="0"/>
  </r>
  <r>
    <n v="31454"/>
    <x v="1"/>
    <x v="35"/>
    <n v="0"/>
    <n v="0"/>
    <x v="0"/>
    <x v="2"/>
    <x v="1"/>
    <n v="93.93"/>
    <n v="21.5"/>
    <x v="1"/>
    <n v="0"/>
    <x v="2"/>
    <x v="1"/>
  </r>
  <r>
    <n v="63729"/>
    <x v="1"/>
    <x v="64"/>
    <n v="0"/>
    <n v="0"/>
    <x v="1"/>
    <x v="0"/>
    <x v="0"/>
    <n v="65.790000000000006"/>
    <n v="28.6"/>
    <x v="2"/>
    <n v="0"/>
    <x v="3"/>
    <x v="2"/>
  </r>
  <r>
    <n v="5286"/>
    <x v="1"/>
    <x v="41"/>
    <n v="0"/>
    <n v="0"/>
    <x v="0"/>
    <x v="2"/>
    <x v="0"/>
    <n v="176.38"/>
    <n v="35.700000000000003"/>
    <x v="1"/>
    <n v="0"/>
    <x v="2"/>
    <x v="0"/>
  </r>
  <r>
    <n v="42628"/>
    <x v="1"/>
    <x v="6"/>
    <n v="0"/>
    <n v="1"/>
    <x v="1"/>
    <x v="0"/>
    <x v="0"/>
    <n v="193.45"/>
    <n v="34.5"/>
    <x v="1"/>
    <n v="0"/>
    <x v="0"/>
    <x v="0"/>
  </r>
  <r>
    <n v="5006"/>
    <x v="1"/>
    <x v="37"/>
    <n v="0"/>
    <n v="0"/>
    <x v="0"/>
    <x v="1"/>
    <x v="1"/>
    <n v="85.84"/>
    <n v="21.2"/>
    <x v="1"/>
    <n v="0"/>
    <x v="2"/>
    <x v="1"/>
  </r>
  <r>
    <n v="11250"/>
    <x v="0"/>
    <x v="20"/>
    <n v="0"/>
    <n v="0"/>
    <x v="0"/>
    <x v="1"/>
    <x v="1"/>
    <n v="93.85"/>
    <n v="22.7"/>
    <x v="0"/>
    <n v="0"/>
    <x v="1"/>
    <x v="1"/>
  </r>
  <r>
    <n v="41858"/>
    <x v="1"/>
    <x v="25"/>
    <n v="0"/>
    <n v="1"/>
    <x v="0"/>
    <x v="0"/>
    <x v="1"/>
    <n v="86.21"/>
    <n v="39.1"/>
    <x v="1"/>
    <n v="0"/>
    <x v="0"/>
    <x v="0"/>
  </r>
  <r>
    <n v="34965"/>
    <x v="1"/>
    <x v="53"/>
    <n v="0"/>
    <n v="0"/>
    <x v="1"/>
    <x v="0"/>
    <x v="0"/>
    <n v="95.87"/>
    <n v="23"/>
    <x v="1"/>
    <n v="0"/>
    <x v="3"/>
    <x v="1"/>
  </r>
  <r>
    <n v="65748"/>
    <x v="1"/>
    <x v="37"/>
    <n v="0"/>
    <n v="0"/>
    <x v="0"/>
    <x v="0"/>
    <x v="0"/>
    <n v="180.45"/>
    <n v="22.5"/>
    <x v="1"/>
    <n v="0"/>
    <x v="2"/>
    <x v="1"/>
  </r>
  <r>
    <n v="72284"/>
    <x v="1"/>
    <x v="34"/>
    <n v="0"/>
    <n v="0"/>
    <x v="0"/>
    <x v="0"/>
    <x v="1"/>
    <n v="60.77"/>
    <n v="28.7"/>
    <x v="2"/>
    <n v="0"/>
    <x v="0"/>
    <x v="2"/>
  </r>
  <r>
    <n v="20217"/>
    <x v="1"/>
    <x v="35"/>
    <n v="0"/>
    <n v="0"/>
    <x v="0"/>
    <x v="2"/>
    <x v="0"/>
    <n v="102.84"/>
    <n v="22.4"/>
    <x v="1"/>
    <n v="0"/>
    <x v="2"/>
    <x v="1"/>
  </r>
  <r>
    <n v="52668"/>
    <x v="1"/>
    <x v="55"/>
    <n v="0"/>
    <n v="0"/>
    <x v="1"/>
    <x v="0"/>
    <x v="0"/>
    <n v="65.44"/>
    <n v="23.6"/>
    <x v="1"/>
    <n v="0"/>
    <x v="3"/>
    <x v="1"/>
  </r>
  <r>
    <n v="37446"/>
    <x v="0"/>
    <x v="20"/>
    <n v="0"/>
    <n v="0"/>
    <x v="0"/>
    <x v="0"/>
    <x v="1"/>
    <n v="79.84"/>
    <n v="25.9"/>
    <x v="1"/>
    <n v="0"/>
    <x v="1"/>
    <x v="2"/>
  </r>
  <r>
    <n v="46895"/>
    <x v="0"/>
    <x v="12"/>
    <n v="0"/>
    <n v="0"/>
    <x v="0"/>
    <x v="0"/>
    <x v="1"/>
    <n v="62.61"/>
    <n v="30.7"/>
    <x v="1"/>
    <n v="0"/>
    <x v="0"/>
    <x v="0"/>
  </r>
  <r>
    <n v="2029"/>
    <x v="1"/>
    <x v="41"/>
    <n v="0"/>
    <n v="0"/>
    <x v="0"/>
    <x v="0"/>
    <x v="1"/>
    <n v="92.35"/>
    <n v="38"/>
    <x v="1"/>
    <n v="0"/>
    <x v="2"/>
    <x v="0"/>
  </r>
  <r>
    <n v="18876"/>
    <x v="1"/>
    <x v="63"/>
    <n v="0"/>
    <n v="0"/>
    <x v="0"/>
    <x v="0"/>
    <x v="0"/>
    <n v="69.5"/>
    <n v="24.5"/>
    <x v="1"/>
    <n v="0"/>
    <x v="3"/>
    <x v="1"/>
  </r>
  <r>
    <n v="365"/>
    <x v="1"/>
    <x v="45"/>
    <n v="1"/>
    <n v="0"/>
    <x v="0"/>
    <x v="0"/>
    <x v="1"/>
    <n v="69.48"/>
    <n v="41.3"/>
    <x v="1"/>
    <n v="0"/>
    <x v="2"/>
    <x v="0"/>
  </r>
  <r>
    <n v="37631"/>
    <x v="0"/>
    <x v="9"/>
    <n v="0"/>
    <n v="0"/>
    <x v="0"/>
    <x v="2"/>
    <x v="0"/>
    <n v="89.18"/>
    <n v="34.799999999999997"/>
    <x v="2"/>
    <n v="0"/>
    <x v="2"/>
    <x v="0"/>
  </r>
  <r>
    <n v="5500"/>
    <x v="1"/>
    <x v="9"/>
    <n v="0"/>
    <n v="1"/>
    <x v="0"/>
    <x v="2"/>
    <x v="0"/>
    <n v="68.09"/>
    <n v="35.5"/>
    <x v="2"/>
    <n v="0"/>
    <x v="2"/>
    <x v="0"/>
  </r>
  <r>
    <n v="22860"/>
    <x v="1"/>
    <x v="15"/>
    <n v="0"/>
    <n v="0"/>
    <x v="0"/>
    <x v="2"/>
    <x v="1"/>
    <n v="84.66"/>
    <n v="22.4"/>
    <x v="1"/>
    <n v="0"/>
    <x v="0"/>
    <x v="1"/>
  </r>
  <r>
    <n v="66581"/>
    <x v="1"/>
    <x v="58"/>
    <n v="0"/>
    <n v="0"/>
    <x v="0"/>
    <x v="0"/>
    <x v="1"/>
    <n v="59.14"/>
    <n v="40.1"/>
    <x v="1"/>
    <n v="0"/>
    <x v="2"/>
    <x v="0"/>
  </r>
  <r>
    <n v="17347"/>
    <x v="1"/>
    <x v="28"/>
    <n v="0"/>
    <n v="0"/>
    <x v="0"/>
    <x v="2"/>
    <x v="0"/>
    <n v="85.64"/>
    <n v="32"/>
    <x v="0"/>
    <n v="0"/>
    <x v="2"/>
    <x v="0"/>
  </r>
  <r>
    <n v="19043"/>
    <x v="1"/>
    <x v="41"/>
    <n v="0"/>
    <n v="0"/>
    <x v="1"/>
    <x v="0"/>
    <x v="1"/>
    <n v="99"/>
    <n v="25"/>
    <x v="1"/>
    <n v="0"/>
    <x v="2"/>
    <x v="2"/>
  </r>
  <r>
    <n v="52897"/>
    <x v="0"/>
    <x v="42"/>
    <n v="0"/>
    <n v="0"/>
    <x v="1"/>
    <x v="0"/>
    <x v="0"/>
    <n v="93.6"/>
    <n v="28.5"/>
    <x v="2"/>
    <n v="0"/>
    <x v="2"/>
    <x v="2"/>
  </r>
  <r>
    <n v="40353"/>
    <x v="1"/>
    <x v="7"/>
    <n v="0"/>
    <n v="0"/>
    <x v="0"/>
    <x v="0"/>
    <x v="0"/>
    <n v="114.09"/>
    <n v="25.7"/>
    <x v="1"/>
    <n v="0"/>
    <x v="0"/>
    <x v="2"/>
  </r>
  <r>
    <n v="56778"/>
    <x v="0"/>
    <x v="10"/>
    <n v="1"/>
    <n v="0"/>
    <x v="0"/>
    <x v="0"/>
    <x v="0"/>
    <n v="57.42"/>
    <n v="28"/>
    <x v="2"/>
    <n v="0"/>
    <x v="0"/>
    <x v="2"/>
  </r>
  <r>
    <n v="41153"/>
    <x v="1"/>
    <x v="38"/>
    <n v="0"/>
    <n v="0"/>
    <x v="0"/>
    <x v="0"/>
    <x v="0"/>
    <n v="100.01"/>
    <n v="37.200000000000003"/>
    <x v="1"/>
    <n v="0"/>
    <x v="2"/>
    <x v="0"/>
  </r>
  <r>
    <n v="63725"/>
    <x v="0"/>
    <x v="47"/>
    <n v="0"/>
    <n v="0"/>
    <x v="1"/>
    <x v="0"/>
    <x v="0"/>
    <n v="62"/>
    <n v="24.8"/>
    <x v="0"/>
    <n v="0"/>
    <x v="3"/>
    <x v="1"/>
  </r>
  <r>
    <n v="19675"/>
    <x v="1"/>
    <x v="39"/>
    <n v="0"/>
    <n v="0"/>
    <x v="0"/>
    <x v="1"/>
    <x v="1"/>
    <n v="103.61"/>
    <n v="39.200000000000003"/>
    <x v="1"/>
    <n v="0"/>
    <x v="0"/>
    <x v="0"/>
  </r>
  <r>
    <n v="8541"/>
    <x v="1"/>
    <x v="11"/>
    <n v="0"/>
    <n v="0"/>
    <x v="0"/>
    <x v="2"/>
    <x v="1"/>
    <n v="94.77"/>
    <n v="27.2"/>
    <x v="1"/>
    <n v="0"/>
    <x v="1"/>
    <x v="2"/>
  </r>
  <r>
    <n v="45565"/>
    <x v="1"/>
    <x v="41"/>
    <n v="0"/>
    <n v="0"/>
    <x v="0"/>
    <x v="0"/>
    <x v="0"/>
    <n v="72.12"/>
    <n v="38"/>
    <x v="1"/>
    <n v="0"/>
    <x v="2"/>
    <x v="0"/>
  </r>
  <r>
    <n v="36431"/>
    <x v="0"/>
    <x v="23"/>
    <n v="0"/>
    <n v="0"/>
    <x v="0"/>
    <x v="2"/>
    <x v="1"/>
    <n v="155.22999999999999"/>
    <n v="36.200000000000003"/>
    <x v="1"/>
    <n v="0"/>
    <x v="2"/>
    <x v="0"/>
  </r>
  <r>
    <n v="29419"/>
    <x v="1"/>
    <x v="38"/>
    <n v="0"/>
    <n v="0"/>
    <x v="0"/>
    <x v="0"/>
    <x v="0"/>
    <n v="81.92"/>
    <n v="38"/>
    <x v="1"/>
    <n v="0"/>
    <x v="2"/>
    <x v="0"/>
  </r>
  <r>
    <n v="65673"/>
    <x v="1"/>
    <x v="36"/>
    <n v="0"/>
    <n v="0"/>
    <x v="1"/>
    <x v="1"/>
    <x v="1"/>
    <n v="67.099999999999994"/>
    <n v="31.4"/>
    <x v="1"/>
    <n v="0"/>
    <x v="0"/>
    <x v="0"/>
  </r>
  <r>
    <n v="64662"/>
    <x v="1"/>
    <x v="47"/>
    <n v="0"/>
    <n v="0"/>
    <x v="1"/>
    <x v="0"/>
    <x v="1"/>
    <n v="58.01"/>
    <n v="35.299999999999997"/>
    <x v="1"/>
    <n v="0"/>
    <x v="3"/>
    <x v="0"/>
  </r>
  <r>
    <n v="51693"/>
    <x v="1"/>
    <x v="14"/>
    <n v="0"/>
    <n v="0"/>
    <x v="0"/>
    <x v="0"/>
    <x v="1"/>
    <n v="173.9"/>
    <n v="35.799999999999997"/>
    <x v="1"/>
    <n v="0"/>
    <x v="0"/>
    <x v="0"/>
  </r>
  <r>
    <n v="50495"/>
    <x v="0"/>
    <x v="22"/>
    <n v="1"/>
    <n v="0"/>
    <x v="0"/>
    <x v="0"/>
    <x v="1"/>
    <n v="106.27"/>
    <n v="28.6"/>
    <x v="1"/>
    <n v="0"/>
    <x v="0"/>
    <x v="2"/>
  </r>
  <r>
    <n v="27854"/>
    <x v="1"/>
    <x v="47"/>
    <n v="0"/>
    <n v="0"/>
    <x v="1"/>
    <x v="0"/>
    <x v="1"/>
    <n v="96.28"/>
    <n v="31.1"/>
    <x v="1"/>
    <n v="0"/>
    <x v="3"/>
    <x v="0"/>
  </r>
  <r>
    <n v="53759"/>
    <x v="0"/>
    <x v="27"/>
    <n v="0"/>
    <n v="0"/>
    <x v="0"/>
    <x v="1"/>
    <x v="0"/>
    <n v="122.73"/>
    <n v="37.5"/>
    <x v="0"/>
    <n v="0"/>
    <x v="0"/>
    <x v="0"/>
  </r>
  <r>
    <n v="62507"/>
    <x v="1"/>
    <x v="16"/>
    <n v="0"/>
    <n v="0"/>
    <x v="0"/>
    <x v="0"/>
    <x v="0"/>
    <n v="94.63"/>
    <n v="33"/>
    <x v="1"/>
    <n v="0"/>
    <x v="0"/>
    <x v="0"/>
  </r>
  <r>
    <n v="71221"/>
    <x v="1"/>
    <x v="44"/>
    <n v="0"/>
    <n v="0"/>
    <x v="0"/>
    <x v="2"/>
    <x v="0"/>
    <n v="99.94"/>
    <n v="33.4"/>
    <x v="1"/>
    <n v="0"/>
    <x v="2"/>
    <x v="0"/>
  </r>
  <r>
    <n v="66083"/>
    <x v="0"/>
    <x v="62"/>
    <n v="0"/>
    <n v="0"/>
    <x v="0"/>
    <x v="0"/>
    <x v="1"/>
    <n v="145.46"/>
    <n v="40.1"/>
    <x v="1"/>
    <n v="0"/>
    <x v="0"/>
    <x v="0"/>
  </r>
  <r>
    <n v="21238"/>
    <x v="1"/>
    <x v="49"/>
    <n v="0"/>
    <n v="0"/>
    <x v="0"/>
    <x v="0"/>
    <x v="0"/>
    <n v="74.86"/>
    <n v="26.9"/>
    <x v="1"/>
    <n v="0"/>
    <x v="2"/>
    <x v="2"/>
  </r>
  <r>
    <n v="20376"/>
    <x v="0"/>
    <x v="41"/>
    <n v="0"/>
    <n v="0"/>
    <x v="0"/>
    <x v="1"/>
    <x v="0"/>
    <n v="70.069999999999993"/>
    <n v="27.6"/>
    <x v="2"/>
    <n v="0"/>
    <x v="2"/>
    <x v="2"/>
  </r>
  <r>
    <n v="27818"/>
    <x v="1"/>
    <x v="48"/>
    <n v="0"/>
    <n v="0"/>
    <x v="1"/>
    <x v="0"/>
    <x v="1"/>
    <n v="104.21"/>
    <n v="35.700000000000003"/>
    <x v="1"/>
    <n v="0"/>
    <x v="3"/>
    <x v="0"/>
  </r>
  <r>
    <n v="3062"/>
    <x v="1"/>
    <x v="33"/>
    <n v="0"/>
    <n v="0"/>
    <x v="0"/>
    <x v="1"/>
    <x v="1"/>
    <n v="157.77000000000001"/>
    <n v="28.4"/>
    <x v="1"/>
    <n v="0"/>
    <x v="2"/>
    <x v="2"/>
  </r>
  <r>
    <n v="11692"/>
    <x v="1"/>
    <x v="34"/>
    <n v="0"/>
    <n v="0"/>
    <x v="1"/>
    <x v="2"/>
    <x v="0"/>
    <n v="101.81"/>
    <n v="29.4"/>
    <x v="2"/>
    <n v="0"/>
    <x v="0"/>
    <x v="2"/>
  </r>
  <r>
    <n v="39556"/>
    <x v="0"/>
    <x v="9"/>
    <n v="0"/>
    <n v="0"/>
    <x v="0"/>
    <x v="1"/>
    <x v="0"/>
    <n v="101.85"/>
    <n v="25.1"/>
    <x v="2"/>
    <n v="0"/>
    <x v="2"/>
    <x v="2"/>
  </r>
  <r>
    <n v="18437"/>
    <x v="0"/>
    <x v="59"/>
    <n v="0"/>
    <n v="0"/>
    <x v="1"/>
    <x v="0"/>
    <x v="0"/>
    <n v="85.92"/>
    <n v="35.6"/>
    <x v="2"/>
    <n v="0"/>
    <x v="3"/>
    <x v="0"/>
  </r>
  <r>
    <n v="59540"/>
    <x v="1"/>
    <x v="64"/>
    <n v="0"/>
    <n v="0"/>
    <x v="1"/>
    <x v="0"/>
    <x v="1"/>
    <n v="56.85"/>
    <n v="21.1"/>
    <x v="1"/>
    <n v="0"/>
    <x v="3"/>
    <x v="1"/>
  </r>
  <r>
    <n v="57924"/>
    <x v="1"/>
    <x v="28"/>
    <n v="0"/>
    <n v="0"/>
    <x v="0"/>
    <x v="2"/>
    <x v="1"/>
    <n v="63.01"/>
    <n v="31.5"/>
    <x v="1"/>
    <n v="0"/>
    <x v="2"/>
    <x v="0"/>
  </r>
  <r>
    <n v="48871"/>
    <x v="1"/>
    <x v="8"/>
    <n v="0"/>
    <n v="0"/>
    <x v="0"/>
    <x v="0"/>
    <x v="1"/>
    <n v="68.599999999999994"/>
    <n v="44.8"/>
    <x v="2"/>
    <n v="0"/>
    <x v="0"/>
    <x v="0"/>
  </r>
  <r>
    <n v="63420"/>
    <x v="0"/>
    <x v="10"/>
    <n v="1"/>
    <n v="0"/>
    <x v="0"/>
    <x v="0"/>
    <x v="0"/>
    <n v="81.680000000000007"/>
    <n v="31.3"/>
    <x v="0"/>
    <n v="0"/>
    <x v="0"/>
    <x v="0"/>
  </r>
  <r>
    <n v="50638"/>
    <x v="1"/>
    <x v="31"/>
    <n v="0"/>
    <n v="0"/>
    <x v="0"/>
    <x v="2"/>
    <x v="0"/>
    <n v="72.53"/>
    <n v="25.3"/>
    <x v="2"/>
    <n v="0"/>
    <x v="0"/>
    <x v="2"/>
  </r>
  <r>
    <n v="43892"/>
    <x v="1"/>
    <x v="26"/>
    <n v="0"/>
    <n v="0"/>
    <x v="0"/>
    <x v="0"/>
    <x v="1"/>
    <n v="81.78"/>
    <n v="28.8"/>
    <x v="1"/>
    <n v="0"/>
    <x v="1"/>
    <x v="2"/>
  </r>
  <r>
    <n v="9335"/>
    <x v="1"/>
    <x v="60"/>
    <n v="0"/>
    <n v="0"/>
    <x v="1"/>
    <x v="0"/>
    <x v="1"/>
    <n v="116.85"/>
    <n v="49.9"/>
    <x v="2"/>
    <n v="0"/>
    <x v="2"/>
    <x v="0"/>
  </r>
  <r>
    <n v="14019"/>
    <x v="1"/>
    <x v="22"/>
    <n v="0"/>
    <n v="0"/>
    <x v="0"/>
    <x v="0"/>
    <x v="0"/>
    <n v="96.21"/>
    <n v="23.5"/>
    <x v="1"/>
    <n v="0"/>
    <x v="0"/>
    <x v="1"/>
  </r>
  <r>
    <n v="62986"/>
    <x v="1"/>
    <x v="12"/>
    <n v="1"/>
    <n v="0"/>
    <x v="0"/>
    <x v="0"/>
    <x v="1"/>
    <n v="78.260000000000005"/>
    <n v="41.7"/>
    <x v="0"/>
    <n v="0"/>
    <x v="0"/>
    <x v="0"/>
  </r>
  <r>
    <n v="72041"/>
    <x v="0"/>
    <x v="47"/>
    <n v="0"/>
    <n v="0"/>
    <x v="1"/>
    <x v="0"/>
    <x v="0"/>
    <n v="82.53"/>
    <n v="20.7"/>
    <x v="2"/>
    <n v="0"/>
    <x v="3"/>
    <x v="1"/>
  </r>
  <r>
    <n v="51584"/>
    <x v="0"/>
    <x v="59"/>
    <n v="0"/>
    <n v="0"/>
    <x v="1"/>
    <x v="0"/>
    <x v="0"/>
    <n v="71.25"/>
    <n v="30.3"/>
    <x v="2"/>
    <n v="0"/>
    <x v="3"/>
    <x v="0"/>
  </r>
  <r>
    <n v="56476"/>
    <x v="0"/>
    <x v="56"/>
    <n v="0"/>
    <n v="0"/>
    <x v="0"/>
    <x v="0"/>
    <x v="1"/>
    <n v="129.72999999999999"/>
    <n v="27.8"/>
    <x v="1"/>
    <n v="0"/>
    <x v="2"/>
    <x v="2"/>
  </r>
  <r>
    <n v="24920"/>
    <x v="1"/>
    <x v="42"/>
    <n v="0"/>
    <n v="0"/>
    <x v="0"/>
    <x v="2"/>
    <x v="1"/>
    <n v="97.6"/>
    <n v="44.8"/>
    <x v="2"/>
    <n v="0"/>
    <x v="2"/>
    <x v="0"/>
  </r>
  <r>
    <n v="65944"/>
    <x v="1"/>
    <x v="33"/>
    <n v="0"/>
    <n v="0"/>
    <x v="0"/>
    <x v="1"/>
    <x v="0"/>
    <n v="105.88"/>
    <n v="39.9"/>
    <x v="2"/>
    <n v="0"/>
    <x v="2"/>
    <x v="0"/>
  </r>
  <r>
    <n v="63836"/>
    <x v="0"/>
    <x v="4"/>
    <n v="1"/>
    <n v="1"/>
    <x v="0"/>
    <x v="2"/>
    <x v="1"/>
    <n v="217.94"/>
    <n v="24.1"/>
    <x v="0"/>
    <n v="0"/>
    <x v="1"/>
    <x v="1"/>
  </r>
  <r>
    <n v="44642"/>
    <x v="0"/>
    <x v="14"/>
    <n v="0"/>
    <n v="0"/>
    <x v="0"/>
    <x v="2"/>
    <x v="0"/>
    <n v="93.28"/>
    <n v="36.299999999999997"/>
    <x v="1"/>
    <n v="0"/>
    <x v="0"/>
    <x v="0"/>
  </r>
  <r>
    <n v="70693"/>
    <x v="1"/>
    <x v="63"/>
    <n v="0"/>
    <n v="1"/>
    <x v="0"/>
    <x v="0"/>
    <x v="1"/>
    <n v="111.27"/>
    <n v="19.100000000000001"/>
    <x v="2"/>
    <n v="0"/>
    <x v="3"/>
    <x v="1"/>
  </r>
  <r>
    <n v="54065"/>
    <x v="1"/>
    <x v="28"/>
    <n v="0"/>
    <n v="0"/>
    <x v="0"/>
    <x v="0"/>
    <x v="0"/>
    <n v="91.04"/>
    <n v="21.1"/>
    <x v="1"/>
    <n v="0"/>
    <x v="2"/>
    <x v="1"/>
  </r>
  <r>
    <n v="9926"/>
    <x v="0"/>
    <x v="43"/>
    <n v="0"/>
    <n v="0"/>
    <x v="1"/>
    <x v="0"/>
    <x v="0"/>
    <n v="87.2"/>
    <n v="28.9"/>
    <x v="2"/>
    <n v="0"/>
    <x v="3"/>
    <x v="2"/>
  </r>
  <r>
    <n v="33308"/>
    <x v="1"/>
    <x v="15"/>
    <n v="0"/>
    <n v="0"/>
    <x v="1"/>
    <x v="0"/>
    <x v="0"/>
    <n v="216.64"/>
    <n v="43.3"/>
    <x v="0"/>
    <n v="0"/>
    <x v="0"/>
    <x v="0"/>
  </r>
  <r>
    <n v="15937"/>
    <x v="0"/>
    <x v="28"/>
    <n v="1"/>
    <n v="0"/>
    <x v="0"/>
    <x v="1"/>
    <x v="1"/>
    <n v="74.28"/>
    <n v="37.200000000000003"/>
    <x v="0"/>
    <n v="0"/>
    <x v="2"/>
    <x v="0"/>
  </r>
  <r>
    <n v="41554"/>
    <x v="1"/>
    <x v="9"/>
    <n v="0"/>
    <n v="0"/>
    <x v="0"/>
    <x v="0"/>
    <x v="1"/>
    <n v="65.25"/>
    <n v="25.4"/>
    <x v="2"/>
    <n v="0"/>
    <x v="2"/>
    <x v="2"/>
  </r>
  <r>
    <n v="41049"/>
    <x v="1"/>
    <x v="50"/>
    <n v="0"/>
    <n v="0"/>
    <x v="0"/>
    <x v="0"/>
    <x v="1"/>
    <n v="124.37"/>
    <n v="21.4"/>
    <x v="1"/>
    <n v="0"/>
    <x v="3"/>
    <x v="1"/>
  </r>
  <r>
    <n v="13859"/>
    <x v="1"/>
    <x v="60"/>
    <n v="0"/>
    <n v="0"/>
    <x v="1"/>
    <x v="0"/>
    <x v="0"/>
    <n v="102.39"/>
    <n v="22.9"/>
    <x v="2"/>
    <n v="0"/>
    <x v="2"/>
    <x v="1"/>
  </r>
  <r>
    <n v="45260"/>
    <x v="1"/>
    <x v="32"/>
    <n v="0"/>
    <n v="0"/>
    <x v="0"/>
    <x v="1"/>
    <x v="0"/>
    <n v="71.08"/>
    <n v="21.5"/>
    <x v="1"/>
    <n v="0"/>
    <x v="0"/>
    <x v="1"/>
  </r>
  <r>
    <n v="12807"/>
    <x v="1"/>
    <x v="25"/>
    <n v="1"/>
    <n v="0"/>
    <x v="0"/>
    <x v="0"/>
    <x v="0"/>
    <n v="81.540000000000006"/>
    <n v="24.2"/>
    <x v="1"/>
    <n v="0"/>
    <x v="0"/>
    <x v="1"/>
  </r>
  <r>
    <n v="71417"/>
    <x v="0"/>
    <x v="37"/>
    <n v="0"/>
    <n v="0"/>
    <x v="1"/>
    <x v="0"/>
    <x v="0"/>
    <n v="159.66999999999999"/>
    <n v="37.299999999999997"/>
    <x v="1"/>
    <n v="0"/>
    <x v="2"/>
    <x v="0"/>
  </r>
  <r>
    <n v="37479"/>
    <x v="1"/>
    <x v="8"/>
    <n v="0"/>
    <n v="0"/>
    <x v="0"/>
    <x v="0"/>
    <x v="0"/>
    <n v="93.96"/>
    <n v="33.299999999999997"/>
    <x v="2"/>
    <n v="0"/>
    <x v="0"/>
    <x v="0"/>
  </r>
  <r>
    <n v="23850"/>
    <x v="0"/>
    <x v="31"/>
    <n v="0"/>
    <n v="0"/>
    <x v="0"/>
    <x v="0"/>
    <x v="0"/>
    <n v="103.01"/>
    <n v="33.1"/>
    <x v="1"/>
    <n v="0"/>
    <x v="0"/>
    <x v="0"/>
  </r>
  <r>
    <n v="17791"/>
    <x v="1"/>
    <x v="51"/>
    <n v="0"/>
    <n v="0"/>
    <x v="0"/>
    <x v="2"/>
    <x v="1"/>
    <n v="92.49"/>
    <n v="22.2"/>
    <x v="1"/>
    <n v="0"/>
    <x v="3"/>
    <x v="1"/>
  </r>
  <r>
    <n v="2544"/>
    <x v="0"/>
    <x v="20"/>
    <n v="0"/>
    <n v="0"/>
    <x v="0"/>
    <x v="0"/>
    <x v="0"/>
    <n v="208.85"/>
    <n v="24.4"/>
    <x v="0"/>
    <n v="0"/>
    <x v="1"/>
    <x v="1"/>
  </r>
  <r>
    <n v="36548"/>
    <x v="0"/>
    <x v="60"/>
    <n v="0"/>
    <n v="0"/>
    <x v="0"/>
    <x v="2"/>
    <x v="0"/>
    <n v="65.7"/>
    <n v="30.4"/>
    <x v="0"/>
    <n v="0"/>
    <x v="2"/>
    <x v="0"/>
  </r>
  <r>
    <n v="61050"/>
    <x v="0"/>
    <x v="40"/>
    <n v="0"/>
    <n v="0"/>
    <x v="0"/>
    <x v="2"/>
    <x v="1"/>
    <n v="107.58"/>
    <n v="25.3"/>
    <x v="1"/>
    <n v="0"/>
    <x v="2"/>
    <x v="2"/>
  </r>
  <r>
    <n v="15098"/>
    <x v="1"/>
    <x v="15"/>
    <n v="0"/>
    <n v="0"/>
    <x v="0"/>
    <x v="0"/>
    <x v="1"/>
    <n v="95.87"/>
    <n v="29.8"/>
    <x v="1"/>
    <n v="0"/>
    <x v="0"/>
    <x v="2"/>
  </r>
  <r>
    <n v="34895"/>
    <x v="0"/>
    <x v="7"/>
    <n v="0"/>
    <n v="0"/>
    <x v="0"/>
    <x v="0"/>
    <x v="0"/>
    <n v="68.17"/>
    <n v="43.8"/>
    <x v="0"/>
    <n v="0"/>
    <x v="0"/>
    <x v="0"/>
  </r>
  <r>
    <n v="6443"/>
    <x v="1"/>
    <x v="31"/>
    <n v="0"/>
    <n v="0"/>
    <x v="0"/>
    <x v="0"/>
    <x v="0"/>
    <n v="95.37"/>
    <n v="34.5"/>
    <x v="2"/>
    <n v="0"/>
    <x v="0"/>
    <x v="0"/>
  </r>
  <r>
    <n v="67635"/>
    <x v="0"/>
    <x v="55"/>
    <n v="0"/>
    <n v="0"/>
    <x v="1"/>
    <x v="0"/>
    <x v="0"/>
    <n v="90"/>
    <n v="25.5"/>
    <x v="1"/>
    <n v="0"/>
    <x v="3"/>
    <x v="2"/>
  </r>
  <r>
    <n v="19931"/>
    <x v="0"/>
    <x v="31"/>
    <n v="0"/>
    <n v="0"/>
    <x v="0"/>
    <x v="1"/>
    <x v="1"/>
    <n v="106.1"/>
    <n v="31.5"/>
    <x v="2"/>
    <n v="0"/>
    <x v="0"/>
    <x v="0"/>
  </r>
  <r>
    <n v="26197"/>
    <x v="1"/>
    <x v="35"/>
    <n v="0"/>
    <n v="0"/>
    <x v="0"/>
    <x v="0"/>
    <x v="1"/>
    <n v="104.03"/>
    <n v="47.3"/>
    <x v="2"/>
    <n v="0"/>
    <x v="2"/>
    <x v="0"/>
  </r>
  <r>
    <n v="13398"/>
    <x v="1"/>
    <x v="25"/>
    <n v="0"/>
    <n v="0"/>
    <x v="0"/>
    <x v="0"/>
    <x v="0"/>
    <n v="84.35"/>
    <n v="38.200000000000003"/>
    <x v="1"/>
    <n v="0"/>
    <x v="0"/>
    <x v="0"/>
  </r>
  <r>
    <n v="21101"/>
    <x v="0"/>
    <x v="13"/>
    <n v="0"/>
    <n v="0"/>
    <x v="0"/>
    <x v="0"/>
    <x v="1"/>
    <n v="67.989999999999995"/>
    <n v="31.1"/>
    <x v="1"/>
    <n v="0"/>
    <x v="1"/>
    <x v="0"/>
  </r>
  <r>
    <n v="39958"/>
    <x v="0"/>
    <x v="53"/>
    <n v="0"/>
    <n v="0"/>
    <x v="1"/>
    <x v="0"/>
    <x v="1"/>
    <n v="118.93"/>
    <n v="22.4"/>
    <x v="1"/>
    <n v="0"/>
    <x v="3"/>
    <x v="1"/>
  </r>
  <r>
    <n v="51894"/>
    <x v="1"/>
    <x v="15"/>
    <n v="0"/>
    <n v="0"/>
    <x v="0"/>
    <x v="0"/>
    <x v="1"/>
    <n v="185.28"/>
    <n v="32"/>
    <x v="2"/>
    <n v="0"/>
    <x v="0"/>
    <x v="0"/>
  </r>
  <r>
    <n v="69213"/>
    <x v="0"/>
    <x v="42"/>
    <n v="0"/>
    <n v="0"/>
    <x v="1"/>
    <x v="0"/>
    <x v="1"/>
    <n v="69.540000000000006"/>
    <n v="27.4"/>
    <x v="1"/>
    <n v="0"/>
    <x v="2"/>
    <x v="2"/>
  </r>
  <r>
    <n v="38613"/>
    <x v="1"/>
    <x v="9"/>
    <n v="0"/>
    <n v="0"/>
    <x v="0"/>
    <x v="2"/>
    <x v="1"/>
    <n v="62.12"/>
    <n v="29.6"/>
    <x v="1"/>
    <n v="0"/>
    <x v="2"/>
    <x v="2"/>
  </r>
  <r>
    <n v="27660"/>
    <x v="1"/>
    <x v="26"/>
    <n v="1"/>
    <n v="0"/>
    <x v="1"/>
    <x v="1"/>
    <x v="1"/>
    <n v="198.3"/>
    <n v="54.3"/>
    <x v="0"/>
    <n v="0"/>
    <x v="1"/>
    <x v="0"/>
  </r>
  <r>
    <n v="33790"/>
    <x v="1"/>
    <x v="47"/>
    <n v="0"/>
    <n v="0"/>
    <x v="1"/>
    <x v="0"/>
    <x v="1"/>
    <n v="100.06"/>
    <n v="28.6"/>
    <x v="1"/>
    <n v="0"/>
    <x v="3"/>
    <x v="2"/>
  </r>
  <r>
    <n v="50845"/>
    <x v="1"/>
    <x v="38"/>
    <n v="0"/>
    <n v="0"/>
    <x v="0"/>
    <x v="2"/>
    <x v="0"/>
    <n v="101.13"/>
    <n v="43.9"/>
    <x v="0"/>
    <n v="0"/>
    <x v="2"/>
    <x v="0"/>
  </r>
  <r>
    <n v="44628"/>
    <x v="1"/>
    <x v="35"/>
    <n v="0"/>
    <n v="0"/>
    <x v="0"/>
    <x v="0"/>
    <x v="1"/>
    <n v="91.09"/>
    <n v="22.2"/>
    <x v="1"/>
    <n v="0"/>
    <x v="2"/>
    <x v="1"/>
  </r>
  <r>
    <n v="52792"/>
    <x v="1"/>
    <x v="23"/>
    <n v="0"/>
    <n v="0"/>
    <x v="0"/>
    <x v="0"/>
    <x v="0"/>
    <n v="62.02"/>
    <n v="23.7"/>
    <x v="2"/>
    <n v="0"/>
    <x v="2"/>
    <x v="1"/>
  </r>
  <r>
    <n v="35463"/>
    <x v="0"/>
    <x v="0"/>
    <n v="0"/>
    <n v="0"/>
    <x v="0"/>
    <x v="0"/>
    <x v="0"/>
    <n v="97.34"/>
    <n v="28.9"/>
    <x v="1"/>
    <n v="0"/>
    <x v="0"/>
    <x v="2"/>
  </r>
  <r>
    <n v="21333"/>
    <x v="0"/>
    <x v="27"/>
    <n v="1"/>
    <n v="0"/>
    <x v="0"/>
    <x v="0"/>
    <x v="1"/>
    <n v="206.66"/>
    <n v="21.9"/>
    <x v="2"/>
    <n v="0"/>
    <x v="0"/>
    <x v="1"/>
  </r>
  <r>
    <n v="68171"/>
    <x v="0"/>
    <x v="7"/>
    <n v="0"/>
    <n v="0"/>
    <x v="0"/>
    <x v="1"/>
    <x v="0"/>
    <n v="116.78"/>
    <n v="39.799999999999997"/>
    <x v="0"/>
    <n v="0"/>
    <x v="0"/>
    <x v="0"/>
  </r>
  <r>
    <n v="27948"/>
    <x v="0"/>
    <x v="21"/>
    <n v="0"/>
    <n v="0"/>
    <x v="0"/>
    <x v="1"/>
    <x v="1"/>
    <n v="117.63"/>
    <n v="26.2"/>
    <x v="1"/>
    <n v="0"/>
    <x v="1"/>
    <x v="2"/>
  </r>
  <r>
    <n v="64165"/>
    <x v="1"/>
    <x v="55"/>
    <n v="0"/>
    <n v="0"/>
    <x v="1"/>
    <x v="0"/>
    <x v="0"/>
    <n v="71.63"/>
    <n v="22"/>
    <x v="0"/>
    <n v="0"/>
    <x v="3"/>
    <x v="1"/>
  </r>
  <r>
    <n v="22352"/>
    <x v="1"/>
    <x v="23"/>
    <n v="0"/>
    <n v="0"/>
    <x v="0"/>
    <x v="1"/>
    <x v="0"/>
    <n v="87.79"/>
    <n v="40"/>
    <x v="0"/>
    <n v="0"/>
    <x v="2"/>
    <x v="0"/>
  </r>
  <r>
    <n v="62990"/>
    <x v="1"/>
    <x v="36"/>
    <n v="0"/>
    <n v="0"/>
    <x v="0"/>
    <x v="2"/>
    <x v="1"/>
    <n v="99.64"/>
    <n v="20.100000000000001"/>
    <x v="0"/>
    <n v="0"/>
    <x v="0"/>
    <x v="1"/>
  </r>
  <r>
    <n v="28013"/>
    <x v="1"/>
    <x v="35"/>
    <n v="0"/>
    <n v="0"/>
    <x v="0"/>
    <x v="1"/>
    <x v="0"/>
    <n v="98.37"/>
    <n v="27.2"/>
    <x v="1"/>
    <n v="0"/>
    <x v="2"/>
    <x v="2"/>
  </r>
  <r>
    <n v="24727"/>
    <x v="0"/>
    <x v="43"/>
    <n v="0"/>
    <n v="0"/>
    <x v="1"/>
    <x v="0"/>
    <x v="1"/>
    <n v="117.98"/>
    <n v="30.9"/>
    <x v="2"/>
    <n v="0"/>
    <x v="3"/>
    <x v="0"/>
  </r>
  <r>
    <n v="37608"/>
    <x v="1"/>
    <x v="35"/>
    <n v="0"/>
    <n v="0"/>
    <x v="1"/>
    <x v="0"/>
    <x v="0"/>
    <n v="218.6"/>
    <n v="47.9"/>
    <x v="0"/>
    <n v="0"/>
    <x v="2"/>
    <x v="0"/>
  </r>
  <r>
    <n v="13870"/>
    <x v="1"/>
    <x v="14"/>
    <n v="0"/>
    <n v="0"/>
    <x v="0"/>
    <x v="0"/>
    <x v="0"/>
    <n v="101.3"/>
    <n v="33.1"/>
    <x v="2"/>
    <n v="0"/>
    <x v="0"/>
    <x v="0"/>
  </r>
  <r>
    <n v="4655"/>
    <x v="0"/>
    <x v="2"/>
    <n v="0"/>
    <n v="0"/>
    <x v="0"/>
    <x v="0"/>
    <x v="0"/>
    <n v="79.510000000000005"/>
    <n v="37.799999999999997"/>
    <x v="1"/>
    <n v="0"/>
    <x v="2"/>
    <x v="0"/>
  </r>
  <r>
    <n v="55356"/>
    <x v="1"/>
    <x v="1"/>
    <n v="0"/>
    <n v="0"/>
    <x v="0"/>
    <x v="1"/>
    <x v="0"/>
    <n v="223.26"/>
    <n v="25.4"/>
    <x v="1"/>
    <n v="0"/>
    <x v="1"/>
    <x v="2"/>
  </r>
  <r>
    <n v="49400"/>
    <x v="0"/>
    <x v="11"/>
    <n v="0"/>
    <n v="0"/>
    <x v="0"/>
    <x v="0"/>
    <x v="1"/>
    <n v="97.22"/>
    <n v="28.4"/>
    <x v="1"/>
    <n v="0"/>
    <x v="1"/>
    <x v="2"/>
  </r>
  <r>
    <n v="50136"/>
    <x v="1"/>
    <x v="8"/>
    <n v="1"/>
    <n v="0"/>
    <x v="0"/>
    <x v="0"/>
    <x v="0"/>
    <n v="221.83"/>
    <n v="35.1"/>
    <x v="2"/>
    <n v="0"/>
    <x v="0"/>
    <x v="0"/>
  </r>
  <r>
    <n v="33185"/>
    <x v="0"/>
    <x v="30"/>
    <n v="0"/>
    <n v="0"/>
    <x v="1"/>
    <x v="2"/>
    <x v="0"/>
    <n v="83.6"/>
    <n v="27.5"/>
    <x v="0"/>
    <n v="0"/>
    <x v="0"/>
    <x v="2"/>
  </r>
  <r>
    <n v="48244"/>
    <x v="1"/>
    <x v="35"/>
    <n v="0"/>
    <n v="0"/>
    <x v="1"/>
    <x v="0"/>
    <x v="1"/>
    <n v="77.5"/>
    <n v="36.9"/>
    <x v="2"/>
    <n v="0"/>
    <x v="2"/>
    <x v="0"/>
  </r>
  <r>
    <n v="61757"/>
    <x v="0"/>
    <x v="60"/>
    <n v="0"/>
    <n v="0"/>
    <x v="0"/>
    <x v="1"/>
    <x v="1"/>
    <n v="61.1"/>
    <n v="26.5"/>
    <x v="1"/>
    <n v="0"/>
    <x v="2"/>
    <x v="2"/>
  </r>
  <r>
    <n v="10541"/>
    <x v="0"/>
    <x v="14"/>
    <n v="1"/>
    <n v="0"/>
    <x v="0"/>
    <x v="0"/>
    <x v="1"/>
    <n v="100.71"/>
    <n v="37"/>
    <x v="1"/>
    <n v="0"/>
    <x v="0"/>
    <x v="0"/>
  </r>
  <r>
    <n v="7069"/>
    <x v="1"/>
    <x v="57"/>
    <n v="0"/>
    <n v="0"/>
    <x v="0"/>
    <x v="0"/>
    <x v="1"/>
    <n v="102.39"/>
    <n v="40.4"/>
    <x v="0"/>
    <n v="0"/>
    <x v="2"/>
    <x v="0"/>
  </r>
  <r>
    <n v="52050"/>
    <x v="0"/>
    <x v="43"/>
    <n v="0"/>
    <n v="0"/>
    <x v="1"/>
    <x v="0"/>
    <x v="0"/>
    <n v="59.67"/>
    <n v="27.7"/>
    <x v="1"/>
    <n v="0"/>
    <x v="3"/>
    <x v="2"/>
  </r>
  <r>
    <n v="31692"/>
    <x v="0"/>
    <x v="0"/>
    <n v="0"/>
    <n v="0"/>
    <x v="0"/>
    <x v="0"/>
    <x v="1"/>
    <n v="83.16"/>
    <n v="28.3"/>
    <x v="1"/>
    <n v="0"/>
    <x v="0"/>
    <x v="2"/>
  </r>
  <r>
    <n v="11192"/>
    <x v="1"/>
    <x v="28"/>
    <n v="0"/>
    <n v="0"/>
    <x v="0"/>
    <x v="0"/>
    <x v="1"/>
    <n v="218.1"/>
    <n v="55"/>
    <x v="2"/>
    <n v="0"/>
    <x v="2"/>
    <x v="0"/>
  </r>
  <r>
    <n v="7638"/>
    <x v="1"/>
    <x v="39"/>
    <n v="0"/>
    <n v="0"/>
    <x v="0"/>
    <x v="0"/>
    <x v="0"/>
    <n v="95.7"/>
    <n v="24.8"/>
    <x v="0"/>
    <n v="0"/>
    <x v="0"/>
    <x v="1"/>
  </r>
  <r>
    <n v="7298"/>
    <x v="1"/>
    <x v="27"/>
    <n v="0"/>
    <n v="0"/>
    <x v="0"/>
    <x v="1"/>
    <x v="1"/>
    <n v="70.23"/>
    <n v="35.5"/>
    <x v="1"/>
    <n v="0"/>
    <x v="0"/>
    <x v="0"/>
  </r>
  <r>
    <n v="18827"/>
    <x v="0"/>
    <x v="16"/>
    <n v="0"/>
    <n v="0"/>
    <x v="0"/>
    <x v="1"/>
    <x v="1"/>
    <n v="84.79"/>
    <n v="32.799999999999997"/>
    <x v="0"/>
    <n v="0"/>
    <x v="0"/>
    <x v="0"/>
  </r>
  <r>
    <n v="70661"/>
    <x v="1"/>
    <x v="63"/>
    <n v="0"/>
    <n v="0"/>
    <x v="1"/>
    <x v="0"/>
    <x v="1"/>
    <n v="134.12"/>
    <n v="28.8"/>
    <x v="0"/>
    <n v="0"/>
    <x v="3"/>
    <x v="2"/>
  </r>
  <r>
    <n v="6019"/>
    <x v="1"/>
    <x v="16"/>
    <n v="0"/>
    <n v="0"/>
    <x v="0"/>
    <x v="0"/>
    <x v="0"/>
    <n v="82.62"/>
    <n v="28.4"/>
    <x v="1"/>
    <n v="0"/>
    <x v="0"/>
    <x v="2"/>
  </r>
  <r>
    <n v="56616"/>
    <x v="0"/>
    <x v="23"/>
    <n v="0"/>
    <n v="0"/>
    <x v="0"/>
    <x v="0"/>
    <x v="1"/>
    <n v="125.11"/>
    <n v="24.9"/>
    <x v="0"/>
    <n v="0"/>
    <x v="2"/>
    <x v="1"/>
  </r>
  <r>
    <n v="14399"/>
    <x v="1"/>
    <x v="57"/>
    <n v="0"/>
    <n v="0"/>
    <x v="0"/>
    <x v="0"/>
    <x v="0"/>
    <n v="92.14"/>
    <n v="29.6"/>
    <x v="0"/>
    <n v="0"/>
    <x v="2"/>
    <x v="2"/>
  </r>
  <r>
    <n v="8009"/>
    <x v="1"/>
    <x v="19"/>
    <n v="1"/>
    <n v="1"/>
    <x v="0"/>
    <x v="0"/>
    <x v="0"/>
    <n v="217.79"/>
    <n v="26.1"/>
    <x v="0"/>
    <n v="0"/>
    <x v="1"/>
    <x v="2"/>
  </r>
  <r>
    <n v="30961"/>
    <x v="0"/>
    <x v="28"/>
    <n v="0"/>
    <n v="0"/>
    <x v="0"/>
    <x v="0"/>
    <x v="1"/>
    <n v="95.62"/>
    <n v="29.5"/>
    <x v="2"/>
    <n v="0"/>
    <x v="2"/>
    <x v="2"/>
  </r>
  <r>
    <n v="24201"/>
    <x v="0"/>
    <x v="54"/>
    <n v="0"/>
    <n v="0"/>
    <x v="0"/>
    <x v="0"/>
    <x v="1"/>
    <n v="93.8"/>
    <n v="23.9"/>
    <x v="1"/>
    <n v="0"/>
    <x v="2"/>
    <x v="1"/>
  </r>
  <r>
    <n v="18032"/>
    <x v="0"/>
    <x v="62"/>
    <n v="0"/>
    <n v="1"/>
    <x v="0"/>
    <x v="0"/>
    <x v="1"/>
    <n v="90.61"/>
    <n v="25.8"/>
    <x v="2"/>
    <n v="0"/>
    <x v="0"/>
    <x v="2"/>
  </r>
  <r>
    <n v="62396"/>
    <x v="1"/>
    <x v="48"/>
    <n v="0"/>
    <n v="0"/>
    <x v="0"/>
    <x v="0"/>
    <x v="0"/>
    <n v="139.19999999999999"/>
    <n v="36.200000000000003"/>
    <x v="1"/>
    <n v="0"/>
    <x v="3"/>
    <x v="0"/>
  </r>
  <r>
    <n v="67055"/>
    <x v="1"/>
    <x v="60"/>
    <n v="0"/>
    <n v="0"/>
    <x v="0"/>
    <x v="0"/>
    <x v="1"/>
    <n v="77.010000000000005"/>
    <n v="31.3"/>
    <x v="0"/>
    <n v="0"/>
    <x v="2"/>
    <x v="0"/>
  </r>
  <r>
    <n v="51024"/>
    <x v="1"/>
    <x v="55"/>
    <n v="0"/>
    <n v="0"/>
    <x v="0"/>
    <x v="0"/>
    <x v="0"/>
    <n v="105.26"/>
    <n v="26.1"/>
    <x v="1"/>
    <n v="0"/>
    <x v="3"/>
    <x v="2"/>
  </r>
  <r>
    <n v="35039"/>
    <x v="1"/>
    <x v="63"/>
    <n v="0"/>
    <n v="0"/>
    <x v="1"/>
    <x v="0"/>
    <x v="1"/>
    <n v="99.07"/>
    <n v="17.600000000000001"/>
    <x v="1"/>
    <n v="0"/>
    <x v="3"/>
    <x v="3"/>
  </r>
  <r>
    <n v="15929"/>
    <x v="0"/>
    <x v="35"/>
    <n v="0"/>
    <n v="0"/>
    <x v="0"/>
    <x v="2"/>
    <x v="1"/>
    <n v="98.92"/>
    <n v="25.5"/>
    <x v="1"/>
    <n v="0"/>
    <x v="2"/>
    <x v="2"/>
  </r>
  <r>
    <n v="50372"/>
    <x v="0"/>
    <x v="16"/>
    <n v="0"/>
    <n v="0"/>
    <x v="0"/>
    <x v="0"/>
    <x v="1"/>
    <n v="233.47"/>
    <n v="35.5"/>
    <x v="1"/>
    <n v="0"/>
    <x v="0"/>
    <x v="0"/>
  </r>
  <r>
    <n v="5834"/>
    <x v="1"/>
    <x v="48"/>
    <n v="0"/>
    <n v="0"/>
    <x v="1"/>
    <x v="2"/>
    <x v="0"/>
    <n v="85.53"/>
    <n v="26.9"/>
    <x v="2"/>
    <n v="0"/>
    <x v="3"/>
    <x v="2"/>
  </r>
  <r>
    <n v="69847"/>
    <x v="1"/>
    <x v="50"/>
    <n v="0"/>
    <n v="0"/>
    <x v="0"/>
    <x v="1"/>
    <x v="0"/>
    <n v="76.7"/>
    <n v="24.2"/>
    <x v="1"/>
    <n v="0"/>
    <x v="3"/>
    <x v="1"/>
  </r>
  <r>
    <n v="67277"/>
    <x v="0"/>
    <x v="44"/>
    <n v="0"/>
    <n v="0"/>
    <x v="0"/>
    <x v="0"/>
    <x v="1"/>
    <n v="67.87"/>
    <n v="30"/>
    <x v="1"/>
    <n v="0"/>
    <x v="2"/>
    <x v="0"/>
  </r>
  <r>
    <n v="41181"/>
    <x v="0"/>
    <x v="56"/>
    <n v="0"/>
    <n v="0"/>
    <x v="0"/>
    <x v="0"/>
    <x v="0"/>
    <n v="77.260000000000005"/>
    <n v="30.9"/>
    <x v="1"/>
    <n v="0"/>
    <x v="2"/>
    <x v="0"/>
  </r>
  <r>
    <n v="36388"/>
    <x v="0"/>
    <x v="45"/>
    <n v="1"/>
    <n v="0"/>
    <x v="0"/>
    <x v="0"/>
    <x v="1"/>
    <n v="91.28"/>
    <n v="26.5"/>
    <x v="1"/>
    <n v="0"/>
    <x v="2"/>
    <x v="2"/>
  </r>
  <r>
    <n v="49272"/>
    <x v="0"/>
    <x v="30"/>
    <n v="0"/>
    <n v="0"/>
    <x v="0"/>
    <x v="2"/>
    <x v="0"/>
    <n v="129.19"/>
    <n v="30.6"/>
    <x v="1"/>
    <n v="0"/>
    <x v="0"/>
    <x v="0"/>
  </r>
  <r>
    <n v="52024"/>
    <x v="1"/>
    <x v="7"/>
    <n v="0"/>
    <n v="0"/>
    <x v="0"/>
    <x v="2"/>
    <x v="0"/>
    <n v="97.86"/>
    <n v="19.100000000000001"/>
    <x v="0"/>
    <n v="0"/>
    <x v="0"/>
    <x v="1"/>
  </r>
  <r>
    <n v="58508"/>
    <x v="1"/>
    <x v="53"/>
    <n v="0"/>
    <n v="0"/>
    <x v="1"/>
    <x v="2"/>
    <x v="1"/>
    <n v="112.33"/>
    <n v="23.2"/>
    <x v="0"/>
    <n v="0"/>
    <x v="3"/>
    <x v="1"/>
  </r>
  <r>
    <n v="64159"/>
    <x v="1"/>
    <x v="45"/>
    <n v="0"/>
    <n v="0"/>
    <x v="0"/>
    <x v="0"/>
    <x v="1"/>
    <n v="110.41"/>
    <n v="30.5"/>
    <x v="2"/>
    <n v="0"/>
    <x v="2"/>
    <x v="0"/>
  </r>
  <r>
    <n v="42159"/>
    <x v="1"/>
    <x v="4"/>
    <n v="1"/>
    <n v="0"/>
    <x v="0"/>
    <x v="1"/>
    <x v="0"/>
    <n v="181.23"/>
    <n v="36.700000000000003"/>
    <x v="1"/>
    <n v="0"/>
    <x v="1"/>
    <x v="0"/>
  </r>
  <r>
    <n v="37761"/>
    <x v="1"/>
    <x v="35"/>
    <n v="0"/>
    <n v="0"/>
    <x v="0"/>
    <x v="0"/>
    <x v="0"/>
    <n v="103.58"/>
    <n v="30.8"/>
    <x v="0"/>
    <n v="0"/>
    <x v="2"/>
    <x v="0"/>
  </r>
  <r>
    <n v="27624"/>
    <x v="1"/>
    <x v="22"/>
    <n v="0"/>
    <n v="0"/>
    <x v="0"/>
    <x v="1"/>
    <x v="1"/>
    <n v="81.96"/>
    <n v="34.6"/>
    <x v="1"/>
    <n v="0"/>
    <x v="0"/>
    <x v="0"/>
  </r>
  <r>
    <n v="4383"/>
    <x v="1"/>
    <x v="10"/>
    <n v="0"/>
    <n v="0"/>
    <x v="0"/>
    <x v="2"/>
    <x v="0"/>
    <n v="76.12"/>
    <n v="38.200000000000003"/>
    <x v="0"/>
    <n v="0"/>
    <x v="0"/>
    <x v="0"/>
  </r>
  <r>
    <n v="58577"/>
    <x v="1"/>
    <x v="35"/>
    <n v="0"/>
    <n v="0"/>
    <x v="0"/>
    <x v="2"/>
    <x v="1"/>
    <n v="64.27"/>
    <n v="27.3"/>
    <x v="1"/>
    <n v="0"/>
    <x v="2"/>
    <x v="2"/>
  </r>
  <r>
    <n v="59916"/>
    <x v="1"/>
    <x v="27"/>
    <n v="0"/>
    <n v="0"/>
    <x v="0"/>
    <x v="0"/>
    <x v="1"/>
    <n v="200.98"/>
    <n v="30.4"/>
    <x v="2"/>
    <n v="0"/>
    <x v="0"/>
    <x v="0"/>
  </r>
  <r>
    <n v="44526"/>
    <x v="0"/>
    <x v="22"/>
    <n v="0"/>
    <n v="0"/>
    <x v="0"/>
    <x v="2"/>
    <x v="0"/>
    <n v="101.96"/>
    <n v="34.5"/>
    <x v="1"/>
    <n v="0"/>
    <x v="0"/>
    <x v="0"/>
  </r>
  <r>
    <n v="14414"/>
    <x v="1"/>
    <x v="58"/>
    <n v="0"/>
    <n v="0"/>
    <x v="0"/>
    <x v="0"/>
    <x v="1"/>
    <n v="85.79"/>
    <n v="32"/>
    <x v="1"/>
    <n v="0"/>
    <x v="2"/>
    <x v="0"/>
  </r>
  <r>
    <n v="29539"/>
    <x v="0"/>
    <x v="62"/>
    <n v="1"/>
    <n v="0"/>
    <x v="0"/>
    <x v="1"/>
    <x v="1"/>
    <n v="95.49"/>
    <n v="40.200000000000003"/>
    <x v="2"/>
    <n v="0"/>
    <x v="0"/>
    <x v="0"/>
  </r>
  <r>
    <n v="10924"/>
    <x v="1"/>
    <x v="12"/>
    <n v="0"/>
    <n v="0"/>
    <x v="0"/>
    <x v="0"/>
    <x v="1"/>
    <n v="87.62"/>
    <n v="30.1"/>
    <x v="2"/>
    <n v="0"/>
    <x v="0"/>
    <x v="0"/>
  </r>
  <r>
    <n v="30248"/>
    <x v="1"/>
    <x v="44"/>
    <n v="0"/>
    <n v="0"/>
    <x v="1"/>
    <x v="0"/>
    <x v="1"/>
    <n v="118.55"/>
    <n v="46.2"/>
    <x v="2"/>
    <n v="0"/>
    <x v="2"/>
    <x v="0"/>
  </r>
  <r>
    <n v="39769"/>
    <x v="1"/>
    <x v="30"/>
    <n v="0"/>
    <n v="0"/>
    <x v="0"/>
    <x v="1"/>
    <x v="0"/>
    <n v="82.14"/>
    <n v="35.6"/>
    <x v="2"/>
    <n v="0"/>
    <x v="0"/>
    <x v="0"/>
  </r>
  <r>
    <n v="28778"/>
    <x v="1"/>
    <x v="8"/>
    <n v="0"/>
    <n v="0"/>
    <x v="0"/>
    <x v="0"/>
    <x v="0"/>
    <n v="219.67"/>
    <n v="29.4"/>
    <x v="2"/>
    <n v="0"/>
    <x v="0"/>
    <x v="2"/>
  </r>
  <r>
    <n v="65257"/>
    <x v="0"/>
    <x v="30"/>
    <n v="0"/>
    <n v="0"/>
    <x v="0"/>
    <x v="0"/>
    <x v="0"/>
    <n v="135.84"/>
    <n v="27.3"/>
    <x v="1"/>
    <n v="0"/>
    <x v="0"/>
    <x v="2"/>
  </r>
  <r>
    <n v="72512"/>
    <x v="1"/>
    <x v="18"/>
    <n v="0"/>
    <n v="0"/>
    <x v="0"/>
    <x v="1"/>
    <x v="0"/>
    <n v="90.38"/>
    <n v="38"/>
    <x v="2"/>
    <n v="0"/>
    <x v="2"/>
    <x v="0"/>
  </r>
  <r>
    <n v="56195"/>
    <x v="0"/>
    <x v="40"/>
    <n v="0"/>
    <n v="0"/>
    <x v="0"/>
    <x v="2"/>
    <x v="0"/>
    <n v="156.69"/>
    <n v="35.200000000000003"/>
    <x v="1"/>
    <n v="0"/>
    <x v="2"/>
    <x v="0"/>
  </r>
  <r>
    <n v="45795"/>
    <x v="1"/>
    <x v="5"/>
    <n v="0"/>
    <n v="0"/>
    <x v="0"/>
    <x v="0"/>
    <x v="0"/>
    <n v="158.9"/>
    <n v="32.4"/>
    <x v="0"/>
    <n v="0"/>
    <x v="1"/>
    <x v="0"/>
  </r>
  <r>
    <n v="64433"/>
    <x v="0"/>
    <x v="8"/>
    <n v="0"/>
    <n v="0"/>
    <x v="0"/>
    <x v="0"/>
    <x v="0"/>
    <n v="247.97"/>
    <n v="36.1"/>
    <x v="0"/>
    <n v="0"/>
    <x v="0"/>
    <x v="0"/>
  </r>
  <r>
    <n v="70106"/>
    <x v="1"/>
    <x v="10"/>
    <n v="0"/>
    <n v="1"/>
    <x v="0"/>
    <x v="0"/>
    <x v="1"/>
    <n v="114.71"/>
    <n v="30.6"/>
    <x v="1"/>
    <n v="0"/>
    <x v="0"/>
    <x v="0"/>
  </r>
  <r>
    <n v="50072"/>
    <x v="1"/>
    <x v="59"/>
    <n v="0"/>
    <n v="0"/>
    <x v="1"/>
    <x v="0"/>
    <x v="1"/>
    <n v="58.55"/>
    <n v="29"/>
    <x v="1"/>
    <n v="0"/>
    <x v="3"/>
    <x v="2"/>
  </r>
  <r>
    <n v="52530"/>
    <x v="0"/>
    <x v="36"/>
    <n v="0"/>
    <n v="0"/>
    <x v="0"/>
    <x v="2"/>
    <x v="0"/>
    <n v="231.15"/>
    <n v="22.3"/>
    <x v="1"/>
    <n v="0"/>
    <x v="0"/>
    <x v="1"/>
  </r>
  <r>
    <n v="768"/>
    <x v="1"/>
    <x v="5"/>
    <n v="0"/>
    <n v="0"/>
    <x v="0"/>
    <x v="1"/>
    <x v="0"/>
    <n v="68.180000000000007"/>
    <n v="27.3"/>
    <x v="0"/>
    <n v="0"/>
    <x v="1"/>
    <x v="2"/>
  </r>
  <r>
    <n v="50073"/>
    <x v="1"/>
    <x v="57"/>
    <n v="0"/>
    <n v="1"/>
    <x v="1"/>
    <x v="0"/>
    <x v="1"/>
    <n v="186.54"/>
    <n v="39"/>
    <x v="0"/>
    <n v="0"/>
    <x v="2"/>
    <x v="0"/>
  </r>
  <r>
    <n v="52439"/>
    <x v="0"/>
    <x v="32"/>
    <n v="0"/>
    <n v="1"/>
    <x v="0"/>
    <x v="0"/>
    <x v="1"/>
    <n v="96.14"/>
    <n v="26.7"/>
    <x v="1"/>
    <n v="0"/>
    <x v="0"/>
    <x v="2"/>
  </r>
  <r>
    <n v="38605"/>
    <x v="1"/>
    <x v="56"/>
    <n v="0"/>
    <n v="0"/>
    <x v="0"/>
    <x v="0"/>
    <x v="1"/>
    <n v="101.93"/>
    <n v="22.8"/>
    <x v="2"/>
    <n v="0"/>
    <x v="2"/>
    <x v="1"/>
  </r>
  <r>
    <n v="38014"/>
    <x v="0"/>
    <x v="55"/>
    <n v="0"/>
    <n v="0"/>
    <x v="0"/>
    <x v="0"/>
    <x v="0"/>
    <n v="83.1"/>
    <n v="21.9"/>
    <x v="2"/>
    <n v="0"/>
    <x v="3"/>
    <x v="1"/>
  </r>
  <r>
    <n v="68330"/>
    <x v="1"/>
    <x v="6"/>
    <n v="0"/>
    <n v="0"/>
    <x v="0"/>
    <x v="1"/>
    <x v="1"/>
    <n v="110.96"/>
    <n v="25.9"/>
    <x v="1"/>
    <n v="0"/>
    <x v="0"/>
    <x v="2"/>
  </r>
  <r>
    <n v="26330"/>
    <x v="1"/>
    <x v="6"/>
    <n v="0"/>
    <n v="0"/>
    <x v="0"/>
    <x v="0"/>
    <x v="0"/>
    <n v="91.65"/>
    <n v="25.7"/>
    <x v="0"/>
    <n v="0"/>
    <x v="0"/>
    <x v="2"/>
  </r>
  <r>
    <n v="45622"/>
    <x v="1"/>
    <x v="46"/>
    <n v="0"/>
    <n v="0"/>
    <x v="1"/>
    <x v="0"/>
    <x v="1"/>
    <n v="118.85"/>
    <n v="23.8"/>
    <x v="2"/>
    <n v="0"/>
    <x v="3"/>
    <x v="1"/>
  </r>
  <r>
    <n v="11280"/>
    <x v="1"/>
    <x v="63"/>
    <n v="0"/>
    <n v="0"/>
    <x v="0"/>
    <x v="0"/>
    <x v="0"/>
    <n v="98.05"/>
    <n v="24.7"/>
    <x v="1"/>
    <n v="0"/>
    <x v="3"/>
    <x v="1"/>
  </r>
  <r>
    <n v="17683"/>
    <x v="0"/>
    <x v="31"/>
    <n v="0"/>
    <n v="0"/>
    <x v="0"/>
    <x v="1"/>
    <x v="0"/>
    <n v="96.19"/>
    <n v="38.299999999999997"/>
    <x v="2"/>
    <n v="0"/>
    <x v="0"/>
    <x v="0"/>
  </r>
  <r>
    <n v="36155"/>
    <x v="1"/>
    <x v="16"/>
    <n v="1"/>
    <n v="0"/>
    <x v="0"/>
    <x v="0"/>
    <x v="0"/>
    <n v="98.07"/>
    <n v="50.9"/>
    <x v="0"/>
    <n v="0"/>
    <x v="0"/>
    <x v="0"/>
  </r>
  <r>
    <n v="31390"/>
    <x v="1"/>
    <x v="7"/>
    <n v="0"/>
    <n v="0"/>
    <x v="0"/>
    <x v="0"/>
    <x v="1"/>
    <n v="71.400000000000006"/>
    <n v="29.2"/>
    <x v="0"/>
    <n v="0"/>
    <x v="0"/>
    <x v="2"/>
  </r>
  <r>
    <n v="10636"/>
    <x v="1"/>
    <x v="5"/>
    <n v="0"/>
    <n v="0"/>
    <x v="0"/>
    <x v="1"/>
    <x v="1"/>
    <n v="82.27"/>
    <n v="23.6"/>
    <x v="0"/>
    <n v="0"/>
    <x v="1"/>
    <x v="1"/>
  </r>
  <r>
    <n v="71659"/>
    <x v="1"/>
    <x v="29"/>
    <n v="0"/>
    <n v="0"/>
    <x v="0"/>
    <x v="2"/>
    <x v="1"/>
    <n v="158.33000000000001"/>
    <n v="33.5"/>
    <x v="1"/>
    <n v="0"/>
    <x v="0"/>
    <x v="0"/>
  </r>
  <r>
    <n v="68407"/>
    <x v="0"/>
    <x v="50"/>
    <n v="0"/>
    <n v="0"/>
    <x v="0"/>
    <x v="2"/>
    <x v="0"/>
    <n v="95.94"/>
    <n v="31.1"/>
    <x v="1"/>
    <n v="0"/>
    <x v="3"/>
    <x v="0"/>
  </r>
  <r>
    <n v="72011"/>
    <x v="0"/>
    <x v="39"/>
    <n v="0"/>
    <n v="0"/>
    <x v="1"/>
    <x v="1"/>
    <x v="1"/>
    <n v="87.15"/>
    <n v="26.4"/>
    <x v="0"/>
    <n v="0"/>
    <x v="0"/>
    <x v="2"/>
  </r>
  <r>
    <n v="50206"/>
    <x v="1"/>
    <x v="58"/>
    <n v="0"/>
    <n v="0"/>
    <x v="0"/>
    <x v="0"/>
    <x v="1"/>
    <n v="89.31"/>
    <n v="37.299999999999997"/>
    <x v="0"/>
    <n v="0"/>
    <x v="2"/>
    <x v="0"/>
  </r>
  <r>
    <n v="41191"/>
    <x v="0"/>
    <x v="41"/>
    <n v="0"/>
    <n v="0"/>
    <x v="0"/>
    <x v="0"/>
    <x v="1"/>
    <n v="64.84"/>
    <n v="26.6"/>
    <x v="1"/>
    <n v="0"/>
    <x v="2"/>
    <x v="2"/>
  </r>
  <r>
    <n v="33064"/>
    <x v="0"/>
    <x v="14"/>
    <n v="0"/>
    <n v="1"/>
    <x v="0"/>
    <x v="0"/>
    <x v="0"/>
    <n v="87"/>
    <n v="30.9"/>
    <x v="1"/>
    <n v="0"/>
    <x v="0"/>
    <x v="0"/>
  </r>
  <r>
    <n v="60896"/>
    <x v="0"/>
    <x v="32"/>
    <n v="0"/>
    <n v="1"/>
    <x v="0"/>
    <x v="0"/>
    <x v="1"/>
    <n v="145.25"/>
    <n v="31.5"/>
    <x v="1"/>
    <n v="0"/>
    <x v="0"/>
    <x v="0"/>
  </r>
  <r>
    <n v="52500"/>
    <x v="1"/>
    <x v="44"/>
    <n v="0"/>
    <n v="0"/>
    <x v="0"/>
    <x v="2"/>
    <x v="0"/>
    <n v="59.43"/>
    <n v="25.4"/>
    <x v="1"/>
    <n v="0"/>
    <x v="2"/>
    <x v="2"/>
  </r>
  <r>
    <n v="49901"/>
    <x v="0"/>
    <x v="36"/>
    <n v="0"/>
    <n v="0"/>
    <x v="0"/>
    <x v="2"/>
    <x v="0"/>
    <n v="154.03"/>
    <n v="31.6"/>
    <x v="2"/>
    <n v="0"/>
    <x v="0"/>
    <x v="0"/>
  </r>
  <r>
    <n v="69120"/>
    <x v="1"/>
    <x v="60"/>
    <n v="0"/>
    <n v="0"/>
    <x v="0"/>
    <x v="1"/>
    <x v="1"/>
    <n v="139.81"/>
    <n v="39.6"/>
    <x v="1"/>
    <n v="0"/>
    <x v="2"/>
    <x v="0"/>
  </r>
  <r>
    <n v="25510"/>
    <x v="0"/>
    <x v="17"/>
    <n v="0"/>
    <n v="0"/>
    <x v="0"/>
    <x v="1"/>
    <x v="0"/>
    <n v="111.81"/>
    <n v="19.8"/>
    <x v="0"/>
    <n v="0"/>
    <x v="1"/>
    <x v="1"/>
  </r>
  <r>
    <n v="60416"/>
    <x v="1"/>
    <x v="16"/>
    <n v="0"/>
    <n v="0"/>
    <x v="0"/>
    <x v="1"/>
    <x v="0"/>
    <n v="106.84"/>
    <n v="29.6"/>
    <x v="1"/>
    <n v="0"/>
    <x v="0"/>
    <x v="2"/>
  </r>
  <r>
    <n v="15135"/>
    <x v="1"/>
    <x v="20"/>
    <n v="0"/>
    <n v="1"/>
    <x v="0"/>
    <x v="0"/>
    <x v="1"/>
    <n v="221.06"/>
    <n v="25.5"/>
    <x v="0"/>
    <n v="0"/>
    <x v="1"/>
    <x v="2"/>
  </r>
  <r>
    <n v="34660"/>
    <x v="0"/>
    <x v="36"/>
    <n v="0"/>
    <n v="0"/>
    <x v="0"/>
    <x v="1"/>
    <x v="0"/>
    <n v="69.97"/>
    <n v="25.8"/>
    <x v="0"/>
    <n v="0"/>
    <x v="0"/>
    <x v="2"/>
  </r>
  <r>
    <n v="11713"/>
    <x v="0"/>
    <x v="39"/>
    <n v="0"/>
    <n v="0"/>
    <x v="0"/>
    <x v="0"/>
    <x v="1"/>
    <n v="77.069999999999993"/>
    <n v="32.1"/>
    <x v="0"/>
    <n v="0"/>
    <x v="0"/>
    <x v="0"/>
  </r>
  <r>
    <n v="30129"/>
    <x v="1"/>
    <x v="62"/>
    <n v="0"/>
    <n v="0"/>
    <x v="0"/>
    <x v="2"/>
    <x v="0"/>
    <n v="163.16999999999999"/>
    <n v="25.6"/>
    <x v="1"/>
    <n v="0"/>
    <x v="0"/>
    <x v="2"/>
  </r>
  <r>
    <n v="38549"/>
    <x v="1"/>
    <x v="62"/>
    <n v="0"/>
    <n v="0"/>
    <x v="0"/>
    <x v="0"/>
    <x v="0"/>
    <n v="212.62"/>
    <n v="35.799999999999997"/>
    <x v="1"/>
    <n v="0"/>
    <x v="0"/>
    <x v="0"/>
  </r>
  <r>
    <n v="39236"/>
    <x v="1"/>
    <x v="27"/>
    <n v="0"/>
    <n v="0"/>
    <x v="1"/>
    <x v="1"/>
    <x v="0"/>
    <n v="128.63"/>
    <n v="24.9"/>
    <x v="2"/>
    <n v="0"/>
    <x v="0"/>
    <x v="1"/>
  </r>
  <r>
    <n v="50545"/>
    <x v="0"/>
    <x v="57"/>
    <n v="0"/>
    <n v="0"/>
    <x v="0"/>
    <x v="2"/>
    <x v="0"/>
    <n v="84.1"/>
    <n v="29.3"/>
    <x v="1"/>
    <n v="0"/>
    <x v="2"/>
    <x v="2"/>
  </r>
  <r>
    <n v="38894"/>
    <x v="1"/>
    <x v="42"/>
    <n v="0"/>
    <n v="0"/>
    <x v="0"/>
    <x v="0"/>
    <x v="0"/>
    <n v="120.15"/>
    <n v="27.3"/>
    <x v="1"/>
    <n v="0"/>
    <x v="2"/>
    <x v="2"/>
  </r>
  <r>
    <n v="41238"/>
    <x v="1"/>
    <x v="56"/>
    <n v="0"/>
    <n v="0"/>
    <x v="0"/>
    <x v="0"/>
    <x v="0"/>
    <n v="72.16"/>
    <n v="23.2"/>
    <x v="1"/>
    <n v="0"/>
    <x v="2"/>
    <x v="1"/>
  </r>
  <r>
    <n v="64196"/>
    <x v="0"/>
    <x v="59"/>
    <n v="0"/>
    <n v="0"/>
    <x v="1"/>
    <x v="0"/>
    <x v="0"/>
    <n v="64.680000000000007"/>
    <n v="23.3"/>
    <x v="2"/>
    <n v="0"/>
    <x v="3"/>
    <x v="1"/>
  </r>
  <r>
    <n v="10626"/>
    <x v="1"/>
    <x v="60"/>
    <n v="0"/>
    <n v="0"/>
    <x v="1"/>
    <x v="0"/>
    <x v="1"/>
    <n v="70.510000000000005"/>
    <n v="26.9"/>
    <x v="0"/>
    <n v="0"/>
    <x v="2"/>
    <x v="2"/>
  </r>
  <r>
    <n v="4117"/>
    <x v="1"/>
    <x v="27"/>
    <n v="0"/>
    <n v="0"/>
    <x v="0"/>
    <x v="1"/>
    <x v="1"/>
    <n v="81.77"/>
    <n v="21.8"/>
    <x v="1"/>
    <n v="0"/>
    <x v="0"/>
    <x v="1"/>
  </r>
  <r>
    <n v="37993"/>
    <x v="1"/>
    <x v="56"/>
    <n v="0"/>
    <n v="0"/>
    <x v="0"/>
    <x v="2"/>
    <x v="0"/>
    <n v="66.47"/>
    <n v="26.9"/>
    <x v="1"/>
    <n v="0"/>
    <x v="2"/>
    <x v="2"/>
  </r>
  <r>
    <n v="57765"/>
    <x v="1"/>
    <x v="57"/>
    <n v="0"/>
    <n v="0"/>
    <x v="0"/>
    <x v="2"/>
    <x v="1"/>
    <n v="146.08000000000001"/>
    <n v="29.9"/>
    <x v="1"/>
    <n v="0"/>
    <x v="2"/>
    <x v="2"/>
  </r>
  <r>
    <n v="7841"/>
    <x v="1"/>
    <x v="9"/>
    <n v="0"/>
    <n v="0"/>
    <x v="0"/>
    <x v="0"/>
    <x v="0"/>
    <n v="91.68"/>
    <n v="22.4"/>
    <x v="1"/>
    <n v="0"/>
    <x v="2"/>
    <x v="1"/>
  </r>
  <r>
    <n v="18398"/>
    <x v="1"/>
    <x v="44"/>
    <n v="0"/>
    <n v="0"/>
    <x v="0"/>
    <x v="0"/>
    <x v="1"/>
    <n v="108.96"/>
    <n v="27.5"/>
    <x v="1"/>
    <n v="0"/>
    <x v="2"/>
    <x v="2"/>
  </r>
  <r>
    <n v="50210"/>
    <x v="0"/>
    <x v="3"/>
    <n v="0"/>
    <n v="0"/>
    <x v="0"/>
    <x v="1"/>
    <x v="0"/>
    <n v="113.41"/>
    <n v="35"/>
    <x v="1"/>
    <n v="0"/>
    <x v="1"/>
    <x v="0"/>
  </r>
  <r>
    <n v="52461"/>
    <x v="0"/>
    <x v="16"/>
    <n v="0"/>
    <n v="0"/>
    <x v="0"/>
    <x v="0"/>
    <x v="0"/>
    <n v="111.08"/>
    <n v="27.9"/>
    <x v="1"/>
    <n v="0"/>
    <x v="0"/>
    <x v="2"/>
  </r>
  <r>
    <n v="49509"/>
    <x v="1"/>
    <x v="46"/>
    <n v="0"/>
    <n v="0"/>
    <x v="0"/>
    <x v="0"/>
    <x v="1"/>
    <n v="78.5"/>
    <n v="28.6"/>
    <x v="1"/>
    <n v="0"/>
    <x v="3"/>
    <x v="2"/>
  </r>
  <r>
    <n v="16377"/>
    <x v="0"/>
    <x v="6"/>
    <n v="0"/>
    <n v="0"/>
    <x v="0"/>
    <x v="0"/>
    <x v="0"/>
    <n v="89.06"/>
    <n v="34.799999999999997"/>
    <x v="0"/>
    <n v="0"/>
    <x v="0"/>
    <x v="0"/>
  </r>
  <r>
    <n v="44047"/>
    <x v="0"/>
    <x v="40"/>
    <n v="0"/>
    <n v="0"/>
    <x v="0"/>
    <x v="2"/>
    <x v="1"/>
    <n v="80.2"/>
    <n v="30.9"/>
    <x v="1"/>
    <n v="0"/>
    <x v="2"/>
    <x v="0"/>
  </r>
  <r>
    <n v="11312"/>
    <x v="1"/>
    <x v="20"/>
    <n v="0"/>
    <n v="0"/>
    <x v="0"/>
    <x v="1"/>
    <x v="1"/>
    <n v="208.99"/>
    <n v="31.4"/>
    <x v="0"/>
    <n v="0"/>
    <x v="1"/>
    <x v="0"/>
  </r>
  <r>
    <n v="39616"/>
    <x v="1"/>
    <x v="56"/>
    <n v="0"/>
    <n v="0"/>
    <x v="0"/>
    <x v="0"/>
    <x v="0"/>
    <n v="99.72"/>
    <n v="22.3"/>
    <x v="2"/>
    <n v="0"/>
    <x v="2"/>
    <x v="1"/>
  </r>
  <r>
    <n v="18178"/>
    <x v="1"/>
    <x v="18"/>
    <n v="0"/>
    <n v="0"/>
    <x v="0"/>
    <x v="0"/>
    <x v="0"/>
    <n v="86.06"/>
    <n v="36.200000000000003"/>
    <x v="1"/>
    <n v="0"/>
    <x v="2"/>
    <x v="0"/>
  </r>
  <r>
    <n v="51823"/>
    <x v="0"/>
    <x v="19"/>
    <n v="0"/>
    <n v="0"/>
    <x v="0"/>
    <x v="1"/>
    <x v="0"/>
    <n v="123.08"/>
    <n v="25.4"/>
    <x v="2"/>
    <n v="0"/>
    <x v="1"/>
    <x v="2"/>
  </r>
  <r>
    <n v="23439"/>
    <x v="0"/>
    <x v="25"/>
    <n v="0"/>
    <n v="1"/>
    <x v="1"/>
    <x v="0"/>
    <x v="0"/>
    <n v="75"/>
    <n v="25.7"/>
    <x v="2"/>
    <n v="0"/>
    <x v="0"/>
    <x v="2"/>
  </r>
  <r>
    <n v="12594"/>
    <x v="1"/>
    <x v="63"/>
    <n v="0"/>
    <n v="0"/>
    <x v="0"/>
    <x v="0"/>
    <x v="1"/>
    <n v="105.9"/>
    <n v="28.6"/>
    <x v="2"/>
    <n v="0"/>
    <x v="3"/>
    <x v="2"/>
  </r>
  <r>
    <n v="2692"/>
    <x v="1"/>
    <x v="1"/>
    <n v="0"/>
    <n v="0"/>
    <x v="0"/>
    <x v="1"/>
    <x v="0"/>
    <n v="73.87"/>
    <n v="33.700000000000003"/>
    <x v="1"/>
    <n v="0"/>
    <x v="1"/>
    <x v="0"/>
  </r>
  <r>
    <n v="26062"/>
    <x v="0"/>
    <x v="2"/>
    <n v="0"/>
    <n v="0"/>
    <x v="0"/>
    <x v="0"/>
    <x v="1"/>
    <n v="78.040000000000006"/>
    <n v="37.9"/>
    <x v="1"/>
    <n v="0"/>
    <x v="2"/>
    <x v="0"/>
  </r>
  <r>
    <n v="45817"/>
    <x v="1"/>
    <x v="30"/>
    <n v="0"/>
    <n v="0"/>
    <x v="0"/>
    <x v="0"/>
    <x v="1"/>
    <n v="60.64"/>
    <n v="20"/>
    <x v="1"/>
    <n v="0"/>
    <x v="0"/>
    <x v="1"/>
  </r>
  <r>
    <n v="66306"/>
    <x v="1"/>
    <x v="49"/>
    <n v="0"/>
    <n v="0"/>
    <x v="0"/>
    <x v="0"/>
    <x v="1"/>
    <n v="82.57"/>
    <n v="29.1"/>
    <x v="1"/>
    <n v="0"/>
    <x v="2"/>
    <x v="2"/>
  </r>
  <r>
    <n v="16627"/>
    <x v="0"/>
    <x v="8"/>
    <n v="0"/>
    <n v="0"/>
    <x v="0"/>
    <x v="1"/>
    <x v="1"/>
    <n v="110.38"/>
    <n v="27.6"/>
    <x v="0"/>
    <n v="0"/>
    <x v="0"/>
    <x v="2"/>
  </r>
  <r>
    <n v="71151"/>
    <x v="0"/>
    <x v="27"/>
    <n v="0"/>
    <n v="0"/>
    <x v="0"/>
    <x v="0"/>
    <x v="0"/>
    <n v="82.64"/>
    <n v="31"/>
    <x v="1"/>
    <n v="0"/>
    <x v="0"/>
    <x v="0"/>
  </r>
  <r>
    <n v="2580"/>
    <x v="0"/>
    <x v="31"/>
    <n v="0"/>
    <n v="1"/>
    <x v="1"/>
    <x v="2"/>
    <x v="0"/>
    <n v="70.28"/>
    <n v="34.5"/>
    <x v="1"/>
    <n v="0"/>
    <x v="0"/>
    <x v="0"/>
  </r>
  <r>
    <n v="11891"/>
    <x v="0"/>
    <x v="53"/>
    <n v="0"/>
    <n v="0"/>
    <x v="1"/>
    <x v="2"/>
    <x v="0"/>
    <n v="106.54"/>
    <n v="27"/>
    <x v="1"/>
    <n v="0"/>
    <x v="3"/>
    <x v="2"/>
  </r>
  <r>
    <n v="57080"/>
    <x v="1"/>
    <x v="4"/>
    <n v="1"/>
    <n v="1"/>
    <x v="0"/>
    <x v="1"/>
    <x v="0"/>
    <n v="59.11"/>
    <n v="20.7"/>
    <x v="0"/>
    <n v="0"/>
    <x v="1"/>
    <x v="1"/>
  </r>
  <r>
    <n v="47456"/>
    <x v="0"/>
    <x v="50"/>
    <n v="0"/>
    <n v="0"/>
    <x v="0"/>
    <x v="0"/>
    <x v="1"/>
    <n v="58.89"/>
    <n v="26.1"/>
    <x v="0"/>
    <n v="0"/>
    <x v="3"/>
    <x v="2"/>
  </r>
  <r>
    <n v="12857"/>
    <x v="0"/>
    <x v="36"/>
    <n v="0"/>
    <n v="0"/>
    <x v="0"/>
    <x v="1"/>
    <x v="1"/>
    <n v="73.569999999999993"/>
    <n v="28"/>
    <x v="2"/>
    <n v="0"/>
    <x v="0"/>
    <x v="2"/>
  </r>
  <r>
    <n v="40980"/>
    <x v="0"/>
    <x v="3"/>
    <n v="1"/>
    <n v="0"/>
    <x v="0"/>
    <x v="1"/>
    <x v="0"/>
    <n v="72.040000000000006"/>
    <n v="23.6"/>
    <x v="0"/>
    <n v="0"/>
    <x v="1"/>
    <x v="1"/>
  </r>
  <r>
    <n v="72792"/>
    <x v="1"/>
    <x v="34"/>
    <n v="1"/>
    <n v="0"/>
    <x v="0"/>
    <x v="0"/>
    <x v="1"/>
    <n v="77.94"/>
    <n v="33"/>
    <x v="1"/>
    <n v="0"/>
    <x v="0"/>
    <x v="0"/>
  </r>
  <r>
    <n v="37728"/>
    <x v="1"/>
    <x v="59"/>
    <n v="0"/>
    <n v="0"/>
    <x v="0"/>
    <x v="0"/>
    <x v="0"/>
    <n v="68.989999999999995"/>
    <n v="22.2"/>
    <x v="1"/>
    <n v="0"/>
    <x v="3"/>
    <x v="1"/>
  </r>
  <r>
    <n v="56450"/>
    <x v="0"/>
    <x v="46"/>
    <n v="0"/>
    <n v="0"/>
    <x v="1"/>
    <x v="0"/>
    <x v="1"/>
    <n v="65.36"/>
    <n v="24.7"/>
    <x v="1"/>
    <n v="0"/>
    <x v="3"/>
    <x v="1"/>
  </r>
  <r>
    <n v="9189"/>
    <x v="1"/>
    <x v="43"/>
    <n v="0"/>
    <n v="0"/>
    <x v="1"/>
    <x v="0"/>
    <x v="0"/>
    <n v="80.27"/>
    <n v="27.9"/>
    <x v="1"/>
    <n v="0"/>
    <x v="3"/>
    <x v="2"/>
  </r>
  <r>
    <n v="71966"/>
    <x v="1"/>
    <x v="53"/>
    <n v="0"/>
    <n v="0"/>
    <x v="1"/>
    <x v="3"/>
    <x v="0"/>
    <n v="81.73"/>
    <n v="21.6"/>
    <x v="1"/>
    <n v="0"/>
    <x v="3"/>
    <x v="1"/>
  </r>
  <r>
    <n v="59272"/>
    <x v="0"/>
    <x v="35"/>
    <n v="0"/>
    <n v="0"/>
    <x v="0"/>
    <x v="0"/>
    <x v="1"/>
    <n v="79.22"/>
    <n v="34.799999999999997"/>
    <x v="2"/>
    <n v="0"/>
    <x v="2"/>
    <x v="0"/>
  </r>
  <r>
    <n v="45563"/>
    <x v="1"/>
    <x v="19"/>
    <n v="0"/>
    <n v="1"/>
    <x v="0"/>
    <x v="1"/>
    <x v="0"/>
    <n v="142.63"/>
    <n v="32.9"/>
    <x v="2"/>
    <n v="0"/>
    <x v="1"/>
    <x v="0"/>
  </r>
  <r>
    <n v="62738"/>
    <x v="0"/>
    <x v="13"/>
    <n v="0"/>
    <n v="1"/>
    <x v="0"/>
    <x v="0"/>
    <x v="1"/>
    <n v="70.38"/>
    <n v="25"/>
    <x v="2"/>
    <n v="0"/>
    <x v="1"/>
    <x v="2"/>
  </r>
  <r>
    <n v="51651"/>
    <x v="0"/>
    <x v="37"/>
    <n v="0"/>
    <n v="0"/>
    <x v="0"/>
    <x v="0"/>
    <x v="1"/>
    <n v="114.46"/>
    <n v="24.7"/>
    <x v="0"/>
    <n v="0"/>
    <x v="2"/>
    <x v="1"/>
  </r>
  <r>
    <n v="39940"/>
    <x v="1"/>
    <x v="54"/>
    <n v="0"/>
    <n v="0"/>
    <x v="0"/>
    <x v="0"/>
    <x v="0"/>
    <n v="64.62"/>
    <n v="27.3"/>
    <x v="1"/>
    <n v="0"/>
    <x v="2"/>
    <x v="2"/>
  </r>
  <r>
    <n v="71057"/>
    <x v="1"/>
    <x v="8"/>
    <n v="0"/>
    <n v="0"/>
    <x v="0"/>
    <x v="0"/>
    <x v="1"/>
    <n v="70.19"/>
    <n v="39.1"/>
    <x v="2"/>
    <n v="0"/>
    <x v="0"/>
    <x v="0"/>
  </r>
  <r>
    <n v="12834"/>
    <x v="0"/>
    <x v="28"/>
    <n v="0"/>
    <n v="0"/>
    <x v="0"/>
    <x v="0"/>
    <x v="0"/>
    <n v="115.52"/>
    <n v="33.9"/>
    <x v="0"/>
    <n v="0"/>
    <x v="2"/>
    <x v="0"/>
  </r>
  <r>
    <n v="6574"/>
    <x v="1"/>
    <x v="42"/>
    <n v="0"/>
    <n v="0"/>
    <x v="0"/>
    <x v="1"/>
    <x v="0"/>
    <n v="103.29"/>
    <n v="20.6"/>
    <x v="1"/>
    <n v="0"/>
    <x v="2"/>
    <x v="1"/>
  </r>
  <r>
    <n v="10870"/>
    <x v="0"/>
    <x v="39"/>
    <n v="0"/>
    <n v="0"/>
    <x v="0"/>
    <x v="0"/>
    <x v="1"/>
    <n v="232.64"/>
    <n v="45.2"/>
    <x v="1"/>
    <n v="0"/>
    <x v="0"/>
    <x v="0"/>
  </r>
  <r>
    <n v="15062"/>
    <x v="0"/>
    <x v="41"/>
    <n v="0"/>
    <n v="0"/>
    <x v="0"/>
    <x v="2"/>
    <x v="0"/>
    <n v="82.46"/>
    <n v="25.3"/>
    <x v="2"/>
    <n v="0"/>
    <x v="2"/>
    <x v="2"/>
  </r>
  <r>
    <n v="46454"/>
    <x v="1"/>
    <x v="3"/>
    <n v="0"/>
    <n v="0"/>
    <x v="0"/>
    <x v="2"/>
    <x v="0"/>
    <n v="63.57"/>
    <n v="32.4"/>
    <x v="1"/>
    <n v="0"/>
    <x v="1"/>
    <x v="0"/>
  </r>
  <r>
    <n v="31795"/>
    <x v="0"/>
    <x v="7"/>
    <n v="0"/>
    <n v="0"/>
    <x v="0"/>
    <x v="1"/>
    <x v="0"/>
    <n v="73.239999999999995"/>
    <n v="34.9"/>
    <x v="1"/>
    <n v="0"/>
    <x v="0"/>
    <x v="0"/>
  </r>
  <r>
    <n v="62395"/>
    <x v="0"/>
    <x v="54"/>
    <n v="0"/>
    <n v="0"/>
    <x v="0"/>
    <x v="0"/>
    <x v="0"/>
    <n v="78.430000000000007"/>
    <n v="43.7"/>
    <x v="2"/>
    <n v="0"/>
    <x v="2"/>
    <x v="0"/>
  </r>
  <r>
    <n v="42760"/>
    <x v="1"/>
    <x v="48"/>
    <n v="0"/>
    <n v="0"/>
    <x v="0"/>
    <x v="0"/>
    <x v="0"/>
    <n v="57.46"/>
    <n v="23"/>
    <x v="2"/>
    <n v="0"/>
    <x v="3"/>
    <x v="1"/>
  </r>
  <r>
    <n v="27119"/>
    <x v="1"/>
    <x v="63"/>
    <n v="0"/>
    <n v="0"/>
    <x v="1"/>
    <x v="0"/>
    <x v="1"/>
    <n v="104.16"/>
    <n v="21.5"/>
    <x v="1"/>
    <n v="0"/>
    <x v="3"/>
    <x v="1"/>
  </r>
  <r>
    <n v="47113"/>
    <x v="1"/>
    <x v="0"/>
    <n v="0"/>
    <n v="0"/>
    <x v="0"/>
    <x v="1"/>
    <x v="1"/>
    <n v="110.42"/>
    <n v="24.9"/>
    <x v="1"/>
    <n v="0"/>
    <x v="0"/>
    <x v="1"/>
  </r>
  <r>
    <n v="36045"/>
    <x v="1"/>
    <x v="42"/>
    <n v="0"/>
    <n v="0"/>
    <x v="0"/>
    <x v="0"/>
    <x v="1"/>
    <n v="119.4"/>
    <n v="22.9"/>
    <x v="1"/>
    <n v="0"/>
    <x v="2"/>
    <x v="1"/>
  </r>
  <r>
    <n v="54871"/>
    <x v="1"/>
    <x v="20"/>
    <n v="0"/>
    <n v="0"/>
    <x v="0"/>
    <x v="0"/>
    <x v="0"/>
    <n v="119.13"/>
    <n v="25"/>
    <x v="1"/>
    <n v="0"/>
    <x v="1"/>
    <x v="2"/>
  </r>
  <r>
    <n v="48824"/>
    <x v="1"/>
    <x v="43"/>
    <n v="0"/>
    <n v="0"/>
    <x v="1"/>
    <x v="0"/>
    <x v="1"/>
    <n v="120.22"/>
    <n v="21.3"/>
    <x v="1"/>
    <n v="0"/>
    <x v="3"/>
    <x v="1"/>
  </r>
  <r>
    <n v="67356"/>
    <x v="1"/>
    <x v="49"/>
    <n v="0"/>
    <n v="0"/>
    <x v="0"/>
    <x v="0"/>
    <x v="0"/>
    <n v="80.8"/>
    <n v="46.1"/>
    <x v="1"/>
    <n v="0"/>
    <x v="2"/>
    <x v="0"/>
  </r>
  <r>
    <n v="58477"/>
    <x v="1"/>
    <x v="28"/>
    <n v="0"/>
    <n v="0"/>
    <x v="0"/>
    <x v="0"/>
    <x v="0"/>
    <n v="81.239999999999995"/>
    <n v="37"/>
    <x v="1"/>
    <n v="0"/>
    <x v="2"/>
    <x v="0"/>
  </r>
  <r>
    <n v="24262"/>
    <x v="1"/>
    <x v="60"/>
    <n v="0"/>
    <n v="0"/>
    <x v="0"/>
    <x v="0"/>
    <x v="1"/>
    <n v="70.91"/>
    <n v="28.3"/>
    <x v="1"/>
    <n v="0"/>
    <x v="2"/>
    <x v="2"/>
  </r>
  <r>
    <n v="33886"/>
    <x v="1"/>
    <x v="50"/>
    <n v="0"/>
    <n v="0"/>
    <x v="1"/>
    <x v="0"/>
    <x v="1"/>
    <n v="87.12"/>
    <n v="31.1"/>
    <x v="2"/>
    <n v="0"/>
    <x v="3"/>
    <x v="0"/>
  </r>
  <r>
    <n v="31697"/>
    <x v="1"/>
    <x v="58"/>
    <n v="0"/>
    <n v="0"/>
    <x v="0"/>
    <x v="0"/>
    <x v="0"/>
    <n v="76.42"/>
    <n v="27.6"/>
    <x v="2"/>
    <n v="0"/>
    <x v="2"/>
    <x v="2"/>
  </r>
  <r>
    <n v="23238"/>
    <x v="0"/>
    <x v="34"/>
    <n v="0"/>
    <n v="1"/>
    <x v="0"/>
    <x v="0"/>
    <x v="1"/>
    <n v="95.23"/>
    <n v="35.200000000000003"/>
    <x v="2"/>
    <n v="0"/>
    <x v="0"/>
    <x v="0"/>
  </r>
  <r>
    <n v="4148"/>
    <x v="0"/>
    <x v="4"/>
    <n v="0"/>
    <n v="0"/>
    <x v="0"/>
    <x v="1"/>
    <x v="0"/>
    <n v="71.180000000000007"/>
    <n v="23.9"/>
    <x v="0"/>
    <n v="0"/>
    <x v="1"/>
    <x v="1"/>
  </r>
  <r>
    <n v="63404"/>
    <x v="1"/>
    <x v="45"/>
    <n v="0"/>
    <n v="0"/>
    <x v="0"/>
    <x v="0"/>
    <x v="1"/>
    <n v="87.71"/>
    <n v="34"/>
    <x v="0"/>
    <n v="0"/>
    <x v="2"/>
    <x v="0"/>
  </r>
  <r>
    <n v="44288"/>
    <x v="0"/>
    <x v="49"/>
    <n v="0"/>
    <n v="0"/>
    <x v="0"/>
    <x v="0"/>
    <x v="1"/>
    <n v="207.37"/>
    <n v="29.5"/>
    <x v="0"/>
    <n v="0"/>
    <x v="2"/>
    <x v="2"/>
  </r>
  <r>
    <n v="7047"/>
    <x v="1"/>
    <x v="60"/>
    <n v="0"/>
    <n v="0"/>
    <x v="0"/>
    <x v="0"/>
    <x v="1"/>
    <n v="69.72"/>
    <n v="39.5"/>
    <x v="2"/>
    <n v="0"/>
    <x v="2"/>
    <x v="0"/>
  </r>
  <r>
    <n v="60602"/>
    <x v="1"/>
    <x v="2"/>
    <n v="0"/>
    <n v="0"/>
    <x v="0"/>
    <x v="2"/>
    <x v="0"/>
    <n v="68.680000000000007"/>
    <n v="28.8"/>
    <x v="1"/>
    <n v="0"/>
    <x v="2"/>
    <x v="2"/>
  </r>
  <r>
    <n v="51476"/>
    <x v="0"/>
    <x v="18"/>
    <n v="0"/>
    <n v="0"/>
    <x v="0"/>
    <x v="0"/>
    <x v="0"/>
    <n v="78.849999999999994"/>
    <n v="43.2"/>
    <x v="1"/>
    <n v="0"/>
    <x v="2"/>
    <x v="0"/>
  </r>
  <r>
    <n v="49762"/>
    <x v="1"/>
    <x v="55"/>
    <n v="0"/>
    <n v="0"/>
    <x v="1"/>
    <x v="0"/>
    <x v="1"/>
    <n v="123.89"/>
    <n v="24.1"/>
    <x v="2"/>
    <n v="0"/>
    <x v="3"/>
    <x v="1"/>
  </r>
  <r>
    <n v="23449"/>
    <x v="0"/>
    <x v="33"/>
    <n v="0"/>
    <n v="0"/>
    <x v="0"/>
    <x v="1"/>
    <x v="1"/>
    <n v="90.44"/>
    <n v="28.7"/>
    <x v="1"/>
    <n v="0"/>
    <x v="2"/>
    <x v="2"/>
  </r>
  <r>
    <n v="6599"/>
    <x v="0"/>
    <x v="10"/>
    <n v="1"/>
    <n v="0"/>
    <x v="0"/>
    <x v="1"/>
    <x v="1"/>
    <n v="85.66"/>
    <n v="28.5"/>
    <x v="1"/>
    <n v="0"/>
    <x v="0"/>
    <x v="2"/>
  </r>
  <r>
    <n v="64670"/>
    <x v="1"/>
    <x v="36"/>
    <n v="0"/>
    <n v="0"/>
    <x v="0"/>
    <x v="2"/>
    <x v="0"/>
    <n v="71.790000000000006"/>
    <n v="43"/>
    <x v="0"/>
    <n v="0"/>
    <x v="0"/>
    <x v="0"/>
  </r>
  <r>
    <n v="35941"/>
    <x v="0"/>
    <x v="35"/>
    <n v="0"/>
    <n v="0"/>
    <x v="0"/>
    <x v="0"/>
    <x v="0"/>
    <n v="167.16"/>
    <n v="18.3"/>
    <x v="1"/>
    <n v="0"/>
    <x v="2"/>
    <x v="3"/>
  </r>
  <r>
    <n v="64931"/>
    <x v="0"/>
    <x v="40"/>
    <n v="0"/>
    <n v="0"/>
    <x v="0"/>
    <x v="0"/>
    <x v="1"/>
    <n v="131.05000000000001"/>
    <n v="27.2"/>
    <x v="1"/>
    <n v="0"/>
    <x v="2"/>
    <x v="2"/>
  </r>
  <r>
    <n v="21366"/>
    <x v="1"/>
    <x v="9"/>
    <n v="0"/>
    <n v="0"/>
    <x v="0"/>
    <x v="0"/>
    <x v="0"/>
    <n v="103.72"/>
    <n v="35.4"/>
    <x v="0"/>
    <n v="0"/>
    <x v="2"/>
    <x v="0"/>
  </r>
  <r>
    <n v="7538"/>
    <x v="1"/>
    <x v="36"/>
    <n v="0"/>
    <n v="0"/>
    <x v="0"/>
    <x v="1"/>
    <x v="1"/>
    <n v="94.75"/>
    <n v="27.9"/>
    <x v="2"/>
    <n v="0"/>
    <x v="0"/>
    <x v="2"/>
  </r>
  <r>
    <n v="45372"/>
    <x v="0"/>
    <x v="32"/>
    <n v="0"/>
    <n v="0"/>
    <x v="0"/>
    <x v="1"/>
    <x v="1"/>
    <n v="76.09"/>
    <n v="26"/>
    <x v="2"/>
    <n v="0"/>
    <x v="0"/>
    <x v="2"/>
  </r>
  <r>
    <n v="63043"/>
    <x v="1"/>
    <x v="48"/>
    <n v="0"/>
    <n v="0"/>
    <x v="1"/>
    <x v="0"/>
    <x v="0"/>
    <n v="61.8"/>
    <n v="26.8"/>
    <x v="0"/>
    <n v="0"/>
    <x v="3"/>
    <x v="2"/>
  </r>
  <r>
    <n v="68034"/>
    <x v="1"/>
    <x v="34"/>
    <n v="1"/>
    <n v="0"/>
    <x v="0"/>
    <x v="2"/>
    <x v="0"/>
    <n v="83.73"/>
    <n v="32.5"/>
    <x v="1"/>
    <n v="0"/>
    <x v="0"/>
    <x v="0"/>
  </r>
  <r>
    <n v="36087"/>
    <x v="1"/>
    <x v="43"/>
    <n v="0"/>
    <n v="0"/>
    <x v="1"/>
    <x v="0"/>
    <x v="1"/>
    <n v="103.65"/>
    <n v="17"/>
    <x v="0"/>
    <n v="0"/>
    <x v="3"/>
    <x v="3"/>
  </r>
  <r>
    <n v="27480"/>
    <x v="0"/>
    <x v="64"/>
    <n v="0"/>
    <n v="0"/>
    <x v="1"/>
    <x v="0"/>
    <x v="1"/>
    <n v="86.19"/>
    <n v="26.2"/>
    <x v="1"/>
    <n v="0"/>
    <x v="3"/>
    <x v="2"/>
  </r>
  <r>
    <n v="38074"/>
    <x v="1"/>
    <x v="60"/>
    <n v="0"/>
    <n v="0"/>
    <x v="0"/>
    <x v="0"/>
    <x v="0"/>
    <n v="131.41999999999999"/>
    <n v="24.9"/>
    <x v="2"/>
    <n v="0"/>
    <x v="2"/>
    <x v="1"/>
  </r>
  <r>
    <n v="66690"/>
    <x v="1"/>
    <x v="25"/>
    <n v="0"/>
    <n v="0"/>
    <x v="0"/>
    <x v="1"/>
    <x v="0"/>
    <n v="69.459999999999994"/>
    <n v="26.6"/>
    <x v="1"/>
    <n v="0"/>
    <x v="0"/>
    <x v="2"/>
  </r>
  <r>
    <n v="31131"/>
    <x v="1"/>
    <x v="2"/>
    <n v="0"/>
    <n v="1"/>
    <x v="0"/>
    <x v="0"/>
    <x v="1"/>
    <n v="76.78"/>
    <n v="22.7"/>
    <x v="2"/>
    <n v="0"/>
    <x v="2"/>
    <x v="1"/>
  </r>
  <r>
    <n v="26884"/>
    <x v="1"/>
    <x v="19"/>
    <n v="0"/>
    <n v="0"/>
    <x v="0"/>
    <x v="1"/>
    <x v="0"/>
    <n v="103.78"/>
    <n v="32.700000000000003"/>
    <x v="0"/>
    <n v="0"/>
    <x v="1"/>
    <x v="0"/>
  </r>
  <r>
    <n v="26935"/>
    <x v="1"/>
    <x v="9"/>
    <n v="1"/>
    <n v="0"/>
    <x v="0"/>
    <x v="0"/>
    <x v="0"/>
    <n v="213.43"/>
    <n v="36.700000000000003"/>
    <x v="2"/>
    <n v="0"/>
    <x v="2"/>
    <x v="0"/>
  </r>
  <r>
    <n v="24585"/>
    <x v="0"/>
    <x v="41"/>
    <n v="0"/>
    <n v="0"/>
    <x v="0"/>
    <x v="2"/>
    <x v="0"/>
    <n v="115.07"/>
    <n v="36.9"/>
    <x v="1"/>
    <n v="0"/>
    <x v="2"/>
    <x v="0"/>
  </r>
  <r>
    <n v="15422"/>
    <x v="0"/>
    <x v="60"/>
    <n v="0"/>
    <n v="0"/>
    <x v="1"/>
    <x v="2"/>
    <x v="1"/>
    <n v="80.569999999999993"/>
    <n v="28.2"/>
    <x v="0"/>
    <n v="0"/>
    <x v="2"/>
    <x v="2"/>
  </r>
  <r>
    <n v="56692"/>
    <x v="1"/>
    <x v="15"/>
    <n v="0"/>
    <n v="0"/>
    <x v="0"/>
    <x v="1"/>
    <x v="0"/>
    <n v="248.24"/>
    <n v="27"/>
    <x v="2"/>
    <n v="0"/>
    <x v="0"/>
    <x v="2"/>
  </r>
  <r>
    <n v="45395"/>
    <x v="1"/>
    <x v="49"/>
    <n v="0"/>
    <n v="0"/>
    <x v="0"/>
    <x v="0"/>
    <x v="0"/>
    <n v="57.79"/>
    <n v="24.8"/>
    <x v="2"/>
    <n v="0"/>
    <x v="2"/>
    <x v="1"/>
  </r>
  <r>
    <n v="39977"/>
    <x v="1"/>
    <x v="61"/>
    <n v="0"/>
    <n v="0"/>
    <x v="1"/>
    <x v="0"/>
    <x v="0"/>
    <n v="87.4"/>
    <n v="34.799999999999997"/>
    <x v="1"/>
    <n v="0"/>
    <x v="3"/>
    <x v="0"/>
  </r>
  <r>
    <n v="40998"/>
    <x v="1"/>
    <x v="4"/>
    <n v="0"/>
    <n v="0"/>
    <x v="0"/>
    <x v="1"/>
    <x v="1"/>
    <n v="58.01"/>
    <n v="27.8"/>
    <x v="1"/>
    <n v="0"/>
    <x v="1"/>
    <x v="2"/>
  </r>
  <r>
    <n v="24854"/>
    <x v="1"/>
    <x v="55"/>
    <n v="0"/>
    <n v="0"/>
    <x v="1"/>
    <x v="1"/>
    <x v="0"/>
    <n v="79.42"/>
    <n v="21.4"/>
    <x v="1"/>
    <n v="0"/>
    <x v="3"/>
    <x v="1"/>
  </r>
  <r>
    <n v="14892"/>
    <x v="1"/>
    <x v="37"/>
    <n v="1"/>
    <n v="0"/>
    <x v="0"/>
    <x v="0"/>
    <x v="1"/>
    <n v="81.58"/>
    <n v="36.200000000000003"/>
    <x v="1"/>
    <n v="0"/>
    <x v="2"/>
    <x v="0"/>
  </r>
  <r>
    <n v="29267"/>
    <x v="0"/>
    <x v="46"/>
    <n v="0"/>
    <n v="0"/>
    <x v="1"/>
    <x v="0"/>
    <x v="1"/>
    <n v="229.94"/>
    <n v="23.5"/>
    <x v="1"/>
    <n v="0"/>
    <x v="3"/>
    <x v="1"/>
  </r>
  <r>
    <n v="61384"/>
    <x v="0"/>
    <x v="4"/>
    <n v="1"/>
    <n v="0"/>
    <x v="0"/>
    <x v="0"/>
    <x v="0"/>
    <n v="117.77"/>
    <n v="27.1"/>
    <x v="1"/>
    <n v="0"/>
    <x v="1"/>
    <x v="2"/>
  </r>
  <r>
    <n v="69732"/>
    <x v="0"/>
    <x v="15"/>
    <n v="0"/>
    <n v="0"/>
    <x v="0"/>
    <x v="1"/>
    <x v="0"/>
    <n v="66.69"/>
    <n v="21.5"/>
    <x v="1"/>
    <n v="0"/>
    <x v="0"/>
    <x v="1"/>
  </r>
  <r>
    <n v="18696"/>
    <x v="0"/>
    <x v="4"/>
    <n v="0"/>
    <n v="0"/>
    <x v="1"/>
    <x v="0"/>
    <x v="0"/>
    <n v="168.68"/>
    <n v="23.4"/>
    <x v="0"/>
    <n v="0"/>
    <x v="1"/>
    <x v="1"/>
  </r>
  <r>
    <n v="25643"/>
    <x v="0"/>
    <x v="56"/>
    <n v="0"/>
    <n v="0"/>
    <x v="0"/>
    <x v="0"/>
    <x v="1"/>
    <n v="119.9"/>
    <n v="37.6"/>
    <x v="1"/>
    <n v="0"/>
    <x v="2"/>
    <x v="0"/>
  </r>
  <r>
    <n v="63333"/>
    <x v="1"/>
    <x v="38"/>
    <n v="0"/>
    <n v="0"/>
    <x v="0"/>
    <x v="1"/>
    <x v="0"/>
    <n v="110.33"/>
    <n v="24"/>
    <x v="2"/>
    <n v="0"/>
    <x v="2"/>
    <x v="1"/>
  </r>
  <r>
    <n v="23210"/>
    <x v="0"/>
    <x v="60"/>
    <n v="0"/>
    <n v="0"/>
    <x v="1"/>
    <x v="0"/>
    <x v="1"/>
    <n v="77.95"/>
    <n v="25.1"/>
    <x v="1"/>
    <n v="0"/>
    <x v="2"/>
    <x v="2"/>
  </r>
  <r>
    <n v="2647"/>
    <x v="0"/>
    <x v="36"/>
    <n v="0"/>
    <n v="0"/>
    <x v="0"/>
    <x v="0"/>
    <x v="1"/>
    <n v="80.349999999999994"/>
    <n v="28.7"/>
    <x v="2"/>
    <n v="0"/>
    <x v="0"/>
    <x v="2"/>
  </r>
  <r>
    <n v="60934"/>
    <x v="0"/>
    <x v="23"/>
    <n v="0"/>
    <n v="0"/>
    <x v="0"/>
    <x v="0"/>
    <x v="0"/>
    <n v="57.38"/>
    <n v="41.8"/>
    <x v="0"/>
    <n v="0"/>
    <x v="2"/>
    <x v="0"/>
  </r>
  <r>
    <n v="1192"/>
    <x v="1"/>
    <x v="60"/>
    <n v="0"/>
    <n v="0"/>
    <x v="1"/>
    <x v="2"/>
    <x v="1"/>
    <n v="70.66"/>
    <n v="27.2"/>
    <x v="1"/>
    <n v="0"/>
    <x v="2"/>
    <x v="2"/>
  </r>
  <r>
    <n v="55361"/>
    <x v="1"/>
    <x v="56"/>
    <n v="0"/>
    <n v="0"/>
    <x v="0"/>
    <x v="1"/>
    <x v="0"/>
    <n v="202.06"/>
    <n v="24.4"/>
    <x v="1"/>
    <n v="0"/>
    <x v="2"/>
    <x v="1"/>
  </r>
  <r>
    <n v="23989"/>
    <x v="1"/>
    <x v="62"/>
    <n v="0"/>
    <n v="0"/>
    <x v="0"/>
    <x v="1"/>
    <x v="0"/>
    <n v="86.4"/>
    <n v="32.6"/>
    <x v="2"/>
    <n v="0"/>
    <x v="0"/>
    <x v="0"/>
  </r>
  <r>
    <n v="26025"/>
    <x v="1"/>
    <x v="28"/>
    <n v="0"/>
    <n v="0"/>
    <x v="0"/>
    <x v="2"/>
    <x v="0"/>
    <n v="103.22"/>
    <n v="20.5"/>
    <x v="1"/>
    <n v="0"/>
    <x v="2"/>
    <x v="1"/>
  </r>
  <r>
    <n v="53105"/>
    <x v="1"/>
    <x v="51"/>
    <n v="0"/>
    <n v="0"/>
    <x v="0"/>
    <x v="0"/>
    <x v="0"/>
    <n v="63.9"/>
    <n v="45.4"/>
    <x v="2"/>
    <n v="0"/>
    <x v="3"/>
    <x v="0"/>
  </r>
  <r>
    <n v="10696"/>
    <x v="1"/>
    <x v="14"/>
    <n v="0"/>
    <n v="0"/>
    <x v="0"/>
    <x v="0"/>
    <x v="0"/>
    <n v="81.319999999999993"/>
    <n v="27.6"/>
    <x v="0"/>
    <n v="0"/>
    <x v="0"/>
    <x v="2"/>
  </r>
  <r>
    <n v="52361"/>
    <x v="0"/>
    <x v="6"/>
    <n v="1"/>
    <n v="1"/>
    <x v="0"/>
    <x v="0"/>
    <x v="0"/>
    <n v="78.11"/>
    <n v="34.700000000000003"/>
    <x v="0"/>
    <n v="0"/>
    <x v="0"/>
    <x v="0"/>
  </r>
  <r>
    <n v="51408"/>
    <x v="0"/>
    <x v="54"/>
    <n v="0"/>
    <n v="0"/>
    <x v="0"/>
    <x v="2"/>
    <x v="1"/>
    <n v="77.94"/>
    <n v="28.7"/>
    <x v="1"/>
    <n v="0"/>
    <x v="2"/>
    <x v="2"/>
  </r>
  <r>
    <n v="21407"/>
    <x v="0"/>
    <x v="23"/>
    <n v="0"/>
    <n v="0"/>
    <x v="0"/>
    <x v="0"/>
    <x v="1"/>
    <n v="117.03"/>
    <n v="40.299999999999997"/>
    <x v="0"/>
    <n v="0"/>
    <x v="2"/>
    <x v="0"/>
  </r>
  <r>
    <n v="34026"/>
    <x v="1"/>
    <x v="12"/>
    <n v="0"/>
    <n v="0"/>
    <x v="0"/>
    <x v="0"/>
    <x v="1"/>
    <n v="207.84"/>
    <n v="38.9"/>
    <x v="1"/>
    <n v="0"/>
    <x v="0"/>
    <x v="0"/>
  </r>
  <r>
    <n v="53004"/>
    <x v="1"/>
    <x v="8"/>
    <n v="0"/>
    <n v="0"/>
    <x v="0"/>
    <x v="2"/>
    <x v="1"/>
    <n v="228.26"/>
    <n v="46"/>
    <x v="1"/>
    <n v="0"/>
    <x v="0"/>
    <x v="0"/>
  </r>
  <r>
    <n v="18833"/>
    <x v="0"/>
    <x v="7"/>
    <n v="0"/>
    <n v="0"/>
    <x v="0"/>
    <x v="1"/>
    <x v="1"/>
    <n v="84.43"/>
    <n v="32.4"/>
    <x v="2"/>
    <n v="0"/>
    <x v="0"/>
    <x v="0"/>
  </r>
  <r>
    <n v="21677"/>
    <x v="1"/>
    <x v="10"/>
    <n v="0"/>
    <n v="0"/>
    <x v="0"/>
    <x v="0"/>
    <x v="1"/>
    <n v="75.13"/>
    <n v="31.1"/>
    <x v="0"/>
    <n v="0"/>
    <x v="0"/>
    <x v="0"/>
  </r>
  <r>
    <n v="50410"/>
    <x v="1"/>
    <x v="20"/>
    <n v="0"/>
    <n v="0"/>
    <x v="1"/>
    <x v="2"/>
    <x v="1"/>
    <n v="76.64"/>
    <n v="34.6"/>
    <x v="1"/>
    <n v="0"/>
    <x v="1"/>
    <x v="0"/>
  </r>
  <r>
    <n v="31642"/>
    <x v="1"/>
    <x v="31"/>
    <n v="0"/>
    <n v="0"/>
    <x v="0"/>
    <x v="1"/>
    <x v="1"/>
    <n v="85.9"/>
    <n v="34.6"/>
    <x v="1"/>
    <n v="0"/>
    <x v="0"/>
    <x v="0"/>
  </r>
  <r>
    <n v="60455"/>
    <x v="0"/>
    <x v="18"/>
    <n v="0"/>
    <n v="0"/>
    <x v="0"/>
    <x v="0"/>
    <x v="0"/>
    <n v="76.19"/>
    <n v="28.5"/>
    <x v="1"/>
    <n v="0"/>
    <x v="2"/>
    <x v="2"/>
  </r>
  <r>
    <n v="69647"/>
    <x v="0"/>
    <x v="50"/>
    <n v="0"/>
    <n v="0"/>
    <x v="1"/>
    <x v="0"/>
    <x v="0"/>
    <n v="63.42"/>
    <n v="28"/>
    <x v="1"/>
    <n v="0"/>
    <x v="3"/>
    <x v="2"/>
  </r>
  <r>
    <n v="13172"/>
    <x v="1"/>
    <x v="7"/>
    <n v="0"/>
    <n v="0"/>
    <x v="0"/>
    <x v="1"/>
    <x v="0"/>
    <n v="203.76"/>
    <n v="33.799999999999997"/>
    <x v="1"/>
    <n v="0"/>
    <x v="0"/>
    <x v="0"/>
  </r>
  <r>
    <n v="31911"/>
    <x v="1"/>
    <x v="8"/>
    <n v="0"/>
    <n v="0"/>
    <x v="0"/>
    <x v="2"/>
    <x v="0"/>
    <n v="98.44"/>
    <n v="25.8"/>
    <x v="0"/>
    <n v="0"/>
    <x v="0"/>
    <x v="2"/>
  </r>
  <r>
    <n v="53219"/>
    <x v="0"/>
    <x v="33"/>
    <n v="0"/>
    <n v="0"/>
    <x v="0"/>
    <x v="0"/>
    <x v="0"/>
    <n v="63.98"/>
    <n v="26.8"/>
    <x v="2"/>
    <n v="0"/>
    <x v="2"/>
    <x v="2"/>
  </r>
  <r>
    <n v="7924"/>
    <x v="1"/>
    <x v="0"/>
    <n v="0"/>
    <n v="0"/>
    <x v="0"/>
    <x v="0"/>
    <x v="0"/>
    <n v="101.46"/>
    <n v="25.9"/>
    <x v="0"/>
    <n v="0"/>
    <x v="0"/>
    <x v="2"/>
  </r>
  <r>
    <n v="72491"/>
    <x v="0"/>
    <x v="34"/>
    <n v="0"/>
    <n v="0"/>
    <x v="0"/>
    <x v="0"/>
    <x v="0"/>
    <n v="74.66"/>
    <n v="29.2"/>
    <x v="2"/>
    <n v="0"/>
    <x v="0"/>
    <x v="2"/>
  </r>
  <r>
    <n v="59058"/>
    <x v="1"/>
    <x v="28"/>
    <n v="0"/>
    <n v="0"/>
    <x v="0"/>
    <x v="2"/>
    <x v="1"/>
    <n v="68.66"/>
    <n v="25.3"/>
    <x v="1"/>
    <n v="0"/>
    <x v="2"/>
    <x v="2"/>
  </r>
  <r>
    <n v="52619"/>
    <x v="1"/>
    <x v="15"/>
    <n v="0"/>
    <n v="0"/>
    <x v="0"/>
    <x v="0"/>
    <x v="1"/>
    <n v="205.78"/>
    <n v="41.7"/>
    <x v="1"/>
    <n v="0"/>
    <x v="0"/>
    <x v="0"/>
  </r>
  <r>
    <n v="36162"/>
    <x v="0"/>
    <x v="23"/>
    <n v="1"/>
    <n v="0"/>
    <x v="0"/>
    <x v="0"/>
    <x v="1"/>
    <n v="111.24"/>
    <n v="38.799999999999997"/>
    <x v="1"/>
    <n v="0"/>
    <x v="2"/>
    <x v="0"/>
  </r>
  <r>
    <n v="21067"/>
    <x v="1"/>
    <x v="28"/>
    <n v="0"/>
    <n v="0"/>
    <x v="0"/>
    <x v="1"/>
    <x v="0"/>
    <n v="110.1"/>
    <n v="30.9"/>
    <x v="1"/>
    <n v="0"/>
    <x v="2"/>
    <x v="0"/>
  </r>
  <r>
    <n v="25718"/>
    <x v="1"/>
    <x v="63"/>
    <n v="0"/>
    <n v="0"/>
    <x v="0"/>
    <x v="0"/>
    <x v="0"/>
    <n v="100.8"/>
    <n v="39.299999999999997"/>
    <x v="0"/>
    <n v="0"/>
    <x v="3"/>
    <x v="0"/>
  </r>
  <r>
    <n v="69528"/>
    <x v="1"/>
    <x v="60"/>
    <n v="0"/>
    <n v="0"/>
    <x v="0"/>
    <x v="0"/>
    <x v="0"/>
    <n v="56.48"/>
    <n v="26.2"/>
    <x v="0"/>
    <n v="0"/>
    <x v="2"/>
    <x v="2"/>
  </r>
  <r>
    <n v="56594"/>
    <x v="1"/>
    <x v="29"/>
    <n v="0"/>
    <n v="0"/>
    <x v="0"/>
    <x v="0"/>
    <x v="0"/>
    <n v="77.77"/>
    <n v="33.799999999999997"/>
    <x v="2"/>
    <n v="0"/>
    <x v="0"/>
    <x v="0"/>
  </r>
  <r>
    <n v="30002"/>
    <x v="0"/>
    <x v="45"/>
    <n v="1"/>
    <n v="0"/>
    <x v="0"/>
    <x v="1"/>
    <x v="1"/>
    <n v="83.59"/>
    <n v="24.1"/>
    <x v="1"/>
    <n v="0"/>
    <x v="2"/>
    <x v="1"/>
  </r>
  <r>
    <n v="71143"/>
    <x v="0"/>
    <x v="15"/>
    <n v="0"/>
    <n v="0"/>
    <x v="0"/>
    <x v="1"/>
    <x v="0"/>
    <n v="179.67"/>
    <n v="30.7"/>
    <x v="0"/>
    <n v="0"/>
    <x v="0"/>
    <x v="0"/>
  </r>
  <r>
    <n v="2818"/>
    <x v="1"/>
    <x v="1"/>
    <n v="0"/>
    <n v="0"/>
    <x v="1"/>
    <x v="1"/>
    <x v="1"/>
    <n v="230.74"/>
    <n v="30.2"/>
    <x v="0"/>
    <n v="0"/>
    <x v="1"/>
    <x v="0"/>
  </r>
  <r>
    <n v="30650"/>
    <x v="0"/>
    <x v="8"/>
    <n v="0"/>
    <n v="0"/>
    <x v="0"/>
    <x v="2"/>
    <x v="1"/>
    <n v="216.19"/>
    <n v="30.3"/>
    <x v="0"/>
    <n v="0"/>
    <x v="0"/>
    <x v="0"/>
  </r>
  <r>
    <n v="3013"/>
    <x v="1"/>
    <x v="3"/>
    <n v="0"/>
    <n v="0"/>
    <x v="0"/>
    <x v="1"/>
    <x v="1"/>
    <n v="83.7"/>
    <n v="28.7"/>
    <x v="1"/>
    <n v="0"/>
    <x v="1"/>
    <x v="2"/>
  </r>
  <r>
    <n v="42806"/>
    <x v="1"/>
    <x v="12"/>
    <n v="1"/>
    <n v="0"/>
    <x v="0"/>
    <x v="0"/>
    <x v="1"/>
    <n v="200.66"/>
    <n v="36.299999999999997"/>
    <x v="2"/>
    <n v="0"/>
    <x v="0"/>
    <x v="0"/>
  </r>
  <r>
    <n v="46647"/>
    <x v="1"/>
    <x v="56"/>
    <n v="0"/>
    <n v="0"/>
    <x v="1"/>
    <x v="0"/>
    <x v="0"/>
    <n v="228.5"/>
    <n v="34.5"/>
    <x v="1"/>
    <n v="0"/>
    <x v="2"/>
    <x v="0"/>
  </r>
  <r>
    <n v="6625"/>
    <x v="1"/>
    <x v="8"/>
    <n v="0"/>
    <n v="0"/>
    <x v="0"/>
    <x v="1"/>
    <x v="0"/>
    <n v="70.430000000000007"/>
    <n v="20.8"/>
    <x v="2"/>
    <n v="0"/>
    <x v="0"/>
    <x v="1"/>
  </r>
  <r>
    <n v="49605"/>
    <x v="0"/>
    <x v="25"/>
    <n v="0"/>
    <n v="0"/>
    <x v="0"/>
    <x v="0"/>
    <x v="0"/>
    <n v="74.39"/>
    <n v="31"/>
    <x v="0"/>
    <n v="0"/>
    <x v="0"/>
    <x v="0"/>
  </r>
  <r>
    <n v="24783"/>
    <x v="1"/>
    <x v="63"/>
    <n v="0"/>
    <n v="0"/>
    <x v="1"/>
    <x v="0"/>
    <x v="0"/>
    <n v="87.91"/>
    <n v="22.7"/>
    <x v="0"/>
    <n v="0"/>
    <x v="3"/>
    <x v="1"/>
  </r>
  <r>
    <n v="22515"/>
    <x v="1"/>
    <x v="35"/>
    <n v="1"/>
    <n v="0"/>
    <x v="0"/>
    <x v="0"/>
    <x v="1"/>
    <n v="118.55"/>
    <n v="38.4"/>
    <x v="2"/>
    <n v="0"/>
    <x v="2"/>
    <x v="0"/>
  </r>
  <r>
    <n v="3700"/>
    <x v="0"/>
    <x v="40"/>
    <n v="0"/>
    <n v="0"/>
    <x v="0"/>
    <x v="0"/>
    <x v="0"/>
    <n v="232.29"/>
    <n v="40.799999999999997"/>
    <x v="2"/>
    <n v="0"/>
    <x v="2"/>
    <x v="0"/>
  </r>
  <r>
    <n v="49955"/>
    <x v="0"/>
    <x v="49"/>
    <n v="0"/>
    <n v="0"/>
    <x v="1"/>
    <x v="0"/>
    <x v="0"/>
    <n v="78.98"/>
    <n v="31.3"/>
    <x v="0"/>
    <n v="0"/>
    <x v="2"/>
    <x v="0"/>
  </r>
  <r>
    <n v="2456"/>
    <x v="0"/>
    <x v="12"/>
    <n v="1"/>
    <n v="0"/>
    <x v="0"/>
    <x v="2"/>
    <x v="1"/>
    <n v="100.2"/>
    <n v="28.5"/>
    <x v="2"/>
    <n v="0"/>
    <x v="0"/>
    <x v="2"/>
  </r>
  <r>
    <n v="71515"/>
    <x v="1"/>
    <x v="31"/>
    <n v="0"/>
    <n v="0"/>
    <x v="0"/>
    <x v="0"/>
    <x v="1"/>
    <n v="200.91"/>
    <n v="27.6"/>
    <x v="1"/>
    <n v="0"/>
    <x v="0"/>
    <x v="2"/>
  </r>
  <r>
    <n v="38661"/>
    <x v="1"/>
    <x v="51"/>
    <n v="0"/>
    <n v="0"/>
    <x v="1"/>
    <x v="0"/>
    <x v="0"/>
    <n v="56.64"/>
    <n v="24.7"/>
    <x v="1"/>
    <n v="0"/>
    <x v="3"/>
    <x v="1"/>
  </r>
  <r>
    <n v="35210"/>
    <x v="1"/>
    <x v="18"/>
    <n v="0"/>
    <n v="0"/>
    <x v="0"/>
    <x v="0"/>
    <x v="0"/>
    <n v="112.96"/>
    <n v="25.4"/>
    <x v="1"/>
    <n v="0"/>
    <x v="2"/>
    <x v="2"/>
  </r>
  <r>
    <n v="49930"/>
    <x v="1"/>
    <x v="32"/>
    <n v="0"/>
    <n v="0"/>
    <x v="0"/>
    <x v="0"/>
    <x v="1"/>
    <n v="236.04"/>
    <n v="28.5"/>
    <x v="1"/>
    <n v="0"/>
    <x v="0"/>
    <x v="2"/>
  </r>
  <r>
    <n v="27789"/>
    <x v="1"/>
    <x v="16"/>
    <n v="0"/>
    <n v="0"/>
    <x v="0"/>
    <x v="0"/>
    <x v="0"/>
    <n v="73"/>
    <n v="26.2"/>
    <x v="1"/>
    <n v="0"/>
    <x v="0"/>
    <x v="2"/>
  </r>
  <r>
    <n v="45325"/>
    <x v="1"/>
    <x v="51"/>
    <n v="0"/>
    <n v="0"/>
    <x v="1"/>
    <x v="0"/>
    <x v="0"/>
    <n v="61.13"/>
    <n v="26"/>
    <x v="1"/>
    <n v="0"/>
    <x v="3"/>
    <x v="2"/>
  </r>
  <r>
    <n v="31092"/>
    <x v="1"/>
    <x v="50"/>
    <n v="0"/>
    <n v="0"/>
    <x v="0"/>
    <x v="0"/>
    <x v="0"/>
    <n v="88.56"/>
    <n v="45.3"/>
    <x v="1"/>
    <n v="0"/>
    <x v="3"/>
    <x v="0"/>
  </r>
  <r>
    <n v="40705"/>
    <x v="1"/>
    <x v="33"/>
    <n v="0"/>
    <n v="0"/>
    <x v="0"/>
    <x v="1"/>
    <x v="1"/>
    <n v="66.16"/>
    <n v="31.5"/>
    <x v="1"/>
    <n v="0"/>
    <x v="2"/>
    <x v="0"/>
  </r>
  <r>
    <n v="28513"/>
    <x v="1"/>
    <x v="26"/>
    <n v="0"/>
    <n v="0"/>
    <x v="0"/>
    <x v="0"/>
    <x v="1"/>
    <n v="88.98"/>
    <n v="20.6"/>
    <x v="2"/>
    <n v="0"/>
    <x v="1"/>
    <x v="1"/>
  </r>
  <r>
    <n v="63915"/>
    <x v="1"/>
    <x v="23"/>
    <n v="0"/>
    <n v="0"/>
    <x v="0"/>
    <x v="0"/>
    <x v="0"/>
    <n v="87.39"/>
    <n v="57.9"/>
    <x v="1"/>
    <n v="0"/>
    <x v="2"/>
    <x v="0"/>
  </r>
  <r>
    <n v="35999"/>
    <x v="1"/>
    <x v="14"/>
    <n v="0"/>
    <n v="0"/>
    <x v="0"/>
    <x v="0"/>
    <x v="0"/>
    <n v="86.85"/>
    <n v="23.8"/>
    <x v="0"/>
    <n v="0"/>
    <x v="0"/>
    <x v="1"/>
  </r>
  <r>
    <n v="8964"/>
    <x v="1"/>
    <x v="58"/>
    <n v="0"/>
    <n v="0"/>
    <x v="1"/>
    <x v="0"/>
    <x v="1"/>
    <n v="94.37"/>
    <n v="38.1"/>
    <x v="1"/>
    <n v="0"/>
    <x v="2"/>
    <x v="0"/>
  </r>
  <r>
    <n v="38207"/>
    <x v="1"/>
    <x v="3"/>
    <n v="1"/>
    <n v="0"/>
    <x v="0"/>
    <x v="1"/>
    <x v="1"/>
    <n v="76.64"/>
    <n v="19.5"/>
    <x v="1"/>
    <n v="0"/>
    <x v="1"/>
    <x v="1"/>
  </r>
  <r>
    <n v="52681"/>
    <x v="1"/>
    <x v="23"/>
    <n v="0"/>
    <n v="0"/>
    <x v="0"/>
    <x v="0"/>
    <x v="0"/>
    <n v="254.95"/>
    <n v="35.5"/>
    <x v="2"/>
    <n v="0"/>
    <x v="2"/>
    <x v="0"/>
  </r>
  <r>
    <n v="38980"/>
    <x v="0"/>
    <x v="7"/>
    <n v="0"/>
    <n v="0"/>
    <x v="0"/>
    <x v="2"/>
    <x v="0"/>
    <n v="107.33"/>
    <n v="26.4"/>
    <x v="0"/>
    <n v="0"/>
    <x v="0"/>
    <x v="2"/>
  </r>
  <r>
    <n v="33924"/>
    <x v="1"/>
    <x v="59"/>
    <n v="0"/>
    <n v="0"/>
    <x v="1"/>
    <x v="0"/>
    <x v="0"/>
    <n v="80.94"/>
    <n v="22.2"/>
    <x v="2"/>
    <n v="0"/>
    <x v="3"/>
    <x v="1"/>
  </r>
  <r>
    <n v="46517"/>
    <x v="1"/>
    <x v="31"/>
    <n v="0"/>
    <n v="1"/>
    <x v="0"/>
    <x v="0"/>
    <x v="1"/>
    <n v="196.58"/>
    <n v="41.9"/>
    <x v="0"/>
    <n v="0"/>
    <x v="0"/>
    <x v="0"/>
  </r>
  <r>
    <n v="56575"/>
    <x v="1"/>
    <x v="39"/>
    <n v="1"/>
    <n v="0"/>
    <x v="0"/>
    <x v="2"/>
    <x v="0"/>
    <n v="69.94"/>
    <n v="33.299999999999997"/>
    <x v="2"/>
    <n v="0"/>
    <x v="0"/>
    <x v="0"/>
  </r>
  <r>
    <n v="31153"/>
    <x v="0"/>
    <x v="31"/>
    <n v="0"/>
    <n v="0"/>
    <x v="0"/>
    <x v="1"/>
    <x v="1"/>
    <n v="189.82"/>
    <n v="28.8"/>
    <x v="0"/>
    <n v="0"/>
    <x v="0"/>
    <x v="2"/>
  </r>
  <r>
    <n v="52247"/>
    <x v="1"/>
    <x v="11"/>
    <n v="0"/>
    <n v="0"/>
    <x v="0"/>
    <x v="2"/>
    <x v="0"/>
    <n v="89.68"/>
    <n v="38.700000000000003"/>
    <x v="1"/>
    <n v="0"/>
    <x v="1"/>
    <x v="0"/>
  </r>
  <r>
    <n v="61987"/>
    <x v="1"/>
    <x v="41"/>
    <n v="0"/>
    <n v="0"/>
    <x v="0"/>
    <x v="0"/>
    <x v="0"/>
    <n v="101.06"/>
    <n v="32.299999999999997"/>
    <x v="2"/>
    <n v="0"/>
    <x v="2"/>
    <x v="0"/>
  </r>
  <r>
    <n v="51329"/>
    <x v="1"/>
    <x v="18"/>
    <n v="0"/>
    <n v="0"/>
    <x v="0"/>
    <x v="0"/>
    <x v="1"/>
    <n v="68.010000000000005"/>
    <n v="27.7"/>
    <x v="1"/>
    <n v="0"/>
    <x v="2"/>
    <x v="2"/>
  </r>
  <r>
    <n v="33560"/>
    <x v="1"/>
    <x v="4"/>
    <n v="0"/>
    <n v="1"/>
    <x v="0"/>
    <x v="2"/>
    <x v="0"/>
    <n v="90.11"/>
    <n v="28.6"/>
    <x v="1"/>
    <n v="0"/>
    <x v="1"/>
    <x v="2"/>
  </r>
  <r>
    <n v="37866"/>
    <x v="1"/>
    <x v="21"/>
    <n v="0"/>
    <n v="0"/>
    <x v="0"/>
    <x v="1"/>
    <x v="0"/>
    <n v="193.61"/>
    <n v="37.6"/>
    <x v="1"/>
    <n v="0"/>
    <x v="1"/>
    <x v="0"/>
  </r>
  <r>
    <n v="45252"/>
    <x v="0"/>
    <x v="8"/>
    <n v="0"/>
    <n v="0"/>
    <x v="0"/>
    <x v="0"/>
    <x v="0"/>
    <n v="141.37"/>
    <n v="23.5"/>
    <x v="1"/>
    <n v="0"/>
    <x v="0"/>
    <x v="1"/>
  </r>
  <r>
    <n v="917"/>
    <x v="1"/>
    <x v="38"/>
    <n v="0"/>
    <n v="0"/>
    <x v="0"/>
    <x v="0"/>
    <x v="0"/>
    <n v="85.18"/>
    <n v="22.2"/>
    <x v="2"/>
    <n v="0"/>
    <x v="2"/>
    <x v="1"/>
  </r>
  <r>
    <n v="60981"/>
    <x v="1"/>
    <x v="59"/>
    <n v="0"/>
    <n v="0"/>
    <x v="1"/>
    <x v="0"/>
    <x v="1"/>
    <n v="130.07"/>
    <n v="33.1"/>
    <x v="1"/>
    <n v="0"/>
    <x v="3"/>
    <x v="0"/>
  </r>
  <r>
    <n v="28873"/>
    <x v="1"/>
    <x v="52"/>
    <n v="0"/>
    <n v="0"/>
    <x v="1"/>
    <x v="0"/>
    <x v="1"/>
    <n v="74.239999999999995"/>
    <n v="32.700000000000003"/>
    <x v="1"/>
    <n v="0"/>
    <x v="3"/>
    <x v="0"/>
  </r>
  <r>
    <n v="25446"/>
    <x v="1"/>
    <x v="28"/>
    <n v="0"/>
    <n v="0"/>
    <x v="0"/>
    <x v="2"/>
    <x v="0"/>
    <n v="79.98"/>
    <n v="41.4"/>
    <x v="1"/>
    <n v="0"/>
    <x v="2"/>
    <x v="0"/>
  </r>
  <r>
    <n v="54127"/>
    <x v="1"/>
    <x v="41"/>
    <n v="0"/>
    <n v="0"/>
    <x v="0"/>
    <x v="1"/>
    <x v="0"/>
    <n v="106.76"/>
    <n v="24.1"/>
    <x v="0"/>
    <n v="0"/>
    <x v="2"/>
    <x v="1"/>
  </r>
  <r>
    <n v="63804"/>
    <x v="1"/>
    <x v="48"/>
    <n v="0"/>
    <n v="0"/>
    <x v="1"/>
    <x v="0"/>
    <x v="1"/>
    <n v="55.93"/>
    <n v="20.3"/>
    <x v="2"/>
    <n v="0"/>
    <x v="3"/>
    <x v="1"/>
  </r>
  <r>
    <n v="56277"/>
    <x v="1"/>
    <x v="35"/>
    <n v="0"/>
    <n v="0"/>
    <x v="0"/>
    <x v="0"/>
    <x v="1"/>
    <n v="83.8"/>
    <n v="24.2"/>
    <x v="2"/>
    <n v="0"/>
    <x v="2"/>
    <x v="1"/>
  </r>
  <r>
    <n v="33657"/>
    <x v="1"/>
    <x v="10"/>
    <n v="0"/>
    <n v="0"/>
    <x v="0"/>
    <x v="0"/>
    <x v="0"/>
    <n v="95.87"/>
    <n v="19.3"/>
    <x v="0"/>
    <n v="0"/>
    <x v="0"/>
    <x v="1"/>
  </r>
  <r>
    <n v="72393"/>
    <x v="1"/>
    <x v="47"/>
    <n v="0"/>
    <n v="0"/>
    <x v="0"/>
    <x v="2"/>
    <x v="1"/>
    <n v="84.93"/>
    <n v="24.2"/>
    <x v="1"/>
    <n v="0"/>
    <x v="3"/>
    <x v="1"/>
  </r>
  <r>
    <n v="68059"/>
    <x v="0"/>
    <x v="42"/>
    <n v="0"/>
    <n v="0"/>
    <x v="0"/>
    <x v="2"/>
    <x v="1"/>
    <n v="103.08"/>
    <n v="41.5"/>
    <x v="2"/>
    <n v="0"/>
    <x v="2"/>
    <x v="0"/>
  </r>
  <r>
    <n v="841"/>
    <x v="0"/>
    <x v="58"/>
    <n v="0"/>
    <n v="0"/>
    <x v="0"/>
    <x v="0"/>
    <x v="0"/>
    <n v="83.75"/>
    <n v="37"/>
    <x v="1"/>
    <n v="0"/>
    <x v="2"/>
    <x v="0"/>
  </r>
  <r>
    <n v="1552"/>
    <x v="0"/>
    <x v="26"/>
    <n v="0"/>
    <n v="0"/>
    <x v="0"/>
    <x v="0"/>
    <x v="0"/>
    <n v="101.58"/>
    <n v="35.9"/>
    <x v="1"/>
    <n v="0"/>
    <x v="1"/>
    <x v="0"/>
  </r>
  <r>
    <n v="49190"/>
    <x v="1"/>
    <x v="28"/>
    <n v="0"/>
    <n v="0"/>
    <x v="0"/>
    <x v="0"/>
    <x v="1"/>
    <n v="112.55"/>
    <n v="32.1"/>
    <x v="1"/>
    <n v="0"/>
    <x v="2"/>
    <x v="0"/>
  </r>
  <r>
    <n v="49277"/>
    <x v="1"/>
    <x v="58"/>
    <n v="0"/>
    <n v="0"/>
    <x v="1"/>
    <x v="0"/>
    <x v="0"/>
    <n v="70.87"/>
    <n v="55.7"/>
    <x v="0"/>
    <n v="0"/>
    <x v="2"/>
    <x v="0"/>
  </r>
  <r>
    <n v="711"/>
    <x v="0"/>
    <x v="4"/>
    <n v="0"/>
    <n v="0"/>
    <x v="0"/>
    <x v="0"/>
    <x v="1"/>
    <n v="92.96"/>
    <n v="22.2"/>
    <x v="1"/>
    <n v="0"/>
    <x v="1"/>
    <x v="1"/>
  </r>
  <r>
    <n v="13237"/>
    <x v="0"/>
    <x v="16"/>
    <n v="0"/>
    <n v="1"/>
    <x v="0"/>
    <x v="1"/>
    <x v="0"/>
    <n v="112.37"/>
    <n v="28.4"/>
    <x v="1"/>
    <n v="0"/>
    <x v="0"/>
    <x v="2"/>
  </r>
  <r>
    <n v="61684"/>
    <x v="1"/>
    <x v="35"/>
    <n v="0"/>
    <n v="0"/>
    <x v="0"/>
    <x v="0"/>
    <x v="0"/>
    <n v="151.26"/>
    <n v="20.6"/>
    <x v="1"/>
    <n v="0"/>
    <x v="2"/>
    <x v="1"/>
  </r>
  <r>
    <n v="32726"/>
    <x v="1"/>
    <x v="57"/>
    <n v="0"/>
    <n v="0"/>
    <x v="1"/>
    <x v="0"/>
    <x v="0"/>
    <n v="76.08"/>
    <n v="25.1"/>
    <x v="1"/>
    <n v="0"/>
    <x v="2"/>
    <x v="2"/>
  </r>
  <r>
    <n v="65729"/>
    <x v="1"/>
    <x v="59"/>
    <n v="0"/>
    <n v="0"/>
    <x v="0"/>
    <x v="0"/>
    <x v="1"/>
    <n v="123.98"/>
    <n v="30.1"/>
    <x v="1"/>
    <n v="0"/>
    <x v="3"/>
    <x v="0"/>
  </r>
  <r>
    <n v="11382"/>
    <x v="0"/>
    <x v="53"/>
    <n v="0"/>
    <n v="0"/>
    <x v="1"/>
    <x v="0"/>
    <x v="1"/>
    <n v="98.07"/>
    <n v="24"/>
    <x v="1"/>
    <n v="0"/>
    <x v="3"/>
    <x v="1"/>
  </r>
  <r>
    <n v="31703"/>
    <x v="0"/>
    <x v="31"/>
    <n v="0"/>
    <n v="0"/>
    <x v="0"/>
    <x v="1"/>
    <x v="0"/>
    <n v="85.82"/>
    <n v="27.8"/>
    <x v="1"/>
    <n v="0"/>
    <x v="0"/>
    <x v="2"/>
  </r>
  <r>
    <n v="5647"/>
    <x v="1"/>
    <x v="53"/>
    <n v="0"/>
    <n v="0"/>
    <x v="1"/>
    <x v="0"/>
    <x v="0"/>
    <n v="99.01"/>
    <n v="25.5"/>
    <x v="0"/>
    <n v="0"/>
    <x v="3"/>
    <x v="2"/>
  </r>
  <r>
    <n v="13846"/>
    <x v="0"/>
    <x v="49"/>
    <n v="0"/>
    <n v="0"/>
    <x v="0"/>
    <x v="2"/>
    <x v="1"/>
    <n v="88"/>
    <n v="30.6"/>
    <x v="1"/>
    <n v="0"/>
    <x v="2"/>
    <x v="0"/>
  </r>
  <r>
    <n v="61667"/>
    <x v="1"/>
    <x v="7"/>
    <n v="0"/>
    <n v="0"/>
    <x v="0"/>
    <x v="0"/>
    <x v="1"/>
    <n v="144.13999999999999"/>
    <n v="29.8"/>
    <x v="1"/>
    <n v="0"/>
    <x v="0"/>
    <x v="2"/>
  </r>
  <r>
    <n v="46079"/>
    <x v="0"/>
    <x v="60"/>
    <n v="0"/>
    <n v="0"/>
    <x v="1"/>
    <x v="0"/>
    <x v="0"/>
    <n v="78.8"/>
    <n v="28.7"/>
    <x v="2"/>
    <n v="0"/>
    <x v="2"/>
    <x v="2"/>
  </r>
  <r>
    <n v="7871"/>
    <x v="1"/>
    <x v="41"/>
    <n v="0"/>
    <n v="0"/>
    <x v="0"/>
    <x v="0"/>
    <x v="0"/>
    <n v="86.78"/>
    <n v="35.5"/>
    <x v="2"/>
    <n v="0"/>
    <x v="2"/>
    <x v="0"/>
  </r>
  <r>
    <n v="60964"/>
    <x v="1"/>
    <x v="13"/>
    <n v="1"/>
    <n v="0"/>
    <x v="0"/>
    <x v="2"/>
    <x v="1"/>
    <n v="105.72"/>
    <n v="29.1"/>
    <x v="0"/>
    <n v="0"/>
    <x v="1"/>
    <x v="2"/>
  </r>
  <r>
    <n v="72562"/>
    <x v="1"/>
    <x v="16"/>
    <n v="0"/>
    <n v="0"/>
    <x v="0"/>
    <x v="0"/>
    <x v="1"/>
    <n v="64.37"/>
    <n v="32.799999999999997"/>
    <x v="1"/>
    <n v="0"/>
    <x v="0"/>
    <x v="0"/>
  </r>
  <r>
    <n v="53998"/>
    <x v="1"/>
    <x v="52"/>
    <n v="0"/>
    <n v="0"/>
    <x v="1"/>
    <x v="0"/>
    <x v="0"/>
    <n v="58.66"/>
    <n v="31.3"/>
    <x v="1"/>
    <n v="0"/>
    <x v="3"/>
    <x v="0"/>
  </r>
  <r>
    <n v="16617"/>
    <x v="1"/>
    <x v="25"/>
    <n v="1"/>
    <n v="0"/>
    <x v="0"/>
    <x v="2"/>
    <x v="0"/>
    <n v="192.5"/>
    <n v="29"/>
    <x v="1"/>
    <n v="0"/>
    <x v="0"/>
    <x v="2"/>
  </r>
  <r>
    <n v="5987"/>
    <x v="1"/>
    <x v="20"/>
    <n v="0"/>
    <n v="0"/>
    <x v="0"/>
    <x v="0"/>
    <x v="0"/>
    <n v="89.42"/>
    <n v="24.1"/>
    <x v="1"/>
    <n v="0"/>
    <x v="1"/>
    <x v="1"/>
  </r>
  <r>
    <n v="72215"/>
    <x v="1"/>
    <x v="31"/>
    <n v="0"/>
    <n v="0"/>
    <x v="0"/>
    <x v="1"/>
    <x v="1"/>
    <n v="212.92"/>
    <n v="21.4"/>
    <x v="1"/>
    <n v="0"/>
    <x v="0"/>
    <x v="1"/>
  </r>
  <r>
    <n v="39796"/>
    <x v="0"/>
    <x v="57"/>
    <n v="0"/>
    <n v="0"/>
    <x v="1"/>
    <x v="1"/>
    <x v="1"/>
    <n v="60.73"/>
    <n v="28"/>
    <x v="1"/>
    <n v="0"/>
    <x v="2"/>
    <x v="2"/>
  </r>
  <r>
    <n v="47356"/>
    <x v="1"/>
    <x v="44"/>
    <n v="0"/>
    <n v="0"/>
    <x v="0"/>
    <x v="0"/>
    <x v="0"/>
    <n v="87.4"/>
    <n v="24.5"/>
    <x v="0"/>
    <n v="0"/>
    <x v="2"/>
    <x v="1"/>
  </r>
  <r>
    <n v="27859"/>
    <x v="0"/>
    <x v="39"/>
    <n v="0"/>
    <n v="0"/>
    <x v="0"/>
    <x v="0"/>
    <x v="1"/>
    <n v="86.95"/>
    <n v="25"/>
    <x v="0"/>
    <n v="0"/>
    <x v="0"/>
    <x v="2"/>
  </r>
  <r>
    <n v="41715"/>
    <x v="1"/>
    <x v="3"/>
    <n v="1"/>
    <n v="0"/>
    <x v="0"/>
    <x v="1"/>
    <x v="1"/>
    <n v="74"/>
    <n v="29.6"/>
    <x v="1"/>
    <n v="0"/>
    <x v="1"/>
    <x v="2"/>
  </r>
  <r>
    <n v="38617"/>
    <x v="0"/>
    <x v="63"/>
    <n v="0"/>
    <n v="0"/>
    <x v="0"/>
    <x v="1"/>
    <x v="0"/>
    <n v="73.98"/>
    <n v="29.9"/>
    <x v="1"/>
    <n v="0"/>
    <x v="3"/>
    <x v="2"/>
  </r>
  <r>
    <n v="32638"/>
    <x v="1"/>
    <x v="26"/>
    <n v="1"/>
    <n v="0"/>
    <x v="0"/>
    <x v="1"/>
    <x v="1"/>
    <n v="124.78"/>
    <n v="35.6"/>
    <x v="1"/>
    <n v="0"/>
    <x v="1"/>
    <x v="0"/>
  </r>
  <r>
    <n v="47799"/>
    <x v="1"/>
    <x v="44"/>
    <n v="0"/>
    <n v="0"/>
    <x v="0"/>
    <x v="0"/>
    <x v="0"/>
    <n v="191.94"/>
    <n v="27.9"/>
    <x v="1"/>
    <n v="0"/>
    <x v="2"/>
    <x v="2"/>
  </r>
  <r>
    <n v="41942"/>
    <x v="1"/>
    <x v="40"/>
    <n v="0"/>
    <n v="0"/>
    <x v="0"/>
    <x v="0"/>
    <x v="0"/>
    <n v="247.87"/>
    <n v="42.6"/>
    <x v="1"/>
    <n v="0"/>
    <x v="2"/>
    <x v="0"/>
  </r>
  <r>
    <n v="69010"/>
    <x v="0"/>
    <x v="20"/>
    <n v="0"/>
    <n v="0"/>
    <x v="0"/>
    <x v="0"/>
    <x v="1"/>
    <n v="83.2"/>
    <n v="21.2"/>
    <x v="0"/>
    <n v="0"/>
    <x v="1"/>
    <x v="1"/>
  </r>
  <r>
    <n v="47144"/>
    <x v="1"/>
    <x v="5"/>
    <n v="0"/>
    <n v="0"/>
    <x v="0"/>
    <x v="1"/>
    <x v="0"/>
    <n v="88.62"/>
    <n v="28.5"/>
    <x v="0"/>
    <n v="0"/>
    <x v="1"/>
    <x v="2"/>
  </r>
  <r>
    <n v="65103"/>
    <x v="1"/>
    <x v="30"/>
    <n v="0"/>
    <n v="0"/>
    <x v="0"/>
    <x v="0"/>
    <x v="0"/>
    <n v="81.510000000000005"/>
    <n v="25.6"/>
    <x v="0"/>
    <n v="0"/>
    <x v="0"/>
    <x v="2"/>
  </r>
  <r>
    <n v="27596"/>
    <x v="1"/>
    <x v="17"/>
    <n v="1"/>
    <n v="0"/>
    <x v="0"/>
    <x v="0"/>
    <x v="0"/>
    <n v="115.71"/>
    <n v="31.1"/>
    <x v="0"/>
    <n v="0"/>
    <x v="1"/>
    <x v="0"/>
  </r>
  <r>
    <n v="59522"/>
    <x v="0"/>
    <x v="13"/>
    <n v="1"/>
    <n v="0"/>
    <x v="0"/>
    <x v="0"/>
    <x v="1"/>
    <n v="229.73"/>
    <n v="30.4"/>
    <x v="1"/>
    <n v="0"/>
    <x v="1"/>
    <x v="0"/>
  </r>
  <r>
    <n v="53821"/>
    <x v="0"/>
    <x v="53"/>
    <n v="0"/>
    <n v="0"/>
    <x v="1"/>
    <x v="0"/>
    <x v="1"/>
    <n v="100.47"/>
    <n v="31.9"/>
    <x v="1"/>
    <n v="0"/>
    <x v="3"/>
    <x v="0"/>
  </r>
  <r>
    <n v="51532"/>
    <x v="1"/>
    <x v="34"/>
    <n v="0"/>
    <n v="0"/>
    <x v="0"/>
    <x v="2"/>
    <x v="1"/>
    <n v="81.36"/>
    <n v="48.8"/>
    <x v="1"/>
    <n v="0"/>
    <x v="0"/>
    <x v="0"/>
  </r>
  <r>
    <n v="50070"/>
    <x v="1"/>
    <x v="62"/>
    <n v="1"/>
    <n v="0"/>
    <x v="0"/>
    <x v="1"/>
    <x v="1"/>
    <n v="261.67"/>
    <n v="43"/>
    <x v="0"/>
    <n v="0"/>
    <x v="0"/>
    <x v="0"/>
  </r>
  <r>
    <n v="5714"/>
    <x v="1"/>
    <x v="2"/>
    <n v="1"/>
    <n v="0"/>
    <x v="0"/>
    <x v="2"/>
    <x v="1"/>
    <n v="98.9"/>
    <n v="35.5"/>
    <x v="1"/>
    <n v="0"/>
    <x v="2"/>
    <x v="0"/>
  </r>
  <r>
    <n v="2304"/>
    <x v="0"/>
    <x v="39"/>
    <n v="0"/>
    <n v="0"/>
    <x v="0"/>
    <x v="2"/>
    <x v="1"/>
    <n v="95.19"/>
    <n v="24.3"/>
    <x v="2"/>
    <n v="0"/>
    <x v="0"/>
    <x v="1"/>
  </r>
  <r>
    <n v="8543"/>
    <x v="1"/>
    <x v="34"/>
    <n v="0"/>
    <n v="0"/>
    <x v="0"/>
    <x v="0"/>
    <x v="1"/>
    <n v="105.28"/>
    <n v="23.1"/>
    <x v="1"/>
    <n v="0"/>
    <x v="0"/>
    <x v="1"/>
  </r>
  <r>
    <n v="57870"/>
    <x v="0"/>
    <x v="8"/>
    <n v="0"/>
    <n v="0"/>
    <x v="0"/>
    <x v="0"/>
    <x v="1"/>
    <n v="89.41"/>
    <n v="42.4"/>
    <x v="2"/>
    <n v="0"/>
    <x v="0"/>
    <x v="0"/>
  </r>
  <r>
    <n v="56961"/>
    <x v="1"/>
    <x v="41"/>
    <n v="0"/>
    <n v="0"/>
    <x v="1"/>
    <x v="2"/>
    <x v="1"/>
    <n v="70.56"/>
    <n v="32.299999999999997"/>
    <x v="1"/>
    <n v="0"/>
    <x v="2"/>
    <x v="0"/>
  </r>
  <r>
    <n v="36922"/>
    <x v="0"/>
    <x v="27"/>
    <n v="0"/>
    <n v="0"/>
    <x v="0"/>
    <x v="0"/>
    <x v="1"/>
    <n v="62.68"/>
    <n v="18.399999999999999"/>
    <x v="1"/>
    <n v="0"/>
    <x v="0"/>
    <x v="3"/>
  </r>
  <r>
    <n v="19814"/>
    <x v="1"/>
    <x v="49"/>
    <n v="0"/>
    <n v="0"/>
    <x v="1"/>
    <x v="0"/>
    <x v="0"/>
    <n v="71.77"/>
    <n v="26.9"/>
    <x v="1"/>
    <n v="0"/>
    <x v="2"/>
    <x v="2"/>
  </r>
  <r>
    <n v="22151"/>
    <x v="1"/>
    <x v="63"/>
    <n v="0"/>
    <n v="0"/>
    <x v="1"/>
    <x v="2"/>
    <x v="1"/>
    <n v="77.989999999999995"/>
    <n v="32"/>
    <x v="2"/>
    <n v="0"/>
    <x v="3"/>
    <x v="0"/>
  </r>
  <r>
    <n v="47802"/>
    <x v="0"/>
    <x v="63"/>
    <n v="0"/>
    <n v="0"/>
    <x v="1"/>
    <x v="0"/>
    <x v="0"/>
    <n v="256.74"/>
    <n v="23.4"/>
    <x v="0"/>
    <n v="0"/>
    <x v="3"/>
    <x v="1"/>
  </r>
  <r>
    <n v="25404"/>
    <x v="0"/>
    <x v="27"/>
    <n v="0"/>
    <n v="0"/>
    <x v="0"/>
    <x v="0"/>
    <x v="1"/>
    <n v="93.72"/>
    <n v="31.4"/>
    <x v="1"/>
    <n v="0"/>
    <x v="0"/>
    <x v="0"/>
  </r>
  <r>
    <n v="58313"/>
    <x v="1"/>
    <x v="25"/>
    <n v="0"/>
    <n v="0"/>
    <x v="0"/>
    <x v="1"/>
    <x v="0"/>
    <n v="60.67"/>
    <n v="28.9"/>
    <x v="0"/>
    <n v="0"/>
    <x v="0"/>
    <x v="2"/>
  </r>
  <r>
    <n v="16629"/>
    <x v="1"/>
    <x v="51"/>
    <n v="0"/>
    <n v="0"/>
    <x v="0"/>
    <x v="0"/>
    <x v="0"/>
    <n v="112.08"/>
    <n v="27.4"/>
    <x v="1"/>
    <n v="0"/>
    <x v="3"/>
    <x v="2"/>
  </r>
  <r>
    <n v="60675"/>
    <x v="1"/>
    <x v="18"/>
    <n v="1"/>
    <n v="0"/>
    <x v="0"/>
    <x v="2"/>
    <x v="1"/>
    <n v="221.08"/>
    <n v="57.2"/>
    <x v="1"/>
    <n v="0"/>
    <x v="2"/>
    <x v="0"/>
  </r>
  <r>
    <n v="1119"/>
    <x v="0"/>
    <x v="33"/>
    <n v="0"/>
    <n v="1"/>
    <x v="0"/>
    <x v="2"/>
    <x v="0"/>
    <n v="101.81"/>
    <n v="28.4"/>
    <x v="2"/>
    <n v="0"/>
    <x v="2"/>
    <x v="2"/>
  </r>
  <r>
    <n v="64864"/>
    <x v="0"/>
    <x v="25"/>
    <n v="1"/>
    <n v="0"/>
    <x v="0"/>
    <x v="0"/>
    <x v="1"/>
    <n v="60.17"/>
    <n v="23.5"/>
    <x v="2"/>
    <n v="0"/>
    <x v="0"/>
    <x v="1"/>
  </r>
  <r>
    <n v="55244"/>
    <x v="0"/>
    <x v="41"/>
    <n v="0"/>
    <n v="0"/>
    <x v="0"/>
    <x v="1"/>
    <x v="1"/>
    <n v="65.290000000000006"/>
    <n v="28.3"/>
    <x v="1"/>
    <n v="0"/>
    <x v="2"/>
    <x v="2"/>
  </r>
  <r>
    <n v="56979"/>
    <x v="0"/>
    <x v="36"/>
    <n v="0"/>
    <n v="0"/>
    <x v="0"/>
    <x v="0"/>
    <x v="1"/>
    <n v="61.42"/>
    <n v="33.299999999999997"/>
    <x v="2"/>
    <n v="0"/>
    <x v="0"/>
    <x v="0"/>
  </r>
  <r>
    <n v="66006"/>
    <x v="1"/>
    <x v="49"/>
    <n v="0"/>
    <n v="0"/>
    <x v="0"/>
    <x v="0"/>
    <x v="0"/>
    <n v="86.67"/>
    <n v="33.299999999999997"/>
    <x v="1"/>
    <n v="0"/>
    <x v="2"/>
    <x v="0"/>
  </r>
  <r>
    <n v="40447"/>
    <x v="1"/>
    <x v="30"/>
    <n v="0"/>
    <n v="0"/>
    <x v="0"/>
    <x v="0"/>
    <x v="1"/>
    <n v="82.42"/>
    <n v="28.8"/>
    <x v="1"/>
    <n v="0"/>
    <x v="0"/>
    <x v="2"/>
  </r>
  <r>
    <n v="62798"/>
    <x v="1"/>
    <x v="20"/>
    <n v="1"/>
    <n v="0"/>
    <x v="0"/>
    <x v="0"/>
    <x v="1"/>
    <n v="100.54"/>
    <n v="32.1"/>
    <x v="2"/>
    <n v="0"/>
    <x v="1"/>
    <x v="0"/>
  </r>
  <r>
    <n v="38397"/>
    <x v="1"/>
    <x v="48"/>
    <n v="0"/>
    <n v="0"/>
    <x v="1"/>
    <x v="0"/>
    <x v="0"/>
    <n v="111.48"/>
    <n v="28.9"/>
    <x v="1"/>
    <n v="0"/>
    <x v="3"/>
    <x v="2"/>
  </r>
  <r>
    <n v="66945"/>
    <x v="1"/>
    <x v="2"/>
    <n v="0"/>
    <n v="0"/>
    <x v="0"/>
    <x v="0"/>
    <x v="0"/>
    <n v="85.33"/>
    <n v="25.5"/>
    <x v="1"/>
    <n v="0"/>
    <x v="2"/>
    <x v="2"/>
  </r>
  <r>
    <n v="16024"/>
    <x v="0"/>
    <x v="64"/>
    <n v="0"/>
    <n v="0"/>
    <x v="1"/>
    <x v="0"/>
    <x v="0"/>
    <n v="80.540000000000006"/>
    <n v="18.5"/>
    <x v="2"/>
    <n v="0"/>
    <x v="3"/>
    <x v="1"/>
  </r>
  <r>
    <n v="49261"/>
    <x v="0"/>
    <x v="8"/>
    <n v="0"/>
    <n v="0"/>
    <x v="1"/>
    <x v="0"/>
    <x v="1"/>
    <n v="106.52"/>
    <n v="27.4"/>
    <x v="0"/>
    <n v="0"/>
    <x v="0"/>
    <x v="2"/>
  </r>
  <r>
    <n v="72184"/>
    <x v="1"/>
    <x v="49"/>
    <n v="0"/>
    <n v="0"/>
    <x v="0"/>
    <x v="1"/>
    <x v="0"/>
    <n v="89.73"/>
    <n v="23.5"/>
    <x v="0"/>
    <n v="0"/>
    <x v="2"/>
    <x v="1"/>
  </r>
  <r>
    <n v="37440"/>
    <x v="0"/>
    <x v="14"/>
    <n v="0"/>
    <n v="0"/>
    <x v="0"/>
    <x v="2"/>
    <x v="0"/>
    <n v="208.39"/>
    <n v="36"/>
    <x v="0"/>
    <n v="0"/>
    <x v="0"/>
    <x v="0"/>
  </r>
  <r>
    <n v="54400"/>
    <x v="1"/>
    <x v="62"/>
    <n v="0"/>
    <n v="0"/>
    <x v="0"/>
    <x v="1"/>
    <x v="1"/>
    <n v="128.61000000000001"/>
    <n v="24.8"/>
    <x v="1"/>
    <n v="0"/>
    <x v="0"/>
    <x v="1"/>
  </r>
  <r>
    <n v="56547"/>
    <x v="0"/>
    <x v="8"/>
    <n v="0"/>
    <n v="0"/>
    <x v="0"/>
    <x v="0"/>
    <x v="1"/>
    <n v="57.56"/>
    <n v="27.5"/>
    <x v="1"/>
    <n v="0"/>
    <x v="0"/>
    <x v="2"/>
  </r>
  <r>
    <n v="13598"/>
    <x v="0"/>
    <x v="12"/>
    <n v="0"/>
    <n v="0"/>
    <x v="0"/>
    <x v="1"/>
    <x v="0"/>
    <n v="227.23"/>
    <n v="40"/>
    <x v="0"/>
    <n v="0"/>
    <x v="0"/>
    <x v="0"/>
  </r>
  <r>
    <n v="20979"/>
    <x v="1"/>
    <x v="23"/>
    <n v="0"/>
    <n v="0"/>
    <x v="1"/>
    <x v="0"/>
    <x v="1"/>
    <n v="90.11"/>
    <n v="23.6"/>
    <x v="1"/>
    <n v="0"/>
    <x v="2"/>
    <x v="1"/>
  </r>
  <r>
    <n v="46048"/>
    <x v="0"/>
    <x v="12"/>
    <n v="0"/>
    <n v="0"/>
    <x v="0"/>
    <x v="2"/>
    <x v="1"/>
    <n v="203.27"/>
    <n v="29.7"/>
    <x v="1"/>
    <n v="0"/>
    <x v="0"/>
    <x v="2"/>
  </r>
  <r>
    <n v="35217"/>
    <x v="1"/>
    <x v="12"/>
    <n v="1"/>
    <n v="0"/>
    <x v="0"/>
    <x v="0"/>
    <x v="0"/>
    <n v="234.5"/>
    <n v="43.7"/>
    <x v="1"/>
    <n v="0"/>
    <x v="0"/>
    <x v="0"/>
  </r>
  <r>
    <n v="11816"/>
    <x v="1"/>
    <x v="37"/>
    <n v="0"/>
    <n v="0"/>
    <x v="0"/>
    <x v="1"/>
    <x v="0"/>
    <n v="71.12"/>
    <n v="27.3"/>
    <x v="1"/>
    <n v="0"/>
    <x v="2"/>
    <x v="2"/>
  </r>
  <r>
    <n v="48721"/>
    <x v="0"/>
    <x v="59"/>
    <n v="0"/>
    <n v="0"/>
    <x v="1"/>
    <x v="0"/>
    <x v="0"/>
    <n v="190.67"/>
    <n v="20.2"/>
    <x v="1"/>
    <n v="0"/>
    <x v="3"/>
    <x v="1"/>
  </r>
  <r>
    <n v="21830"/>
    <x v="1"/>
    <x v="17"/>
    <n v="0"/>
    <n v="0"/>
    <x v="0"/>
    <x v="0"/>
    <x v="0"/>
    <n v="82.63"/>
    <n v="17.899999999999999"/>
    <x v="2"/>
    <n v="0"/>
    <x v="1"/>
    <x v="3"/>
  </r>
  <r>
    <n v="26594"/>
    <x v="1"/>
    <x v="38"/>
    <n v="0"/>
    <n v="0"/>
    <x v="0"/>
    <x v="0"/>
    <x v="0"/>
    <n v="92.75"/>
    <n v="34.5"/>
    <x v="2"/>
    <n v="0"/>
    <x v="2"/>
    <x v="0"/>
  </r>
  <r>
    <n v="14789"/>
    <x v="1"/>
    <x v="62"/>
    <n v="0"/>
    <n v="0"/>
    <x v="0"/>
    <x v="0"/>
    <x v="1"/>
    <n v="117.63"/>
    <n v="27.1"/>
    <x v="0"/>
    <n v="0"/>
    <x v="0"/>
    <x v="2"/>
  </r>
  <r>
    <n v="46670"/>
    <x v="1"/>
    <x v="11"/>
    <n v="1"/>
    <n v="0"/>
    <x v="0"/>
    <x v="1"/>
    <x v="1"/>
    <n v="197.06"/>
    <n v="26.1"/>
    <x v="1"/>
    <n v="0"/>
    <x v="1"/>
    <x v="2"/>
  </r>
  <r>
    <n v="31426"/>
    <x v="1"/>
    <x v="4"/>
    <n v="1"/>
    <n v="0"/>
    <x v="0"/>
    <x v="2"/>
    <x v="0"/>
    <n v="216.07"/>
    <n v="43.4"/>
    <x v="1"/>
    <n v="0"/>
    <x v="1"/>
    <x v="0"/>
  </r>
  <r>
    <n v="64435"/>
    <x v="1"/>
    <x v="40"/>
    <n v="0"/>
    <n v="0"/>
    <x v="0"/>
    <x v="0"/>
    <x v="1"/>
    <n v="76.03"/>
    <n v="33.200000000000003"/>
    <x v="1"/>
    <n v="0"/>
    <x v="2"/>
    <x v="0"/>
  </r>
  <r>
    <n v="56254"/>
    <x v="1"/>
    <x v="46"/>
    <n v="0"/>
    <n v="0"/>
    <x v="1"/>
    <x v="0"/>
    <x v="1"/>
    <n v="108.82"/>
    <n v="41.3"/>
    <x v="2"/>
    <n v="0"/>
    <x v="3"/>
    <x v="0"/>
  </r>
  <r>
    <n v="17478"/>
    <x v="0"/>
    <x v="45"/>
    <n v="0"/>
    <n v="0"/>
    <x v="0"/>
    <x v="2"/>
    <x v="0"/>
    <n v="101.66"/>
    <n v="35.4"/>
    <x v="1"/>
    <n v="0"/>
    <x v="2"/>
    <x v="0"/>
  </r>
  <r>
    <n v="34130"/>
    <x v="0"/>
    <x v="8"/>
    <n v="1"/>
    <n v="0"/>
    <x v="0"/>
    <x v="0"/>
    <x v="1"/>
    <n v="116.44"/>
    <n v="24.5"/>
    <x v="1"/>
    <n v="0"/>
    <x v="0"/>
    <x v="1"/>
  </r>
  <r>
    <n v="21110"/>
    <x v="1"/>
    <x v="49"/>
    <n v="0"/>
    <n v="0"/>
    <x v="0"/>
    <x v="0"/>
    <x v="0"/>
    <n v="93.3"/>
    <n v="32.700000000000003"/>
    <x v="1"/>
    <n v="0"/>
    <x v="2"/>
    <x v="0"/>
  </r>
  <r>
    <n v="71622"/>
    <x v="1"/>
    <x v="27"/>
    <n v="0"/>
    <n v="0"/>
    <x v="0"/>
    <x v="0"/>
    <x v="0"/>
    <n v="144.33000000000001"/>
    <n v="29.2"/>
    <x v="1"/>
    <n v="0"/>
    <x v="0"/>
    <x v="2"/>
  </r>
  <r>
    <n v="10056"/>
    <x v="1"/>
    <x v="40"/>
    <n v="0"/>
    <n v="0"/>
    <x v="0"/>
    <x v="0"/>
    <x v="0"/>
    <n v="98.02"/>
    <n v="20.399999999999999"/>
    <x v="1"/>
    <n v="0"/>
    <x v="2"/>
    <x v="1"/>
  </r>
  <r>
    <n v="8920"/>
    <x v="1"/>
    <x v="39"/>
    <n v="0"/>
    <n v="0"/>
    <x v="0"/>
    <x v="1"/>
    <x v="1"/>
    <n v="76.349999999999994"/>
    <n v="33.5"/>
    <x v="0"/>
    <n v="0"/>
    <x v="0"/>
    <x v="0"/>
  </r>
  <r>
    <n v="62715"/>
    <x v="0"/>
    <x v="17"/>
    <n v="0"/>
    <n v="1"/>
    <x v="0"/>
    <x v="0"/>
    <x v="0"/>
    <n v="57.56"/>
    <n v="27.5"/>
    <x v="1"/>
    <n v="0"/>
    <x v="1"/>
    <x v="2"/>
  </r>
  <r>
    <n v="43507"/>
    <x v="1"/>
    <x v="12"/>
    <n v="0"/>
    <n v="0"/>
    <x v="0"/>
    <x v="0"/>
    <x v="1"/>
    <n v="63.49"/>
    <n v="30.1"/>
    <x v="1"/>
    <n v="0"/>
    <x v="0"/>
    <x v="0"/>
  </r>
  <r>
    <n v="43035"/>
    <x v="0"/>
    <x v="42"/>
    <n v="0"/>
    <n v="0"/>
    <x v="0"/>
    <x v="0"/>
    <x v="1"/>
    <n v="145.18"/>
    <n v="32.6"/>
    <x v="2"/>
    <n v="0"/>
    <x v="2"/>
    <x v="0"/>
  </r>
  <r>
    <n v="44799"/>
    <x v="1"/>
    <x v="38"/>
    <n v="0"/>
    <n v="0"/>
    <x v="0"/>
    <x v="0"/>
    <x v="1"/>
    <n v="66.3"/>
    <n v="47.5"/>
    <x v="1"/>
    <n v="0"/>
    <x v="2"/>
    <x v="0"/>
  </r>
  <r>
    <n v="49053"/>
    <x v="1"/>
    <x v="28"/>
    <n v="0"/>
    <n v="0"/>
    <x v="1"/>
    <x v="0"/>
    <x v="1"/>
    <n v="120.56"/>
    <n v="31.6"/>
    <x v="1"/>
    <n v="0"/>
    <x v="2"/>
    <x v="0"/>
  </r>
  <r>
    <n v="18283"/>
    <x v="1"/>
    <x v="39"/>
    <n v="0"/>
    <n v="0"/>
    <x v="0"/>
    <x v="2"/>
    <x v="0"/>
    <n v="81.38"/>
    <n v="34.1"/>
    <x v="2"/>
    <n v="0"/>
    <x v="0"/>
    <x v="0"/>
  </r>
  <r>
    <n v="37289"/>
    <x v="1"/>
    <x v="25"/>
    <n v="0"/>
    <n v="0"/>
    <x v="0"/>
    <x v="1"/>
    <x v="1"/>
    <n v="203.87"/>
    <n v="26.4"/>
    <x v="1"/>
    <n v="0"/>
    <x v="0"/>
    <x v="2"/>
  </r>
  <r>
    <n v="24106"/>
    <x v="1"/>
    <x v="54"/>
    <n v="0"/>
    <n v="0"/>
    <x v="0"/>
    <x v="0"/>
    <x v="1"/>
    <n v="84.68"/>
    <n v="34.700000000000003"/>
    <x v="0"/>
    <n v="0"/>
    <x v="2"/>
    <x v="0"/>
  </r>
  <r>
    <n v="32126"/>
    <x v="1"/>
    <x v="27"/>
    <n v="0"/>
    <n v="1"/>
    <x v="0"/>
    <x v="0"/>
    <x v="0"/>
    <n v="91.89"/>
    <n v="23.3"/>
    <x v="2"/>
    <n v="0"/>
    <x v="0"/>
    <x v="1"/>
  </r>
  <r>
    <n v="56322"/>
    <x v="0"/>
    <x v="2"/>
    <n v="0"/>
    <n v="1"/>
    <x v="0"/>
    <x v="2"/>
    <x v="1"/>
    <n v="88.97"/>
    <n v="32.6"/>
    <x v="1"/>
    <n v="0"/>
    <x v="2"/>
    <x v="0"/>
  </r>
  <r>
    <n v="54869"/>
    <x v="1"/>
    <x v="50"/>
    <n v="0"/>
    <n v="0"/>
    <x v="0"/>
    <x v="0"/>
    <x v="0"/>
    <n v="116.98"/>
    <n v="26"/>
    <x v="1"/>
    <n v="0"/>
    <x v="3"/>
    <x v="2"/>
  </r>
  <r>
    <n v="38287"/>
    <x v="0"/>
    <x v="8"/>
    <n v="0"/>
    <n v="0"/>
    <x v="0"/>
    <x v="0"/>
    <x v="1"/>
    <n v="106.53"/>
    <n v="30.4"/>
    <x v="0"/>
    <n v="0"/>
    <x v="0"/>
    <x v="0"/>
  </r>
  <r>
    <n v="53426"/>
    <x v="0"/>
    <x v="2"/>
    <n v="0"/>
    <n v="0"/>
    <x v="0"/>
    <x v="0"/>
    <x v="1"/>
    <n v="58.42"/>
    <n v="32.799999999999997"/>
    <x v="0"/>
    <n v="0"/>
    <x v="2"/>
    <x v="0"/>
  </r>
  <r>
    <n v="61830"/>
    <x v="0"/>
    <x v="39"/>
    <n v="0"/>
    <n v="0"/>
    <x v="0"/>
    <x v="0"/>
    <x v="1"/>
    <n v="78.05"/>
    <n v="31.4"/>
    <x v="1"/>
    <n v="0"/>
    <x v="0"/>
    <x v="0"/>
  </r>
  <r>
    <n v="71777"/>
    <x v="0"/>
    <x v="5"/>
    <n v="1"/>
    <n v="1"/>
    <x v="0"/>
    <x v="0"/>
    <x v="1"/>
    <n v="77.16"/>
    <n v="26.3"/>
    <x v="1"/>
    <n v="0"/>
    <x v="1"/>
    <x v="2"/>
  </r>
  <r>
    <n v="69059"/>
    <x v="1"/>
    <x v="44"/>
    <n v="0"/>
    <n v="0"/>
    <x v="0"/>
    <x v="0"/>
    <x v="0"/>
    <n v="86.3"/>
    <n v="20.100000000000001"/>
    <x v="1"/>
    <n v="0"/>
    <x v="2"/>
    <x v="1"/>
  </r>
  <r>
    <n v="11908"/>
    <x v="1"/>
    <x v="6"/>
    <n v="0"/>
    <n v="0"/>
    <x v="0"/>
    <x v="1"/>
    <x v="0"/>
    <n v="83.55"/>
    <n v="28.3"/>
    <x v="0"/>
    <n v="0"/>
    <x v="0"/>
    <x v="2"/>
  </r>
  <r>
    <n v="24955"/>
    <x v="1"/>
    <x v="61"/>
    <n v="0"/>
    <n v="0"/>
    <x v="1"/>
    <x v="0"/>
    <x v="1"/>
    <n v="102"/>
    <n v="40.4"/>
    <x v="2"/>
    <n v="0"/>
    <x v="3"/>
    <x v="0"/>
  </r>
  <r>
    <n v="61477"/>
    <x v="1"/>
    <x v="46"/>
    <n v="0"/>
    <n v="0"/>
    <x v="1"/>
    <x v="0"/>
    <x v="0"/>
    <n v="68.069999999999993"/>
    <n v="18.600000000000001"/>
    <x v="2"/>
    <n v="0"/>
    <x v="3"/>
    <x v="1"/>
  </r>
  <r>
    <n v="22614"/>
    <x v="0"/>
    <x v="10"/>
    <n v="0"/>
    <n v="0"/>
    <x v="1"/>
    <x v="1"/>
    <x v="1"/>
    <n v="82.62"/>
    <n v="25.3"/>
    <x v="2"/>
    <n v="0"/>
    <x v="0"/>
    <x v="2"/>
  </r>
  <r>
    <n v="6605"/>
    <x v="0"/>
    <x v="14"/>
    <n v="1"/>
    <n v="0"/>
    <x v="0"/>
    <x v="2"/>
    <x v="0"/>
    <n v="235.06"/>
    <n v="39.9"/>
    <x v="0"/>
    <n v="0"/>
    <x v="0"/>
    <x v="0"/>
  </r>
  <r>
    <n v="70428"/>
    <x v="1"/>
    <x v="40"/>
    <n v="0"/>
    <n v="0"/>
    <x v="0"/>
    <x v="2"/>
    <x v="0"/>
    <n v="76.98"/>
    <n v="34.700000000000003"/>
    <x v="1"/>
    <n v="0"/>
    <x v="2"/>
    <x v="0"/>
  </r>
  <r>
    <n v="2267"/>
    <x v="1"/>
    <x v="60"/>
    <n v="0"/>
    <n v="0"/>
    <x v="0"/>
    <x v="1"/>
    <x v="0"/>
    <n v="82.31"/>
    <n v="31.9"/>
    <x v="1"/>
    <n v="0"/>
    <x v="2"/>
    <x v="0"/>
  </r>
  <r>
    <n v="52960"/>
    <x v="1"/>
    <x v="27"/>
    <n v="0"/>
    <n v="0"/>
    <x v="0"/>
    <x v="1"/>
    <x v="0"/>
    <n v="98.14"/>
    <n v="32.700000000000003"/>
    <x v="0"/>
    <n v="0"/>
    <x v="0"/>
    <x v="0"/>
  </r>
  <r>
    <n v="34416"/>
    <x v="0"/>
    <x v="47"/>
    <n v="0"/>
    <n v="0"/>
    <x v="1"/>
    <x v="0"/>
    <x v="0"/>
    <n v="74.34"/>
    <n v="23.5"/>
    <x v="1"/>
    <n v="0"/>
    <x v="3"/>
    <x v="1"/>
  </r>
  <r>
    <n v="60635"/>
    <x v="0"/>
    <x v="18"/>
    <n v="0"/>
    <n v="0"/>
    <x v="0"/>
    <x v="0"/>
    <x v="1"/>
    <n v="99.96"/>
    <n v="25.2"/>
    <x v="1"/>
    <n v="0"/>
    <x v="2"/>
    <x v="2"/>
  </r>
  <r>
    <n v="52368"/>
    <x v="0"/>
    <x v="37"/>
    <n v="0"/>
    <n v="0"/>
    <x v="0"/>
    <x v="0"/>
    <x v="0"/>
    <n v="60.32"/>
    <n v="33.299999999999997"/>
    <x v="2"/>
    <n v="0"/>
    <x v="2"/>
    <x v="0"/>
  </r>
  <r>
    <n v="66786"/>
    <x v="1"/>
    <x v="34"/>
    <n v="0"/>
    <n v="0"/>
    <x v="0"/>
    <x v="0"/>
    <x v="1"/>
    <n v="94.14"/>
    <n v="27.7"/>
    <x v="2"/>
    <n v="0"/>
    <x v="0"/>
    <x v="2"/>
  </r>
  <r>
    <n v="12668"/>
    <x v="0"/>
    <x v="32"/>
    <n v="0"/>
    <n v="0"/>
    <x v="0"/>
    <x v="1"/>
    <x v="0"/>
    <n v="195.43"/>
    <n v="28.9"/>
    <x v="1"/>
    <n v="0"/>
    <x v="0"/>
    <x v="2"/>
  </r>
  <r>
    <n v="64155"/>
    <x v="0"/>
    <x v="12"/>
    <n v="0"/>
    <n v="0"/>
    <x v="0"/>
    <x v="2"/>
    <x v="1"/>
    <n v="200.25"/>
    <n v="33.1"/>
    <x v="1"/>
    <n v="0"/>
    <x v="0"/>
    <x v="0"/>
  </r>
  <r>
    <n v="17885"/>
    <x v="0"/>
    <x v="16"/>
    <n v="0"/>
    <n v="0"/>
    <x v="1"/>
    <x v="2"/>
    <x v="1"/>
    <n v="90.31"/>
    <n v="38.1"/>
    <x v="2"/>
    <n v="0"/>
    <x v="0"/>
    <x v="0"/>
  </r>
  <r>
    <n v="18930"/>
    <x v="1"/>
    <x v="39"/>
    <n v="0"/>
    <n v="0"/>
    <x v="0"/>
    <x v="2"/>
    <x v="0"/>
    <n v="95.33"/>
    <n v="27.9"/>
    <x v="1"/>
    <n v="0"/>
    <x v="0"/>
    <x v="2"/>
  </r>
  <r>
    <n v="71846"/>
    <x v="1"/>
    <x v="21"/>
    <n v="0"/>
    <n v="0"/>
    <x v="0"/>
    <x v="2"/>
    <x v="0"/>
    <n v="223.64"/>
    <n v="27.1"/>
    <x v="2"/>
    <n v="0"/>
    <x v="1"/>
    <x v="2"/>
  </r>
  <r>
    <n v="30836"/>
    <x v="1"/>
    <x v="34"/>
    <n v="0"/>
    <n v="0"/>
    <x v="0"/>
    <x v="0"/>
    <x v="0"/>
    <n v="85.46"/>
    <n v="30"/>
    <x v="1"/>
    <n v="0"/>
    <x v="0"/>
    <x v="0"/>
  </r>
  <r>
    <n v="19271"/>
    <x v="1"/>
    <x v="17"/>
    <n v="1"/>
    <n v="1"/>
    <x v="0"/>
    <x v="1"/>
    <x v="0"/>
    <n v="101.56"/>
    <n v="31.5"/>
    <x v="1"/>
    <n v="0"/>
    <x v="1"/>
    <x v="0"/>
  </r>
  <r>
    <n v="6576"/>
    <x v="1"/>
    <x v="54"/>
    <n v="0"/>
    <n v="0"/>
    <x v="0"/>
    <x v="0"/>
    <x v="0"/>
    <n v="84.48"/>
    <n v="23.2"/>
    <x v="0"/>
    <n v="0"/>
    <x v="2"/>
    <x v="1"/>
  </r>
  <r>
    <n v="40323"/>
    <x v="1"/>
    <x v="53"/>
    <n v="0"/>
    <n v="0"/>
    <x v="1"/>
    <x v="0"/>
    <x v="0"/>
    <n v="70.89"/>
    <n v="19.8"/>
    <x v="1"/>
    <n v="0"/>
    <x v="3"/>
    <x v="1"/>
  </r>
  <r>
    <n v="40842"/>
    <x v="1"/>
    <x v="51"/>
    <n v="0"/>
    <n v="0"/>
    <x v="0"/>
    <x v="0"/>
    <x v="1"/>
    <n v="108.14"/>
    <n v="25.1"/>
    <x v="0"/>
    <n v="0"/>
    <x v="3"/>
    <x v="2"/>
  </r>
  <r>
    <n v="23765"/>
    <x v="1"/>
    <x v="27"/>
    <n v="0"/>
    <n v="0"/>
    <x v="0"/>
    <x v="2"/>
    <x v="1"/>
    <n v="244.3"/>
    <n v="37.299999999999997"/>
    <x v="1"/>
    <n v="0"/>
    <x v="0"/>
    <x v="0"/>
  </r>
  <r>
    <n v="66287"/>
    <x v="0"/>
    <x v="54"/>
    <n v="0"/>
    <n v="0"/>
    <x v="0"/>
    <x v="0"/>
    <x v="1"/>
    <n v="88.04"/>
    <n v="30.3"/>
    <x v="0"/>
    <n v="0"/>
    <x v="2"/>
    <x v="0"/>
  </r>
  <r>
    <n v="25927"/>
    <x v="0"/>
    <x v="56"/>
    <n v="0"/>
    <n v="0"/>
    <x v="0"/>
    <x v="0"/>
    <x v="1"/>
    <n v="106.73"/>
    <n v="25.1"/>
    <x v="1"/>
    <n v="0"/>
    <x v="2"/>
    <x v="2"/>
  </r>
  <r>
    <n v="54206"/>
    <x v="1"/>
    <x v="60"/>
    <n v="0"/>
    <n v="0"/>
    <x v="1"/>
    <x v="2"/>
    <x v="0"/>
    <n v="80.88"/>
    <n v="29.3"/>
    <x v="0"/>
    <n v="0"/>
    <x v="2"/>
    <x v="2"/>
  </r>
  <r>
    <n v="37553"/>
    <x v="0"/>
    <x v="22"/>
    <n v="0"/>
    <n v="0"/>
    <x v="0"/>
    <x v="0"/>
    <x v="0"/>
    <n v="127.4"/>
    <n v="35.799999999999997"/>
    <x v="0"/>
    <n v="0"/>
    <x v="0"/>
    <x v="0"/>
  </r>
  <r>
    <n v="27507"/>
    <x v="1"/>
    <x v="64"/>
    <n v="0"/>
    <n v="0"/>
    <x v="1"/>
    <x v="0"/>
    <x v="0"/>
    <n v="87.72"/>
    <n v="21.7"/>
    <x v="1"/>
    <n v="0"/>
    <x v="3"/>
    <x v="1"/>
  </r>
  <r>
    <n v="68209"/>
    <x v="0"/>
    <x v="33"/>
    <n v="0"/>
    <n v="0"/>
    <x v="0"/>
    <x v="2"/>
    <x v="1"/>
    <n v="58.23"/>
    <n v="31.4"/>
    <x v="0"/>
    <n v="0"/>
    <x v="2"/>
    <x v="0"/>
  </r>
  <r>
    <n v="42841"/>
    <x v="0"/>
    <x v="30"/>
    <n v="0"/>
    <n v="0"/>
    <x v="0"/>
    <x v="0"/>
    <x v="1"/>
    <n v="69.37"/>
    <n v="26.9"/>
    <x v="0"/>
    <n v="0"/>
    <x v="0"/>
    <x v="2"/>
  </r>
  <r>
    <n v="51889"/>
    <x v="1"/>
    <x v="41"/>
    <n v="0"/>
    <n v="0"/>
    <x v="0"/>
    <x v="0"/>
    <x v="0"/>
    <n v="58.64"/>
    <n v="33"/>
    <x v="1"/>
    <n v="0"/>
    <x v="2"/>
    <x v="0"/>
  </r>
  <r>
    <n v="72725"/>
    <x v="1"/>
    <x v="59"/>
    <n v="0"/>
    <n v="0"/>
    <x v="1"/>
    <x v="2"/>
    <x v="0"/>
    <n v="59.67"/>
    <n v="24.5"/>
    <x v="2"/>
    <n v="0"/>
    <x v="3"/>
    <x v="1"/>
  </r>
  <r>
    <n v="23599"/>
    <x v="1"/>
    <x v="50"/>
    <n v="0"/>
    <n v="0"/>
    <x v="1"/>
    <x v="0"/>
    <x v="0"/>
    <n v="105.08"/>
    <n v="25.5"/>
    <x v="1"/>
    <n v="0"/>
    <x v="3"/>
    <x v="2"/>
  </r>
  <r>
    <n v="45530"/>
    <x v="1"/>
    <x v="64"/>
    <n v="0"/>
    <n v="0"/>
    <x v="1"/>
    <x v="0"/>
    <x v="0"/>
    <n v="89.3"/>
    <n v="22.1"/>
    <x v="1"/>
    <n v="0"/>
    <x v="3"/>
    <x v="1"/>
  </r>
  <r>
    <n v="69972"/>
    <x v="1"/>
    <x v="36"/>
    <n v="0"/>
    <n v="0"/>
    <x v="0"/>
    <x v="0"/>
    <x v="1"/>
    <n v="56.11"/>
    <n v="32.4"/>
    <x v="0"/>
    <n v="0"/>
    <x v="0"/>
    <x v="0"/>
  </r>
  <r>
    <n v="13307"/>
    <x v="0"/>
    <x v="16"/>
    <n v="0"/>
    <n v="0"/>
    <x v="0"/>
    <x v="2"/>
    <x v="0"/>
    <n v="75.53"/>
    <n v="33.1"/>
    <x v="0"/>
    <n v="0"/>
    <x v="0"/>
    <x v="0"/>
  </r>
  <r>
    <n v="72188"/>
    <x v="0"/>
    <x v="54"/>
    <n v="0"/>
    <n v="0"/>
    <x v="1"/>
    <x v="0"/>
    <x v="0"/>
    <n v="107.47"/>
    <n v="26.7"/>
    <x v="1"/>
    <n v="0"/>
    <x v="2"/>
    <x v="2"/>
  </r>
  <r>
    <n v="34940"/>
    <x v="0"/>
    <x v="38"/>
    <n v="0"/>
    <n v="0"/>
    <x v="0"/>
    <x v="0"/>
    <x v="0"/>
    <n v="90.28"/>
    <n v="39.6"/>
    <x v="1"/>
    <n v="0"/>
    <x v="2"/>
    <x v="0"/>
  </r>
  <r>
    <n v="4403"/>
    <x v="1"/>
    <x v="36"/>
    <n v="0"/>
    <n v="0"/>
    <x v="0"/>
    <x v="0"/>
    <x v="0"/>
    <n v="65.22"/>
    <n v="19.8"/>
    <x v="1"/>
    <n v="0"/>
    <x v="0"/>
    <x v="1"/>
  </r>
  <r>
    <n v="37668"/>
    <x v="0"/>
    <x v="46"/>
    <n v="0"/>
    <n v="0"/>
    <x v="0"/>
    <x v="2"/>
    <x v="0"/>
    <n v="166.38"/>
    <n v="23.1"/>
    <x v="1"/>
    <n v="0"/>
    <x v="3"/>
    <x v="1"/>
  </r>
  <r>
    <n v="21678"/>
    <x v="0"/>
    <x v="54"/>
    <n v="0"/>
    <n v="0"/>
    <x v="0"/>
    <x v="0"/>
    <x v="0"/>
    <n v="90.73"/>
    <n v="32.799999999999997"/>
    <x v="2"/>
    <n v="0"/>
    <x v="2"/>
    <x v="0"/>
  </r>
  <r>
    <n v="40087"/>
    <x v="0"/>
    <x v="15"/>
    <n v="0"/>
    <n v="0"/>
    <x v="0"/>
    <x v="0"/>
    <x v="1"/>
    <n v="172.86"/>
    <n v="34.4"/>
    <x v="1"/>
    <n v="0"/>
    <x v="0"/>
    <x v="0"/>
  </r>
  <r>
    <n v="38658"/>
    <x v="1"/>
    <x v="62"/>
    <n v="0"/>
    <n v="0"/>
    <x v="0"/>
    <x v="1"/>
    <x v="1"/>
    <n v="213.92"/>
    <n v="44.6"/>
    <x v="1"/>
    <n v="0"/>
    <x v="0"/>
    <x v="0"/>
  </r>
  <r>
    <n v="30353"/>
    <x v="0"/>
    <x v="56"/>
    <n v="0"/>
    <n v="0"/>
    <x v="0"/>
    <x v="0"/>
    <x v="0"/>
    <n v="92.23"/>
    <n v="32.799999999999997"/>
    <x v="1"/>
    <n v="0"/>
    <x v="2"/>
    <x v="0"/>
  </r>
  <r>
    <n v="28803"/>
    <x v="0"/>
    <x v="60"/>
    <n v="0"/>
    <n v="0"/>
    <x v="0"/>
    <x v="0"/>
    <x v="0"/>
    <n v="79.81"/>
    <n v="26.4"/>
    <x v="1"/>
    <n v="0"/>
    <x v="2"/>
    <x v="2"/>
  </r>
  <r>
    <n v="12812"/>
    <x v="1"/>
    <x v="34"/>
    <n v="0"/>
    <n v="0"/>
    <x v="0"/>
    <x v="0"/>
    <x v="1"/>
    <n v="102"/>
    <n v="32.4"/>
    <x v="1"/>
    <n v="0"/>
    <x v="0"/>
    <x v="0"/>
  </r>
  <r>
    <n v="72289"/>
    <x v="1"/>
    <x v="45"/>
    <n v="0"/>
    <n v="0"/>
    <x v="0"/>
    <x v="0"/>
    <x v="1"/>
    <n v="68.42"/>
    <n v="43.2"/>
    <x v="2"/>
    <n v="0"/>
    <x v="2"/>
    <x v="0"/>
  </r>
  <r>
    <n v="54378"/>
    <x v="1"/>
    <x v="18"/>
    <n v="0"/>
    <n v="0"/>
    <x v="0"/>
    <x v="1"/>
    <x v="0"/>
    <n v="212.19"/>
    <n v="46.9"/>
    <x v="1"/>
    <n v="0"/>
    <x v="2"/>
    <x v="0"/>
  </r>
  <r>
    <n v="34138"/>
    <x v="0"/>
    <x v="44"/>
    <n v="0"/>
    <n v="0"/>
    <x v="0"/>
    <x v="0"/>
    <x v="0"/>
    <n v="89"/>
    <n v="36.299999999999997"/>
    <x v="0"/>
    <n v="0"/>
    <x v="2"/>
    <x v="0"/>
  </r>
  <r>
    <n v="72160"/>
    <x v="0"/>
    <x v="19"/>
    <n v="1"/>
    <n v="1"/>
    <x v="0"/>
    <x v="0"/>
    <x v="1"/>
    <n v="60.98"/>
    <n v="34.9"/>
    <x v="0"/>
    <n v="0"/>
    <x v="1"/>
    <x v="0"/>
  </r>
  <r>
    <n v="44447"/>
    <x v="0"/>
    <x v="2"/>
    <n v="0"/>
    <n v="0"/>
    <x v="0"/>
    <x v="0"/>
    <x v="0"/>
    <n v="58.19"/>
    <n v="29.6"/>
    <x v="2"/>
    <n v="0"/>
    <x v="2"/>
    <x v="2"/>
  </r>
  <r>
    <n v="56021"/>
    <x v="1"/>
    <x v="25"/>
    <n v="1"/>
    <n v="0"/>
    <x v="0"/>
    <x v="0"/>
    <x v="0"/>
    <n v="62.13"/>
    <n v="23.6"/>
    <x v="1"/>
    <n v="0"/>
    <x v="0"/>
    <x v="1"/>
  </r>
  <r>
    <n v="65038"/>
    <x v="1"/>
    <x v="54"/>
    <n v="0"/>
    <n v="0"/>
    <x v="0"/>
    <x v="0"/>
    <x v="1"/>
    <n v="57.1"/>
    <n v="33.1"/>
    <x v="1"/>
    <n v="0"/>
    <x v="2"/>
    <x v="0"/>
  </r>
  <r>
    <n v="3595"/>
    <x v="0"/>
    <x v="38"/>
    <n v="0"/>
    <n v="0"/>
    <x v="0"/>
    <x v="0"/>
    <x v="0"/>
    <n v="97.95"/>
    <n v="40.200000000000003"/>
    <x v="2"/>
    <n v="0"/>
    <x v="2"/>
    <x v="0"/>
  </r>
  <r>
    <n v="7564"/>
    <x v="0"/>
    <x v="29"/>
    <n v="0"/>
    <n v="0"/>
    <x v="0"/>
    <x v="0"/>
    <x v="1"/>
    <n v="90.3"/>
    <n v="33.5"/>
    <x v="0"/>
    <n v="0"/>
    <x v="0"/>
    <x v="0"/>
  </r>
  <r>
    <n v="26723"/>
    <x v="1"/>
    <x v="16"/>
    <n v="0"/>
    <n v="0"/>
    <x v="0"/>
    <x v="0"/>
    <x v="0"/>
    <n v="83.14"/>
    <n v="31.9"/>
    <x v="1"/>
    <n v="0"/>
    <x v="0"/>
    <x v="0"/>
  </r>
  <r>
    <n v="68074"/>
    <x v="0"/>
    <x v="8"/>
    <n v="0"/>
    <n v="0"/>
    <x v="0"/>
    <x v="0"/>
    <x v="1"/>
    <n v="100.47"/>
    <n v="50.2"/>
    <x v="0"/>
    <n v="0"/>
    <x v="0"/>
    <x v="0"/>
  </r>
  <r>
    <n v="21796"/>
    <x v="0"/>
    <x v="30"/>
    <n v="0"/>
    <n v="0"/>
    <x v="0"/>
    <x v="0"/>
    <x v="0"/>
    <n v="66.459999999999994"/>
    <n v="39.6"/>
    <x v="0"/>
    <n v="0"/>
    <x v="0"/>
    <x v="0"/>
  </r>
  <r>
    <n v="53115"/>
    <x v="1"/>
    <x v="20"/>
    <n v="0"/>
    <n v="0"/>
    <x v="0"/>
    <x v="2"/>
    <x v="0"/>
    <n v="73.56"/>
    <n v="27.5"/>
    <x v="0"/>
    <n v="0"/>
    <x v="1"/>
    <x v="2"/>
  </r>
  <r>
    <n v="5173"/>
    <x v="0"/>
    <x v="52"/>
    <n v="0"/>
    <n v="0"/>
    <x v="1"/>
    <x v="0"/>
    <x v="1"/>
    <n v="92.87"/>
    <n v="28.4"/>
    <x v="2"/>
    <n v="0"/>
    <x v="3"/>
    <x v="2"/>
  </r>
  <r>
    <n v="24711"/>
    <x v="1"/>
    <x v="36"/>
    <n v="0"/>
    <n v="0"/>
    <x v="0"/>
    <x v="2"/>
    <x v="0"/>
    <n v="99.44"/>
    <n v="25"/>
    <x v="0"/>
    <n v="0"/>
    <x v="0"/>
    <x v="2"/>
  </r>
  <r>
    <n v="21967"/>
    <x v="1"/>
    <x v="43"/>
    <n v="0"/>
    <n v="0"/>
    <x v="0"/>
    <x v="0"/>
    <x v="0"/>
    <n v="77.959999999999994"/>
    <n v="26.3"/>
    <x v="2"/>
    <n v="0"/>
    <x v="3"/>
    <x v="2"/>
  </r>
  <r>
    <n v="36793"/>
    <x v="1"/>
    <x v="35"/>
    <n v="1"/>
    <n v="0"/>
    <x v="0"/>
    <x v="0"/>
    <x v="1"/>
    <n v="60.13"/>
    <n v="39.6"/>
    <x v="1"/>
    <n v="0"/>
    <x v="2"/>
    <x v="0"/>
  </r>
  <r>
    <n v="37492"/>
    <x v="1"/>
    <x v="54"/>
    <n v="0"/>
    <n v="0"/>
    <x v="0"/>
    <x v="0"/>
    <x v="1"/>
    <n v="88.17"/>
    <n v="38.6"/>
    <x v="0"/>
    <n v="0"/>
    <x v="2"/>
    <x v="0"/>
  </r>
  <r>
    <n v="37507"/>
    <x v="1"/>
    <x v="38"/>
    <n v="0"/>
    <n v="0"/>
    <x v="1"/>
    <x v="0"/>
    <x v="1"/>
    <n v="68.72"/>
    <n v="25.1"/>
    <x v="1"/>
    <n v="0"/>
    <x v="2"/>
    <x v="2"/>
  </r>
  <r>
    <n v="50557"/>
    <x v="1"/>
    <x v="32"/>
    <n v="0"/>
    <n v="0"/>
    <x v="0"/>
    <x v="1"/>
    <x v="0"/>
    <n v="222.58"/>
    <n v="37.4"/>
    <x v="2"/>
    <n v="0"/>
    <x v="0"/>
    <x v="0"/>
  </r>
  <r>
    <n v="21973"/>
    <x v="0"/>
    <x v="29"/>
    <n v="0"/>
    <n v="0"/>
    <x v="0"/>
    <x v="0"/>
    <x v="1"/>
    <n v="66.06"/>
    <n v="30.1"/>
    <x v="0"/>
    <n v="0"/>
    <x v="0"/>
    <x v="0"/>
  </r>
  <r>
    <n v="53346"/>
    <x v="1"/>
    <x v="55"/>
    <n v="0"/>
    <n v="0"/>
    <x v="0"/>
    <x v="0"/>
    <x v="1"/>
    <n v="156.43"/>
    <n v="27"/>
    <x v="0"/>
    <n v="0"/>
    <x v="3"/>
    <x v="2"/>
  </r>
  <r>
    <n v="41210"/>
    <x v="0"/>
    <x v="45"/>
    <n v="0"/>
    <n v="0"/>
    <x v="1"/>
    <x v="1"/>
    <x v="0"/>
    <n v="105.76"/>
    <n v="32.4"/>
    <x v="0"/>
    <n v="0"/>
    <x v="2"/>
    <x v="0"/>
  </r>
  <r>
    <n v="29078"/>
    <x v="0"/>
    <x v="23"/>
    <n v="0"/>
    <n v="0"/>
    <x v="0"/>
    <x v="2"/>
    <x v="1"/>
    <n v="73.069999999999993"/>
    <n v="26.8"/>
    <x v="2"/>
    <n v="0"/>
    <x v="2"/>
    <x v="2"/>
  </r>
  <r>
    <n v="24873"/>
    <x v="1"/>
    <x v="4"/>
    <n v="0"/>
    <n v="0"/>
    <x v="0"/>
    <x v="0"/>
    <x v="1"/>
    <n v="99.48"/>
    <n v="27.2"/>
    <x v="1"/>
    <n v="0"/>
    <x v="1"/>
    <x v="2"/>
  </r>
  <r>
    <n v="63880"/>
    <x v="1"/>
    <x v="6"/>
    <n v="0"/>
    <n v="0"/>
    <x v="0"/>
    <x v="1"/>
    <x v="0"/>
    <n v="70"/>
    <n v="36"/>
    <x v="1"/>
    <n v="0"/>
    <x v="0"/>
    <x v="0"/>
  </r>
  <r>
    <n v="49833"/>
    <x v="1"/>
    <x v="44"/>
    <n v="0"/>
    <n v="0"/>
    <x v="0"/>
    <x v="2"/>
    <x v="1"/>
    <n v="112.98"/>
    <n v="37.200000000000003"/>
    <x v="0"/>
    <n v="0"/>
    <x v="2"/>
    <x v="0"/>
  </r>
  <r>
    <n v="56185"/>
    <x v="1"/>
    <x v="63"/>
    <n v="0"/>
    <n v="0"/>
    <x v="1"/>
    <x v="0"/>
    <x v="0"/>
    <n v="73.2"/>
    <n v="26.5"/>
    <x v="2"/>
    <n v="0"/>
    <x v="3"/>
    <x v="2"/>
  </r>
  <r>
    <n v="57043"/>
    <x v="1"/>
    <x v="31"/>
    <n v="0"/>
    <n v="0"/>
    <x v="0"/>
    <x v="1"/>
    <x v="0"/>
    <n v="102.73"/>
    <n v="35"/>
    <x v="0"/>
    <n v="0"/>
    <x v="0"/>
    <x v="0"/>
  </r>
  <r>
    <n v="55545"/>
    <x v="1"/>
    <x v="31"/>
    <n v="0"/>
    <n v="0"/>
    <x v="0"/>
    <x v="1"/>
    <x v="1"/>
    <n v="74.88"/>
    <n v="32.6"/>
    <x v="1"/>
    <n v="0"/>
    <x v="0"/>
    <x v="0"/>
  </r>
  <r>
    <n v="60899"/>
    <x v="1"/>
    <x v="33"/>
    <n v="0"/>
    <n v="0"/>
    <x v="0"/>
    <x v="0"/>
    <x v="0"/>
    <n v="122.43"/>
    <n v="23.9"/>
    <x v="1"/>
    <n v="0"/>
    <x v="2"/>
    <x v="1"/>
  </r>
  <r>
    <n v="16136"/>
    <x v="1"/>
    <x v="20"/>
    <n v="0"/>
    <n v="0"/>
    <x v="0"/>
    <x v="1"/>
    <x v="0"/>
    <n v="84.21"/>
    <n v="33.700000000000003"/>
    <x v="1"/>
    <n v="0"/>
    <x v="1"/>
    <x v="0"/>
  </r>
  <r>
    <n v="11843"/>
    <x v="1"/>
    <x v="15"/>
    <n v="0"/>
    <n v="0"/>
    <x v="0"/>
    <x v="1"/>
    <x v="1"/>
    <n v="80.42"/>
    <n v="29.4"/>
    <x v="0"/>
    <n v="0"/>
    <x v="0"/>
    <x v="2"/>
  </r>
  <r>
    <n v="3609"/>
    <x v="0"/>
    <x v="20"/>
    <n v="0"/>
    <n v="0"/>
    <x v="0"/>
    <x v="0"/>
    <x v="0"/>
    <n v="80.44"/>
    <n v="29"/>
    <x v="1"/>
    <n v="0"/>
    <x v="1"/>
    <x v="2"/>
  </r>
  <r>
    <n v="29172"/>
    <x v="1"/>
    <x v="32"/>
    <n v="0"/>
    <n v="0"/>
    <x v="0"/>
    <x v="1"/>
    <x v="1"/>
    <n v="80.63"/>
    <n v="20.2"/>
    <x v="1"/>
    <n v="0"/>
    <x v="0"/>
    <x v="1"/>
  </r>
  <r>
    <n v="6048"/>
    <x v="1"/>
    <x v="15"/>
    <n v="0"/>
    <n v="0"/>
    <x v="0"/>
    <x v="0"/>
    <x v="0"/>
    <n v="104.12"/>
    <n v="27.4"/>
    <x v="1"/>
    <n v="0"/>
    <x v="0"/>
    <x v="2"/>
  </r>
  <r>
    <n v="16029"/>
    <x v="1"/>
    <x v="29"/>
    <n v="0"/>
    <n v="0"/>
    <x v="0"/>
    <x v="1"/>
    <x v="1"/>
    <n v="96.82"/>
    <n v="25"/>
    <x v="1"/>
    <n v="0"/>
    <x v="0"/>
    <x v="2"/>
  </r>
  <r>
    <n v="63022"/>
    <x v="1"/>
    <x v="30"/>
    <n v="0"/>
    <n v="0"/>
    <x v="0"/>
    <x v="1"/>
    <x v="0"/>
    <n v="88.1"/>
    <n v="30.7"/>
    <x v="1"/>
    <n v="0"/>
    <x v="0"/>
    <x v="0"/>
  </r>
  <r>
    <n v="6924"/>
    <x v="1"/>
    <x v="38"/>
    <n v="0"/>
    <n v="0"/>
    <x v="0"/>
    <x v="0"/>
    <x v="1"/>
    <n v="102.87"/>
    <n v="26.6"/>
    <x v="2"/>
    <n v="0"/>
    <x v="2"/>
    <x v="2"/>
  </r>
  <r>
    <n v="25878"/>
    <x v="0"/>
    <x v="36"/>
    <n v="0"/>
    <n v="0"/>
    <x v="0"/>
    <x v="1"/>
    <x v="1"/>
    <n v="97.68"/>
    <n v="47.1"/>
    <x v="0"/>
    <n v="0"/>
    <x v="0"/>
    <x v="0"/>
  </r>
  <r>
    <n v="11169"/>
    <x v="1"/>
    <x v="7"/>
    <n v="0"/>
    <n v="0"/>
    <x v="0"/>
    <x v="0"/>
    <x v="0"/>
    <n v="97.58"/>
    <n v="29.7"/>
    <x v="0"/>
    <n v="0"/>
    <x v="0"/>
    <x v="2"/>
  </r>
  <r>
    <n v="44355"/>
    <x v="1"/>
    <x v="18"/>
    <n v="0"/>
    <n v="0"/>
    <x v="0"/>
    <x v="0"/>
    <x v="1"/>
    <n v="74.16"/>
    <n v="19.899999999999999"/>
    <x v="1"/>
    <n v="0"/>
    <x v="2"/>
    <x v="1"/>
  </r>
  <r>
    <n v="46514"/>
    <x v="1"/>
    <x v="9"/>
    <n v="0"/>
    <n v="0"/>
    <x v="0"/>
    <x v="2"/>
    <x v="0"/>
    <n v="100.93"/>
    <n v="32.700000000000003"/>
    <x v="1"/>
    <n v="0"/>
    <x v="2"/>
    <x v="0"/>
  </r>
  <r>
    <n v="67466"/>
    <x v="0"/>
    <x v="25"/>
    <n v="1"/>
    <n v="0"/>
    <x v="0"/>
    <x v="0"/>
    <x v="0"/>
    <n v="232.78"/>
    <n v="31.8"/>
    <x v="0"/>
    <n v="0"/>
    <x v="0"/>
    <x v="0"/>
  </r>
  <r>
    <n v="3612"/>
    <x v="0"/>
    <x v="0"/>
    <n v="0"/>
    <n v="0"/>
    <x v="0"/>
    <x v="0"/>
    <x v="1"/>
    <n v="86.96"/>
    <n v="31.4"/>
    <x v="0"/>
    <n v="0"/>
    <x v="0"/>
    <x v="0"/>
  </r>
  <r>
    <n v="66590"/>
    <x v="1"/>
    <x v="49"/>
    <n v="0"/>
    <n v="0"/>
    <x v="0"/>
    <x v="1"/>
    <x v="0"/>
    <n v="67.5"/>
    <n v="20.399999999999999"/>
    <x v="0"/>
    <n v="0"/>
    <x v="2"/>
    <x v="1"/>
  </r>
  <r>
    <n v="19611"/>
    <x v="0"/>
    <x v="30"/>
    <n v="0"/>
    <n v="0"/>
    <x v="0"/>
    <x v="0"/>
    <x v="0"/>
    <n v="81.209999999999994"/>
    <n v="33.200000000000003"/>
    <x v="2"/>
    <n v="0"/>
    <x v="0"/>
    <x v="0"/>
  </r>
  <r>
    <n v="47216"/>
    <x v="0"/>
    <x v="33"/>
    <n v="0"/>
    <n v="0"/>
    <x v="0"/>
    <x v="0"/>
    <x v="1"/>
    <n v="110.14"/>
    <n v="30.5"/>
    <x v="2"/>
    <n v="0"/>
    <x v="2"/>
    <x v="0"/>
  </r>
  <r>
    <n v="55591"/>
    <x v="0"/>
    <x v="9"/>
    <n v="0"/>
    <n v="0"/>
    <x v="0"/>
    <x v="0"/>
    <x v="0"/>
    <n v="120.44"/>
    <n v="30.3"/>
    <x v="1"/>
    <n v="0"/>
    <x v="2"/>
    <x v="0"/>
  </r>
  <r>
    <n v="24381"/>
    <x v="0"/>
    <x v="39"/>
    <n v="0"/>
    <n v="1"/>
    <x v="0"/>
    <x v="1"/>
    <x v="0"/>
    <n v="187.47"/>
    <n v="34.200000000000003"/>
    <x v="1"/>
    <n v="0"/>
    <x v="0"/>
    <x v="0"/>
  </r>
  <r>
    <n v="23911"/>
    <x v="1"/>
    <x v="23"/>
    <n v="0"/>
    <n v="0"/>
    <x v="1"/>
    <x v="0"/>
    <x v="1"/>
    <n v="89.57"/>
    <n v="48.1"/>
    <x v="1"/>
    <n v="0"/>
    <x v="2"/>
    <x v="0"/>
  </r>
  <r>
    <n v="31596"/>
    <x v="1"/>
    <x v="55"/>
    <n v="0"/>
    <n v="0"/>
    <x v="1"/>
    <x v="0"/>
    <x v="0"/>
    <n v="95.31"/>
    <n v="22.8"/>
    <x v="1"/>
    <n v="0"/>
    <x v="3"/>
    <x v="1"/>
  </r>
  <r>
    <n v="44647"/>
    <x v="0"/>
    <x v="62"/>
    <n v="0"/>
    <n v="0"/>
    <x v="1"/>
    <x v="2"/>
    <x v="1"/>
    <n v="75.069999999999993"/>
    <n v="30.5"/>
    <x v="1"/>
    <n v="0"/>
    <x v="0"/>
    <x v="0"/>
  </r>
  <r>
    <n v="51486"/>
    <x v="1"/>
    <x v="7"/>
    <n v="0"/>
    <n v="0"/>
    <x v="0"/>
    <x v="0"/>
    <x v="1"/>
    <n v="106.65"/>
    <n v="35.9"/>
    <x v="0"/>
    <n v="0"/>
    <x v="0"/>
    <x v="0"/>
  </r>
  <r>
    <n v="18263"/>
    <x v="1"/>
    <x v="20"/>
    <n v="0"/>
    <n v="0"/>
    <x v="0"/>
    <x v="1"/>
    <x v="0"/>
    <n v="234.06"/>
    <n v="33.700000000000003"/>
    <x v="1"/>
    <n v="0"/>
    <x v="1"/>
    <x v="0"/>
  </r>
  <r>
    <n v="45922"/>
    <x v="1"/>
    <x v="47"/>
    <n v="0"/>
    <n v="0"/>
    <x v="1"/>
    <x v="0"/>
    <x v="0"/>
    <n v="58.81"/>
    <n v="25.4"/>
    <x v="1"/>
    <n v="0"/>
    <x v="3"/>
    <x v="2"/>
  </r>
  <r>
    <n v="52934"/>
    <x v="0"/>
    <x v="3"/>
    <n v="0"/>
    <n v="0"/>
    <x v="0"/>
    <x v="1"/>
    <x v="0"/>
    <n v="242.62"/>
    <n v="25.5"/>
    <x v="1"/>
    <n v="0"/>
    <x v="1"/>
    <x v="2"/>
  </r>
  <r>
    <n v="18020"/>
    <x v="0"/>
    <x v="16"/>
    <n v="0"/>
    <n v="0"/>
    <x v="0"/>
    <x v="0"/>
    <x v="0"/>
    <n v="93.04"/>
    <n v="29.2"/>
    <x v="1"/>
    <n v="0"/>
    <x v="0"/>
    <x v="2"/>
  </r>
  <r>
    <n v="5387"/>
    <x v="1"/>
    <x v="17"/>
    <n v="0"/>
    <n v="0"/>
    <x v="1"/>
    <x v="0"/>
    <x v="1"/>
    <n v="96.98"/>
    <n v="21.5"/>
    <x v="1"/>
    <n v="0"/>
    <x v="1"/>
    <x v="1"/>
  </r>
  <r>
    <n v="68417"/>
    <x v="1"/>
    <x v="64"/>
    <n v="0"/>
    <n v="0"/>
    <x v="1"/>
    <x v="0"/>
    <x v="1"/>
    <n v="66.7"/>
    <n v="24.7"/>
    <x v="1"/>
    <n v="0"/>
    <x v="3"/>
    <x v="1"/>
  </r>
  <r>
    <n v="23968"/>
    <x v="1"/>
    <x v="3"/>
    <n v="0"/>
    <n v="0"/>
    <x v="0"/>
    <x v="2"/>
    <x v="1"/>
    <n v="90.16"/>
    <n v="34.4"/>
    <x v="1"/>
    <n v="0"/>
    <x v="1"/>
    <x v="0"/>
  </r>
  <r>
    <n v="15282"/>
    <x v="1"/>
    <x v="24"/>
    <n v="0"/>
    <n v="0"/>
    <x v="0"/>
    <x v="0"/>
    <x v="1"/>
    <n v="90.96"/>
    <n v="31.5"/>
    <x v="0"/>
    <n v="0"/>
    <x v="1"/>
    <x v="0"/>
  </r>
  <r>
    <n v="54395"/>
    <x v="1"/>
    <x v="20"/>
    <n v="1"/>
    <n v="0"/>
    <x v="0"/>
    <x v="1"/>
    <x v="1"/>
    <n v="152.38"/>
    <n v="31.8"/>
    <x v="1"/>
    <n v="0"/>
    <x v="1"/>
    <x v="0"/>
  </r>
  <r>
    <n v="25408"/>
    <x v="1"/>
    <x v="55"/>
    <n v="0"/>
    <n v="0"/>
    <x v="0"/>
    <x v="1"/>
    <x v="1"/>
    <n v="114.54"/>
    <n v="30.1"/>
    <x v="2"/>
    <n v="0"/>
    <x v="3"/>
    <x v="0"/>
  </r>
  <r>
    <n v="69284"/>
    <x v="1"/>
    <x v="4"/>
    <n v="1"/>
    <n v="0"/>
    <x v="0"/>
    <x v="1"/>
    <x v="0"/>
    <n v="174.54"/>
    <n v="26.4"/>
    <x v="1"/>
    <n v="0"/>
    <x v="1"/>
    <x v="2"/>
  </r>
  <r>
    <n v="46015"/>
    <x v="1"/>
    <x v="51"/>
    <n v="0"/>
    <n v="0"/>
    <x v="1"/>
    <x v="0"/>
    <x v="0"/>
    <n v="73.63"/>
    <n v="22.5"/>
    <x v="2"/>
    <n v="0"/>
    <x v="3"/>
    <x v="1"/>
  </r>
  <r>
    <n v="69047"/>
    <x v="1"/>
    <x v="30"/>
    <n v="0"/>
    <n v="0"/>
    <x v="0"/>
    <x v="2"/>
    <x v="0"/>
    <n v="98.52"/>
    <n v="29.8"/>
    <x v="0"/>
    <n v="0"/>
    <x v="0"/>
    <x v="2"/>
  </r>
  <r>
    <n v="39706"/>
    <x v="0"/>
    <x v="57"/>
    <n v="0"/>
    <n v="0"/>
    <x v="0"/>
    <x v="1"/>
    <x v="1"/>
    <n v="62.93"/>
    <n v="26.1"/>
    <x v="2"/>
    <n v="0"/>
    <x v="2"/>
    <x v="2"/>
  </r>
  <r>
    <n v="17130"/>
    <x v="1"/>
    <x v="47"/>
    <n v="0"/>
    <n v="0"/>
    <x v="1"/>
    <x v="0"/>
    <x v="1"/>
    <n v="76.56"/>
    <n v="30.1"/>
    <x v="1"/>
    <n v="0"/>
    <x v="3"/>
    <x v="0"/>
  </r>
  <r>
    <n v="16420"/>
    <x v="1"/>
    <x v="28"/>
    <n v="0"/>
    <n v="0"/>
    <x v="0"/>
    <x v="0"/>
    <x v="0"/>
    <n v="108.03"/>
    <n v="37.299999999999997"/>
    <x v="1"/>
    <n v="0"/>
    <x v="2"/>
    <x v="0"/>
  </r>
  <r>
    <n v="7529"/>
    <x v="0"/>
    <x v="0"/>
    <n v="0"/>
    <n v="0"/>
    <x v="0"/>
    <x v="0"/>
    <x v="1"/>
    <n v="83.16"/>
    <n v="25.5"/>
    <x v="0"/>
    <n v="0"/>
    <x v="0"/>
    <x v="2"/>
  </r>
  <r>
    <n v="54022"/>
    <x v="1"/>
    <x v="20"/>
    <n v="0"/>
    <n v="0"/>
    <x v="0"/>
    <x v="1"/>
    <x v="1"/>
    <n v="67.900000000000006"/>
    <n v="35.299999999999997"/>
    <x v="1"/>
    <n v="0"/>
    <x v="1"/>
    <x v="0"/>
  </r>
  <r>
    <n v="50605"/>
    <x v="1"/>
    <x v="42"/>
    <n v="0"/>
    <n v="0"/>
    <x v="0"/>
    <x v="0"/>
    <x v="1"/>
    <n v="123.94"/>
    <n v="28.7"/>
    <x v="1"/>
    <n v="0"/>
    <x v="2"/>
    <x v="2"/>
  </r>
  <r>
    <n v="27803"/>
    <x v="1"/>
    <x v="8"/>
    <n v="0"/>
    <n v="0"/>
    <x v="0"/>
    <x v="2"/>
    <x v="0"/>
    <n v="231.54"/>
    <n v="29.9"/>
    <x v="1"/>
    <n v="0"/>
    <x v="0"/>
    <x v="2"/>
  </r>
  <r>
    <n v="68981"/>
    <x v="1"/>
    <x v="13"/>
    <n v="1"/>
    <n v="0"/>
    <x v="0"/>
    <x v="2"/>
    <x v="0"/>
    <n v="219.8"/>
    <n v="34.200000000000003"/>
    <x v="0"/>
    <n v="0"/>
    <x v="1"/>
    <x v="0"/>
  </r>
  <r>
    <n v="61505"/>
    <x v="1"/>
    <x v="55"/>
    <n v="0"/>
    <n v="0"/>
    <x v="1"/>
    <x v="0"/>
    <x v="1"/>
    <n v="187.99"/>
    <n v="24.9"/>
    <x v="2"/>
    <n v="0"/>
    <x v="3"/>
    <x v="1"/>
  </r>
  <r>
    <n v="70677"/>
    <x v="0"/>
    <x v="12"/>
    <n v="0"/>
    <n v="0"/>
    <x v="0"/>
    <x v="0"/>
    <x v="1"/>
    <n v="234.45"/>
    <n v="36.799999999999997"/>
    <x v="0"/>
    <n v="0"/>
    <x v="0"/>
    <x v="0"/>
  </r>
  <r>
    <n v="49620"/>
    <x v="0"/>
    <x v="11"/>
    <n v="0"/>
    <n v="0"/>
    <x v="0"/>
    <x v="0"/>
    <x v="1"/>
    <n v="75.47"/>
    <n v="24.5"/>
    <x v="0"/>
    <n v="0"/>
    <x v="1"/>
    <x v="1"/>
  </r>
  <r>
    <n v="5319"/>
    <x v="0"/>
    <x v="18"/>
    <n v="0"/>
    <n v="0"/>
    <x v="0"/>
    <x v="0"/>
    <x v="1"/>
    <n v="98.24"/>
    <n v="34.6"/>
    <x v="1"/>
    <n v="0"/>
    <x v="2"/>
    <x v="0"/>
  </r>
  <r>
    <n v="55140"/>
    <x v="0"/>
    <x v="6"/>
    <n v="1"/>
    <n v="0"/>
    <x v="1"/>
    <x v="0"/>
    <x v="0"/>
    <n v="75.95"/>
    <n v="28.6"/>
    <x v="1"/>
    <n v="0"/>
    <x v="0"/>
    <x v="2"/>
  </r>
  <r>
    <n v="52882"/>
    <x v="1"/>
    <x v="12"/>
    <n v="0"/>
    <n v="0"/>
    <x v="0"/>
    <x v="2"/>
    <x v="1"/>
    <n v="111.79"/>
    <n v="23.6"/>
    <x v="2"/>
    <n v="0"/>
    <x v="0"/>
    <x v="1"/>
  </r>
  <r>
    <n v="2550"/>
    <x v="1"/>
    <x v="63"/>
    <n v="0"/>
    <n v="0"/>
    <x v="0"/>
    <x v="2"/>
    <x v="1"/>
    <n v="86.91"/>
    <n v="21.1"/>
    <x v="0"/>
    <n v="0"/>
    <x v="3"/>
    <x v="1"/>
  </r>
  <r>
    <n v="58610"/>
    <x v="1"/>
    <x v="36"/>
    <n v="0"/>
    <n v="0"/>
    <x v="0"/>
    <x v="0"/>
    <x v="0"/>
    <n v="59.36"/>
    <n v="34.1"/>
    <x v="2"/>
    <n v="0"/>
    <x v="0"/>
    <x v="0"/>
  </r>
  <r>
    <n v="60603"/>
    <x v="1"/>
    <x v="39"/>
    <n v="0"/>
    <n v="0"/>
    <x v="1"/>
    <x v="0"/>
    <x v="1"/>
    <n v="66.67"/>
    <n v="29.5"/>
    <x v="1"/>
    <n v="0"/>
    <x v="0"/>
    <x v="2"/>
  </r>
  <r>
    <n v="61881"/>
    <x v="0"/>
    <x v="27"/>
    <n v="0"/>
    <n v="0"/>
    <x v="1"/>
    <x v="1"/>
    <x v="0"/>
    <n v="139.87"/>
    <n v="31.2"/>
    <x v="2"/>
    <n v="0"/>
    <x v="0"/>
    <x v="0"/>
  </r>
  <r>
    <n v="41600"/>
    <x v="0"/>
    <x v="14"/>
    <n v="0"/>
    <n v="0"/>
    <x v="0"/>
    <x v="0"/>
    <x v="1"/>
    <n v="67.92"/>
    <n v="31.1"/>
    <x v="1"/>
    <n v="0"/>
    <x v="0"/>
    <x v="0"/>
  </r>
  <r>
    <n v="44655"/>
    <x v="1"/>
    <x v="58"/>
    <n v="0"/>
    <n v="0"/>
    <x v="0"/>
    <x v="0"/>
    <x v="1"/>
    <n v="70.53"/>
    <n v="39.200000000000003"/>
    <x v="1"/>
    <n v="0"/>
    <x v="2"/>
    <x v="0"/>
  </r>
  <r>
    <n v="48644"/>
    <x v="1"/>
    <x v="33"/>
    <n v="0"/>
    <n v="0"/>
    <x v="0"/>
    <x v="1"/>
    <x v="1"/>
    <n v="115.91"/>
    <n v="22.2"/>
    <x v="0"/>
    <n v="0"/>
    <x v="2"/>
    <x v="1"/>
  </r>
  <r>
    <n v="41527"/>
    <x v="0"/>
    <x v="37"/>
    <n v="0"/>
    <n v="0"/>
    <x v="0"/>
    <x v="0"/>
    <x v="0"/>
    <n v="59.74"/>
    <n v="29.5"/>
    <x v="2"/>
    <n v="0"/>
    <x v="2"/>
    <x v="2"/>
  </r>
  <r>
    <n v="50975"/>
    <x v="0"/>
    <x v="2"/>
    <n v="0"/>
    <n v="0"/>
    <x v="0"/>
    <x v="0"/>
    <x v="1"/>
    <n v="62.64"/>
    <n v="27"/>
    <x v="1"/>
    <n v="0"/>
    <x v="2"/>
    <x v="2"/>
  </r>
  <r>
    <n v="27509"/>
    <x v="1"/>
    <x v="21"/>
    <n v="1"/>
    <n v="0"/>
    <x v="0"/>
    <x v="1"/>
    <x v="0"/>
    <n v="78.680000000000007"/>
    <n v="23.3"/>
    <x v="1"/>
    <n v="0"/>
    <x v="1"/>
    <x v="1"/>
  </r>
  <r>
    <n v="19191"/>
    <x v="0"/>
    <x v="17"/>
    <n v="0"/>
    <n v="0"/>
    <x v="0"/>
    <x v="0"/>
    <x v="0"/>
    <n v="217.57"/>
    <n v="33.5"/>
    <x v="0"/>
    <n v="0"/>
    <x v="1"/>
    <x v="0"/>
  </r>
  <r>
    <n v="42626"/>
    <x v="1"/>
    <x v="21"/>
    <n v="1"/>
    <n v="0"/>
    <x v="0"/>
    <x v="2"/>
    <x v="1"/>
    <n v="63.28"/>
    <n v="28.2"/>
    <x v="1"/>
    <n v="0"/>
    <x v="1"/>
    <x v="2"/>
  </r>
  <r>
    <n v="55975"/>
    <x v="1"/>
    <x v="45"/>
    <n v="0"/>
    <n v="0"/>
    <x v="0"/>
    <x v="2"/>
    <x v="1"/>
    <n v="70.48"/>
    <n v="20.2"/>
    <x v="1"/>
    <n v="0"/>
    <x v="2"/>
    <x v="1"/>
  </r>
  <r>
    <n v="12037"/>
    <x v="1"/>
    <x v="26"/>
    <n v="0"/>
    <n v="0"/>
    <x v="0"/>
    <x v="1"/>
    <x v="1"/>
    <n v="77.290000000000006"/>
    <n v="22.6"/>
    <x v="1"/>
    <n v="0"/>
    <x v="1"/>
    <x v="1"/>
  </r>
  <r>
    <n v="56573"/>
    <x v="0"/>
    <x v="26"/>
    <n v="0"/>
    <n v="0"/>
    <x v="0"/>
    <x v="0"/>
    <x v="1"/>
    <n v="121.83"/>
    <n v="30.3"/>
    <x v="0"/>
    <n v="0"/>
    <x v="1"/>
    <x v="0"/>
  </r>
  <r>
    <n v="50763"/>
    <x v="0"/>
    <x v="44"/>
    <n v="0"/>
    <n v="0"/>
    <x v="0"/>
    <x v="2"/>
    <x v="0"/>
    <n v="58.35"/>
    <n v="24.3"/>
    <x v="1"/>
    <n v="0"/>
    <x v="2"/>
    <x v="1"/>
  </r>
  <r>
    <n v="62075"/>
    <x v="1"/>
    <x v="41"/>
    <n v="0"/>
    <n v="0"/>
    <x v="0"/>
    <x v="0"/>
    <x v="0"/>
    <n v="65.42"/>
    <n v="17.399999999999999"/>
    <x v="0"/>
    <n v="0"/>
    <x v="2"/>
    <x v="3"/>
  </r>
  <r>
    <n v="10119"/>
    <x v="0"/>
    <x v="3"/>
    <n v="0"/>
    <n v="0"/>
    <x v="0"/>
    <x v="0"/>
    <x v="1"/>
    <n v="69.34"/>
    <n v="29"/>
    <x v="1"/>
    <n v="0"/>
    <x v="1"/>
    <x v="2"/>
  </r>
  <r>
    <n v="48127"/>
    <x v="0"/>
    <x v="34"/>
    <n v="0"/>
    <n v="0"/>
    <x v="0"/>
    <x v="1"/>
    <x v="0"/>
    <n v="109.09"/>
    <n v="26.3"/>
    <x v="2"/>
    <n v="0"/>
    <x v="0"/>
    <x v="2"/>
  </r>
  <r>
    <n v="65892"/>
    <x v="1"/>
    <x v="22"/>
    <n v="0"/>
    <n v="0"/>
    <x v="0"/>
    <x v="1"/>
    <x v="0"/>
    <n v="66.709999999999994"/>
    <n v="51.7"/>
    <x v="1"/>
    <n v="0"/>
    <x v="0"/>
    <x v="0"/>
  </r>
  <r>
    <n v="53896"/>
    <x v="1"/>
    <x v="47"/>
    <n v="0"/>
    <n v="0"/>
    <x v="1"/>
    <x v="0"/>
    <x v="1"/>
    <n v="165.36"/>
    <n v="21.9"/>
    <x v="2"/>
    <n v="0"/>
    <x v="3"/>
    <x v="1"/>
  </r>
  <r>
    <n v="70497"/>
    <x v="1"/>
    <x v="4"/>
    <n v="1"/>
    <n v="1"/>
    <x v="0"/>
    <x v="0"/>
    <x v="1"/>
    <n v="126.34"/>
    <n v="27.4"/>
    <x v="2"/>
    <n v="0"/>
    <x v="1"/>
    <x v="2"/>
  </r>
  <r>
    <n v="30335"/>
    <x v="0"/>
    <x v="52"/>
    <n v="0"/>
    <n v="0"/>
    <x v="1"/>
    <x v="0"/>
    <x v="1"/>
    <n v="92.86"/>
    <n v="23.2"/>
    <x v="1"/>
    <n v="0"/>
    <x v="3"/>
    <x v="1"/>
  </r>
  <r>
    <n v="26305"/>
    <x v="0"/>
    <x v="51"/>
    <n v="0"/>
    <n v="0"/>
    <x v="1"/>
    <x v="1"/>
    <x v="1"/>
    <n v="96.77"/>
    <n v="30.3"/>
    <x v="0"/>
    <n v="0"/>
    <x v="3"/>
    <x v="0"/>
  </r>
  <r>
    <n v="5581"/>
    <x v="1"/>
    <x v="23"/>
    <n v="0"/>
    <n v="0"/>
    <x v="0"/>
    <x v="0"/>
    <x v="1"/>
    <n v="89.32"/>
    <n v="31"/>
    <x v="0"/>
    <n v="0"/>
    <x v="2"/>
    <x v="0"/>
  </r>
  <r>
    <n v="43803"/>
    <x v="1"/>
    <x v="10"/>
    <n v="0"/>
    <n v="0"/>
    <x v="0"/>
    <x v="0"/>
    <x v="0"/>
    <n v="65.63"/>
    <n v="33.5"/>
    <x v="2"/>
    <n v="0"/>
    <x v="0"/>
    <x v="0"/>
  </r>
  <r>
    <n v="67159"/>
    <x v="0"/>
    <x v="26"/>
    <n v="1"/>
    <n v="0"/>
    <x v="1"/>
    <x v="2"/>
    <x v="0"/>
    <n v="71.290000000000006"/>
    <n v="37.700000000000003"/>
    <x v="1"/>
    <n v="0"/>
    <x v="1"/>
    <x v="0"/>
  </r>
  <r>
    <n v="7230"/>
    <x v="0"/>
    <x v="18"/>
    <n v="0"/>
    <n v="0"/>
    <x v="0"/>
    <x v="2"/>
    <x v="1"/>
    <n v="76.58"/>
    <n v="27.4"/>
    <x v="1"/>
    <n v="0"/>
    <x v="2"/>
    <x v="2"/>
  </r>
  <r>
    <n v="40850"/>
    <x v="1"/>
    <x v="5"/>
    <n v="0"/>
    <n v="0"/>
    <x v="0"/>
    <x v="2"/>
    <x v="0"/>
    <n v="111.94"/>
    <n v="21.7"/>
    <x v="1"/>
    <n v="0"/>
    <x v="1"/>
    <x v="1"/>
  </r>
  <r>
    <n v="57612"/>
    <x v="0"/>
    <x v="62"/>
    <n v="0"/>
    <n v="0"/>
    <x v="0"/>
    <x v="0"/>
    <x v="0"/>
    <n v="81.64"/>
    <n v="38.200000000000003"/>
    <x v="1"/>
    <n v="0"/>
    <x v="0"/>
    <x v="0"/>
  </r>
  <r>
    <n v="338"/>
    <x v="1"/>
    <x v="49"/>
    <n v="0"/>
    <n v="0"/>
    <x v="0"/>
    <x v="0"/>
    <x v="1"/>
    <n v="110.32"/>
    <n v="28.4"/>
    <x v="1"/>
    <n v="0"/>
    <x v="2"/>
    <x v="2"/>
  </r>
  <r>
    <n v="9565"/>
    <x v="1"/>
    <x v="23"/>
    <n v="0"/>
    <n v="0"/>
    <x v="1"/>
    <x v="0"/>
    <x v="1"/>
    <n v="79"/>
    <n v="30"/>
    <x v="1"/>
    <n v="0"/>
    <x v="2"/>
    <x v="0"/>
  </r>
  <r>
    <n v="3623"/>
    <x v="1"/>
    <x v="40"/>
    <n v="0"/>
    <n v="0"/>
    <x v="0"/>
    <x v="1"/>
    <x v="0"/>
    <n v="95.08"/>
    <n v="34.1"/>
    <x v="1"/>
    <n v="0"/>
    <x v="2"/>
    <x v="0"/>
  </r>
  <r>
    <n v="47662"/>
    <x v="1"/>
    <x v="56"/>
    <n v="0"/>
    <n v="0"/>
    <x v="1"/>
    <x v="1"/>
    <x v="0"/>
    <n v="57.83"/>
    <n v="21.6"/>
    <x v="2"/>
    <n v="0"/>
    <x v="2"/>
    <x v="1"/>
  </r>
  <r>
    <n v="58495"/>
    <x v="0"/>
    <x v="58"/>
    <n v="0"/>
    <n v="0"/>
    <x v="0"/>
    <x v="0"/>
    <x v="1"/>
    <n v="84.08"/>
    <n v="32.9"/>
    <x v="1"/>
    <n v="0"/>
    <x v="2"/>
    <x v="0"/>
  </r>
  <r>
    <n v="71222"/>
    <x v="0"/>
    <x v="11"/>
    <n v="1"/>
    <n v="0"/>
    <x v="0"/>
    <x v="0"/>
    <x v="0"/>
    <n v="234.51"/>
    <n v="27.2"/>
    <x v="0"/>
    <n v="0"/>
    <x v="1"/>
    <x v="2"/>
  </r>
  <r>
    <n v="37865"/>
    <x v="0"/>
    <x v="34"/>
    <n v="0"/>
    <n v="0"/>
    <x v="0"/>
    <x v="0"/>
    <x v="0"/>
    <n v="142.63999999999999"/>
    <n v="27.8"/>
    <x v="2"/>
    <n v="0"/>
    <x v="0"/>
    <x v="2"/>
  </r>
  <r>
    <n v="20185"/>
    <x v="1"/>
    <x v="7"/>
    <n v="0"/>
    <n v="0"/>
    <x v="0"/>
    <x v="1"/>
    <x v="1"/>
    <n v="69.77"/>
    <n v="29.9"/>
    <x v="1"/>
    <n v="0"/>
    <x v="0"/>
    <x v="2"/>
  </r>
  <r>
    <n v="41875"/>
    <x v="1"/>
    <x v="28"/>
    <n v="0"/>
    <n v="0"/>
    <x v="0"/>
    <x v="0"/>
    <x v="0"/>
    <n v="71.400000000000006"/>
    <n v="28.4"/>
    <x v="2"/>
    <n v="0"/>
    <x v="2"/>
    <x v="2"/>
  </r>
  <r>
    <n v="54324"/>
    <x v="1"/>
    <x v="8"/>
    <n v="1"/>
    <n v="0"/>
    <x v="1"/>
    <x v="2"/>
    <x v="0"/>
    <n v="182.22"/>
    <n v="32.6"/>
    <x v="0"/>
    <n v="0"/>
    <x v="0"/>
    <x v="0"/>
  </r>
  <r>
    <n v="51110"/>
    <x v="1"/>
    <x v="39"/>
    <n v="0"/>
    <n v="0"/>
    <x v="0"/>
    <x v="1"/>
    <x v="0"/>
    <n v="67.260000000000005"/>
    <n v="33.1"/>
    <x v="0"/>
    <n v="0"/>
    <x v="0"/>
    <x v="0"/>
  </r>
  <r>
    <n v="36969"/>
    <x v="1"/>
    <x v="45"/>
    <n v="0"/>
    <n v="0"/>
    <x v="0"/>
    <x v="0"/>
    <x v="1"/>
    <n v="60.02"/>
    <n v="33.799999999999997"/>
    <x v="0"/>
    <n v="0"/>
    <x v="2"/>
    <x v="0"/>
  </r>
  <r>
    <n v="48118"/>
    <x v="1"/>
    <x v="17"/>
    <n v="0"/>
    <n v="0"/>
    <x v="0"/>
    <x v="1"/>
    <x v="0"/>
    <n v="113.45"/>
    <n v="30.3"/>
    <x v="1"/>
    <n v="0"/>
    <x v="1"/>
    <x v="0"/>
  </r>
  <r>
    <n v="62471"/>
    <x v="1"/>
    <x v="58"/>
    <n v="0"/>
    <n v="0"/>
    <x v="0"/>
    <x v="1"/>
    <x v="1"/>
    <n v="68.53"/>
    <n v="29.7"/>
    <x v="1"/>
    <n v="0"/>
    <x v="2"/>
    <x v="2"/>
  </r>
  <r>
    <n v="43821"/>
    <x v="1"/>
    <x v="25"/>
    <n v="1"/>
    <n v="0"/>
    <x v="0"/>
    <x v="0"/>
    <x v="1"/>
    <n v="57.15"/>
    <n v="38.799999999999997"/>
    <x v="1"/>
    <n v="0"/>
    <x v="0"/>
    <x v="0"/>
  </r>
  <r>
    <n v="7218"/>
    <x v="1"/>
    <x v="3"/>
    <n v="0"/>
    <n v="0"/>
    <x v="0"/>
    <x v="0"/>
    <x v="1"/>
    <n v="214.73"/>
    <n v="30.9"/>
    <x v="1"/>
    <n v="0"/>
    <x v="1"/>
    <x v="0"/>
  </r>
  <r>
    <n v="41652"/>
    <x v="1"/>
    <x v="60"/>
    <n v="0"/>
    <n v="0"/>
    <x v="1"/>
    <x v="0"/>
    <x v="0"/>
    <n v="63.41"/>
    <n v="25.5"/>
    <x v="0"/>
    <n v="0"/>
    <x v="2"/>
    <x v="2"/>
  </r>
  <r>
    <n v="16605"/>
    <x v="0"/>
    <x v="16"/>
    <n v="0"/>
    <n v="0"/>
    <x v="0"/>
    <x v="0"/>
    <x v="0"/>
    <n v="106.24"/>
    <n v="32.299999999999997"/>
    <x v="1"/>
    <n v="0"/>
    <x v="0"/>
    <x v="0"/>
  </r>
  <r>
    <n v="42091"/>
    <x v="0"/>
    <x v="38"/>
    <n v="0"/>
    <n v="0"/>
    <x v="0"/>
    <x v="2"/>
    <x v="1"/>
    <n v="83.01"/>
    <n v="25.8"/>
    <x v="2"/>
    <n v="0"/>
    <x v="2"/>
    <x v="2"/>
  </r>
  <r>
    <n v="66067"/>
    <x v="0"/>
    <x v="31"/>
    <n v="0"/>
    <n v="0"/>
    <x v="0"/>
    <x v="0"/>
    <x v="1"/>
    <n v="67.92"/>
    <n v="31.1"/>
    <x v="0"/>
    <n v="0"/>
    <x v="0"/>
    <x v="0"/>
  </r>
  <r>
    <n v="50222"/>
    <x v="1"/>
    <x v="61"/>
    <n v="0"/>
    <n v="0"/>
    <x v="1"/>
    <x v="0"/>
    <x v="1"/>
    <n v="74.989999999999995"/>
    <n v="27.9"/>
    <x v="2"/>
    <n v="0"/>
    <x v="3"/>
    <x v="2"/>
  </r>
  <r>
    <n v="72386"/>
    <x v="1"/>
    <x v="43"/>
    <n v="0"/>
    <n v="0"/>
    <x v="1"/>
    <x v="0"/>
    <x v="0"/>
    <n v="61.88"/>
    <n v="20.100000000000001"/>
    <x v="1"/>
    <n v="0"/>
    <x v="3"/>
    <x v="1"/>
  </r>
  <r>
    <n v="14918"/>
    <x v="1"/>
    <x v="57"/>
    <n v="0"/>
    <n v="0"/>
    <x v="0"/>
    <x v="0"/>
    <x v="0"/>
    <n v="65.67"/>
    <n v="26.7"/>
    <x v="2"/>
    <n v="0"/>
    <x v="2"/>
    <x v="2"/>
  </r>
  <r>
    <n v="55457"/>
    <x v="1"/>
    <x v="18"/>
    <n v="0"/>
    <n v="0"/>
    <x v="0"/>
    <x v="0"/>
    <x v="0"/>
    <n v="110.18"/>
    <n v="30.3"/>
    <x v="2"/>
    <n v="0"/>
    <x v="2"/>
    <x v="0"/>
  </r>
  <r>
    <n v="63323"/>
    <x v="0"/>
    <x v="2"/>
    <n v="1"/>
    <n v="0"/>
    <x v="0"/>
    <x v="1"/>
    <x v="1"/>
    <n v="119.3"/>
    <n v="30.4"/>
    <x v="0"/>
    <n v="0"/>
    <x v="2"/>
    <x v="0"/>
  </r>
  <r>
    <n v="8208"/>
    <x v="0"/>
    <x v="64"/>
    <n v="0"/>
    <n v="0"/>
    <x v="1"/>
    <x v="0"/>
    <x v="1"/>
    <n v="95.18"/>
    <n v="24.9"/>
    <x v="2"/>
    <n v="0"/>
    <x v="3"/>
    <x v="1"/>
  </r>
  <r>
    <n v="24018"/>
    <x v="0"/>
    <x v="36"/>
    <n v="0"/>
    <n v="0"/>
    <x v="0"/>
    <x v="0"/>
    <x v="1"/>
    <n v="86.58"/>
    <n v="34.200000000000003"/>
    <x v="1"/>
    <n v="0"/>
    <x v="0"/>
    <x v="0"/>
  </r>
  <r>
    <n v="27801"/>
    <x v="1"/>
    <x v="58"/>
    <n v="0"/>
    <n v="0"/>
    <x v="0"/>
    <x v="0"/>
    <x v="0"/>
    <n v="113.26"/>
    <n v="27.6"/>
    <x v="1"/>
    <n v="0"/>
    <x v="2"/>
    <x v="2"/>
  </r>
  <r>
    <n v="52978"/>
    <x v="1"/>
    <x v="50"/>
    <n v="0"/>
    <n v="0"/>
    <x v="0"/>
    <x v="0"/>
    <x v="0"/>
    <n v="84.92"/>
    <n v="47.8"/>
    <x v="1"/>
    <n v="0"/>
    <x v="3"/>
    <x v="0"/>
  </r>
  <r>
    <n v="11098"/>
    <x v="0"/>
    <x v="11"/>
    <n v="0"/>
    <n v="0"/>
    <x v="0"/>
    <x v="2"/>
    <x v="1"/>
    <n v="93.93"/>
    <n v="24.4"/>
    <x v="0"/>
    <n v="0"/>
    <x v="1"/>
    <x v="1"/>
  </r>
  <r>
    <n v="47348"/>
    <x v="1"/>
    <x v="7"/>
    <n v="0"/>
    <n v="0"/>
    <x v="0"/>
    <x v="0"/>
    <x v="0"/>
    <n v="129.31"/>
    <n v="30.7"/>
    <x v="0"/>
    <n v="0"/>
    <x v="0"/>
    <x v="0"/>
  </r>
  <r>
    <n v="44155"/>
    <x v="1"/>
    <x v="36"/>
    <n v="0"/>
    <n v="0"/>
    <x v="0"/>
    <x v="2"/>
    <x v="0"/>
    <n v="89.43"/>
    <n v="26.1"/>
    <x v="0"/>
    <n v="0"/>
    <x v="0"/>
    <x v="2"/>
  </r>
  <r>
    <n v="8838"/>
    <x v="1"/>
    <x v="56"/>
    <n v="0"/>
    <n v="0"/>
    <x v="1"/>
    <x v="0"/>
    <x v="1"/>
    <n v="66.55"/>
    <n v="32.799999999999997"/>
    <x v="2"/>
    <n v="0"/>
    <x v="2"/>
    <x v="0"/>
  </r>
  <r>
    <n v="42563"/>
    <x v="1"/>
    <x v="16"/>
    <n v="1"/>
    <n v="1"/>
    <x v="0"/>
    <x v="0"/>
    <x v="1"/>
    <n v="231.72"/>
    <n v="45.7"/>
    <x v="0"/>
    <n v="0"/>
    <x v="0"/>
    <x v="0"/>
  </r>
  <r>
    <n v="27922"/>
    <x v="0"/>
    <x v="38"/>
    <n v="0"/>
    <n v="0"/>
    <x v="0"/>
    <x v="0"/>
    <x v="1"/>
    <n v="102.13"/>
    <n v="32.299999999999997"/>
    <x v="1"/>
    <n v="0"/>
    <x v="2"/>
    <x v="0"/>
  </r>
  <r>
    <n v="1696"/>
    <x v="1"/>
    <x v="49"/>
    <n v="0"/>
    <n v="0"/>
    <x v="0"/>
    <x v="0"/>
    <x v="0"/>
    <n v="100.88"/>
    <n v="47.6"/>
    <x v="2"/>
    <n v="0"/>
    <x v="2"/>
    <x v="0"/>
  </r>
  <r>
    <n v="65907"/>
    <x v="1"/>
    <x v="2"/>
    <n v="0"/>
    <n v="0"/>
    <x v="0"/>
    <x v="0"/>
    <x v="0"/>
    <n v="206.53"/>
    <n v="44.5"/>
    <x v="2"/>
    <n v="0"/>
    <x v="2"/>
    <x v="0"/>
  </r>
  <r>
    <n v="68601"/>
    <x v="1"/>
    <x v="53"/>
    <n v="0"/>
    <n v="0"/>
    <x v="1"/>
    <x v="0"/>
    <x v="0"/>
    <n v="67.92"/>
    <n v="19.399999999999999"/>
    <x v="1"/>
    <n v="0"/>
    <x v="3"/>
    <x v="1"/>
  </r>
  <r>
    <n v="5875"/>
    <x v="1"/>
    <x v="40"/>
    <n v="0"/>
    <n v="0"/>
    <x v="0"/>
    <x v="0"/>
    <x v="0"/>
    <n v="103.66"/>
    <n v="36.1"/>
    <x v="2"/>
    <n v="0"/>
    <x v="2"/>
    <x v="0"/>
  </r>
  <r>
    <n v="47427"/>
    <x v="0"/>
    <x v="2"/>
    <n v="0"/>
    <n v="0"/>
    <x v="0"/>
    <x v="1"/>
    <x v="0"/>
    <n v="70.73"/>
    <n v="27.3"/>
    <x v="0"/>
    <n v="0"/>
    <x v="2"/>
    <x v="2"/>
  </r>
  <r>
    <n v="29734"/>
    <x v="1"/>
    <x v="28"/>
    <n v="0"/>
    <n v="0"/>
    <x v="1"/>
    <x v="2"/>
    <x v="1"/>
    <n v="77.45"/>
    <n v="42.2"/>
    <x v="0"/>
    <n v="0"/>
    <x v="2"/>
    <x v="0"/>
  </r>
  <r>
    <n v="72715"/>
    <x v="1"/>
    <x v="9"/>
    <n v="0"/>
    <n v="1"/>
    <x v="0"/>
    <x v="0"/>
    <x v="0"/>
    <n v="193.8"/>
    <n v="26.4"/>
    <x v="1"/>
    <n v="0"/>
    <x v="2"/>
    <x v="2"/>
  </r>
  <r>
    <n v="22897"/>
    <x v="0"/>
    <x v="23"/>
    <n v="0"/>
    <n v="0"/>
    <x v="0"/>
    <x v="0"/>
    <x v="1"/>
    <n v="84.09"/>
    <n v="31.1"/>
    <x v="0"/>
    <n v="0"/>
    <x v="2"/>
    <x v="0"/>
  </r>
  <r>
    <n v="11898"/>
    <x v="1"/>
    <x v="57"/>
    <n v="0"/>
    <n v="0"/>
    <x v="0"/>
    <x v="0"/>
    <x v="0"/>
    <n v="87.06"/>
    <n v="30"/>
    <x v="1"/>
    <n v="0"/>
    <x v="2"/>
    <x v="0"/>
  </r>
  <r>
    <n v="14785"/>
    <x v="1"/>
    <x v="57"/>
    <n v="0"/>
    <n v="0"/>
    <x v="0"/>
    <x v="0"/>
    <x v="1"/>
    <n v="92.64"/>
    <n v="43.8"/>
    <x v="1"/>
    <n v="0"/>
    <x v="2"/>
    <x v="0"/>
  </r>
  <r>
    <n v="45163"/>
    <x v="1"/>
    <x v="33"/>
    <n v="0"/>
    <n v="0"/>
    <x v="0"/>
    <x v="0"/>
    <x v="0"/>
    <n v="99.36"/>
    <n v="23.8"/>
    <x v="2"/>
    <n v="0"/>
    <x v="2"/>
    <x v="1"/>
  </r>
  <r>
    <n v="57254"/>
    <x v="1"/>
    <x v="16"/>
    <n v="0"/>
    <n v="0"/>
    <x v="0"/>
    <x v="0"/>
    <x v="1"/>
    <n v="135.63"/>
    <n v="36.200000000000003"/>
    <x v="0"/>
    <n v="0"/>
    <x v="0"/>
    <x v="0"/>
  </r>
  <r>
    <n v="65376"/>
    <x v="1"/>
    <x v="15"/>
    <n v="0"/>
    <n v="0"/>
    <x v="0"/>
    <x v="1"/>
    <x v="0"/>
    <n v="95.44"/>
    <n v="25.5"/>
    <x v="2"/>
    <n v="0"/>
    <x v="0"/>
    <x v="2"/>
  </r>
  <r>
    <n v="1731"/>
    <x v="1"/>
    <x v="1"/>
    <n v="0"/>
    <n v="0"/>
    <x v="1"/>
    <x v="1"/>
    <x v="0"/>
    <n v="72.709999999999994"/>
    <n v="29.9"/>
    <x v="1"/>
    <n v="0"/>
    <x v="1"/>
    <x v="2"/>
  </r>
  <r>
    <n v="38441"/>
    <x v="1"/>
    <x v="22"/>
    <n v="0"/>
    <n v="0"/>
    <x v="0"/>
    <x v="0"/>
    <x v="0"/>
    <n v="65.45"/>
    <n v="32.1"/>
    <x v="1"/>
    <n v="0"/>
    <x v="0"/>
    <x v="0"/>
  </r>
  <r>
    <n v="22147"/>
    <x v="1"/>
    <x v="5"/>
    <n v="0"/>
    <n v="0"/>
    <x v="0"/>
    <x v="0"/>
    <x v="0"/>
    <n v="203.01"/>
    <n v="25.4"/>
    <x v="1"/>
    <n v="0"/>
    <x v="1"/>
    <x v="2"/>
  </r>
  <r>
    <n v="50663"/>
    <x v="1"/>
    <x v="62"/>
    <n v="0"/>
    <n v="0"/>
    <x v="0"/>
    <x v="2"/>
    <x v="0"/>
    <n v="110.84"/>
    <n v="23.4"/>
    <x v="2"/>
    <n v="0"/>
    <x v="0"/>
    <x v="1"/>
  </r>
  <r>
    <n v="60562"/>
    <x v="1"/>
    <x v="52"/>
    <n v="0"/>
    <n v="0"/>
    <x v="1"/>
    <x v="0"/>
    <x v="1"/>
    <n v="55.12"/>
    <n v="21.8"/>
    <x v="1"/>
    <n v="0"/>
    <x v="3"/>
    <x v="1"/>
  </r>
  <r>
    <n v="39936"/>
    <x v="1"/>
    <x v="2"/>
    <n v="0"/>
    <n v="0"/>
    <x v="0"/>
    <x v="0"/>
    <x v="1"/>
    <n v="61.57"/>
    <n v="37.9"/>
    <x v="0"/>
    <n v="0"/>
    <x v="2"/>
    <x v="0"/>
  </r>
  <r>
    <n v="6517"/>
    <x v="1"/>
    <x v="55"/>
    <n v="0"/>
    <n v="0"/>
    <x v="0"/>
    <x v="2"/>
    <x v="0"/>
    <n v="83.1"/>
    <n v="42.5"/>
    <x v="2"/>
    <n v="0"/>
    <x v="3"/>
    <x v="0"/>
  </r>
  <r>
    <n v="62576"/>
    <x v="1"/>
    <x v="27"/>
    <n v="0"/>
    <n v="0"/>
    <x v="0"/>
    <x v="0"/>
    <x v="0"/>
    <n v="66.319999999999993"/>
    <n v="23.4"/>
    <x v="1"/>
    <n v="0"/>
    <x v="0"/>
    <x v="1"/>
  </r>
  <r>
    <n v="18636"/>
    <x v="1"/>
    <x v="59"/>
    <n v="0"/>
    <n v="0"/>
    <x v="0"/>
    <x v="2"/>
    <x v="0"/>
    <n v="72.56"/>
    <n v="35.4"/>
    <x v="1"/>
    <n v="0"/>
    <x v="3"/>
    <x v="0"/>
  </r>
  <r>
    <n v="24299"/>
    <x v="0"/>
    <x v="8"/>
    <n v="1"/>
    <n v="0"/>
    <x v="0"/>
    <x v="1"/>
    <x v="1"/>
    <n v="97.99"/>
    <n v="32.299999999999997"/>
    <x v="2"/>
    <n v="0"/>
    <x v="0"/>
    <x v="0"/>
  </r>
  <r>
    <n v="40826"/>
    <x v="1"/>
    <x v="44"/>
    <n v="0"/>
    <n v="0"/>
    <x v="1"/>
    <x v="0"/>
    <x v="0"/>
    <n v="63.27"/>
    <n v="27"/>
    <x v="1"/>
    <n v="0"/>
    <x v="2"/>
    <x v="2"/>
  </r>
  <r>
    <n v="53323"/>
    <x v="1"/>
    <x v="58"/>
    <n v="0"/>
    <n v="0"/>
    <x v="1"/>
    <x v="2"/>
    <x v="0"/>
    <n v="79.599999999999994"/>
    <n v="46.3"/>
    <x v="1"/>
    <n v="0"/>
    <x v="2"/>
    <x v="0"/>
  </r>
  <r>
    <n v="28717"/>
    <x v="1"/>
    <x v="27"/>
    <n v="1"/>
    <n v="0"/>
    <x v="0"/>
    <x v="0"/>
    <x v="1"/>
    <n v="177.56"/>
    <n v="30.1"/>
    <x v="1"/>
    <n v="0"/>
    <x v="0"/>
    <x v="0"/>
  </r>
  <r>
    <n v="53028"/>
    <x v="1"/>
    <x v="23"/>
    <n v="0"/>
    <n v="0"/>
    <x v="0"/>
    <x v="0"/>
    <x v="1"/>
    <n v="81.31"/>
    <n v="34.700000000000003"/>
    <x v="1"/>
    <n v="0"/>
    <x v="2"/>
    <x v="0"/>
  </r>
  <r>
    <n v="57757"/>
    <x v="1"/>
    <x v="24"/>
    <n v="0"/>
    <n v="0"/>
    <x v="0"/>
    <x v="1"/>
    <x v="1"/>
    <n v="59.91"/>
    <n v="18.3"/>
    <x v="1"/>
    <n v="0"/>
    <x v="1"/>
    <x v="3"/>
  </r>
  <r>
    <n v="70267"/>
    <x v="0"/>
    <x v="15"/>
    <n v="0"/>
    <n v="0"/>
    <x v="0"/>
    <x v="0"/>
    <x v="1"/>
    <n v="198.84"/>
    <n v="33.200000000000003"/>
    <x v="0"/>
    <n v="0"/>
    <x v="0"/>
    <x v="0"/>
  </r>
  <r>
    <n v="20258"/>
    <x v="0"/>
    <x v="46"/>
    <n v="0"/>
    <n v="0"/>
    <x v="1"/>
    <x v="0"/>
    <x v="0"/>
    <n v="87.17"/>
    <n v="25.1"/>
    <x v="1"/>
    <n v="0"/>
    <x v="3"/>
    <x v="2"/>
  </r>
  <r>
    <n v="49925"/>
    <x v="1"/>
    <x v="12"/>
    <n v="0"/>
    <n v="0"/>
    <x v="0"/>
    <x v="0"/>
    <x v="1"/>
    <n v="84.54"/>
    <n v="23.4"/>
    <x v="2"/>
    <n v="0"/>
    <x v="0"/>
    <x v="1"/>
  </r>
  <r>
    <n v="72696"/>
    <x v="1"/>
    <x v="34"/>
    <n v="0"/>
    <n v="0"/>
    <x v="0"/>
    <x v="0"/>
    <x v="0"/>
    <n v="70.510000000000005"/>
    <n v="54.1"/>
    <x v="1"/>
    <n v="0"/>
    <x v="0"/>
    <x v="0"/>
  </r>
  <r>
    <n v="39708"/>
    <x v="0"/>
    <x v="36"/>
    <n v="0"/>
    <n v="0"/>
    <x v="0"/>
    <x v="0"/>
    <x v="1"/>
    <n v="56.87"/>
    <n v="28.9"/>
    <x v="0"/>
    <n v="0"/>
    <x v="0"/>
    <x v="2"/>
  </r>
  <r>
    <n v="70540"/>
    <x v="1"/>
    <x v="23"/>
    <n v="0"/>
    <n v="0"/>
    <x v="0"/>
    <x v="0"/>
    <x v="0"/>
    <n v="243.52"/>
    <n v="37.200000000000003"/>
    <x v="2"/>
    <n v="0"/>
    <x v="2"/>
    <x v="0"/>
  </r>
  <r>
    <n v="44813"/>
    <x v="1"/>
    <x v="58"/>
    <n v="0"/>
    <n v="0"/>
    <x v="1"/>
    <x v="0"/>
    <x v="1"/>
    <n v="69.06"/>
    <n v="29"/>
    <x v="2"/>
    <n v="0"/>
    <x v="2"/>
    <x v="2"/>
  </r>
  <r>
    <n v="47153"/>
    <x v="1"/>
    <x v="1"/>
    <n v="0"/>
    <n v="0"/>
    <x v="0"/>
    <x v="0"/>
    <x v="0"/>
    <n v="73.89"/>
    <n v="26.7"/>
    <x v="0"/>
    <n v="0"/>
    <x v="1"/>
    <x v="2"/>
  </r>
  <r>
    <n v="8175"/>
    <x v="0"/>
    <x v="43"/>
    <n v="0"/>
    <n v="0"/>
    <x v="1"/>
    <x v="0"/>
    <x v="0"/>
    <n v="84.49"/>
    <n v="20.5"/>
    <x v="1"/>
    <n v="0"/>
    <x v="3"/>
    <x v="1"/>
  </r>
  <r>
    <n v="61528"/>
    <x v="1"/>
    <x v="28"/>
    <n v="0"/>
    <n v="0"/>
    <x v="0"/>
    <x v="2"/>
    <x v="0"/>
    <n v="73.709999999999994"/>
    <n v="34.1"/>
    <x v="1"/>
    <n v="0"/>
    <x v="2"/>
    <x v="0"/>
  </r>
  <r>
    <n v="31189"/>
    <x v="0"/>
    <x v="8"/>
    <n v="0"/>
    <n v="0"/>
    <x v="0"/>
    <x v="2"/>
    <x v="0"/>
    <n v="72.959999999999994"/>
    <n v="37.700000000000003"/>
    <x v="2"/>
    <n v="0"/>
    <x v="0"/>
    <x v="0"/>
  </r>
  <r>
    <n v="11962"/>
    <x v="0"/>
    <x v="56"/>
    <n v="0"/>
    <n v="0"/>
    <x v="0"/>
    <x v="0"/>
    <x v="0"/>
    <n v="89.33"/>
    <n v="30.7"/>
    <x v="1"/>
    <n v="0"/>
    <x v="2"/>
    <x v="0"/>
  </r>
  <r>
    <n v="63650"/>
    <x v="1"/>
    <x v="33"/>
    <n v="0"/>
    <n v="0"/>
    <x v="0"/>
    <x v="2"/>
    <x v="0"/>
    <n v="135.79"/>
    <n v="32.1"/>
    <x v="0"/>
    <n v="0"/>
    <x v="2"/>
    <x v="0"/>
  </r>
  <r>
    <n v="40240"/>
    <x v="0"/>
    <x v="41"/>
    <n v="1"/>
    <n v="0"/>
    <x v="0"/>
    <x v="1"/>
    <x v="0"/>
    <n v="93.2"/>
    <n v="24.8"/>
    <x v="2"/>
    <n v="0"/>
    <x v="2"/>
    <x v="1"/>
  </r>
  <r>
    <n v="25931"/>
    <x v="1"/>
    <x v="13"/>
    <n v="0"/>
    <n v="0"/>
    <x v="0"/>
    <x v="1"/>
    <x v="0"/>
    <n v="208.31"/>
    <n v="31.8"/>
    <x v="0"/>
    <n v="0"/>
    <x v="1"/>
    <x v="0"/>
  </r>
  <r>
    <n v="21292"/>
    <x v="0"/>
    <x v="35"/>
    <n v="0"/>
    <n v="0"/>
    <x v="0"/>
    <x v="0"/>
    <x v="1"/>
    <n v="111.33"/>
    <n v="27"/>
    <x v="1"/>
    <n v="0"/>
    <x v="2"/>
    <x v="2"/>
  </r>
  <r>
    <n v="30457"/>
    <x v="1"/>
    <x v="34"/>
    <n v="1"/>
    <n v="0"/>
    <x v="0"/>
    <x v="2"/>
    <x v="1"/>
    <n v="98.61"/>
    <n v="38.799999999999997"/>
    <x v="2"/>
    <n v="0"/>
    <x v="0"/>
    <x v="0"/>
  </r>
  <r>
    <n v="5951"/>
    <x v="0"/>
    <x v="63"/>
    <n v="1"/>
    <n v="0"/>
    <x v="1"/>
    <x v="0"/>
    <x v="0"/>
    <n v="86.61"/>
    <n v="38.6"/>
    <x v="2"/>
    <n v="0"/>
    <x v="3"/>
    <x v="0"/>
  </r>
  <r>
    <n v="8690"/>
    <x v="1"/>
    <x v="4"/>
    <n v="0"/>
    <n v="0"/>
    <x v="0"/>
    <x v="0"/>
    <x v="0"/>
    <n v="80.44"/>
    <n v="32.200000000000003"/>
    <x v="1"/>
    <n v="0"/>
    <x v="1"/>
    <x v="0"/>
  </r>
  <r>
    <n v="25982"/>
    <x v="0"/>
    <x v="55"/>
    <n v="0"/>
    <n v="0"/>
    <x v="1"/>
    <x v="0"/>
    <x v="1"/>
    <n v="91.21"/>
    <n v="28.1"/>
    <x v="0"/>
    <n v="0"/>
    <x v="3"/>
    <x v="2"/>
  </r>
  <r>
    <n v="70058"/>
    <x v="1"/>
    <x v="62"/>
    <n v="1"/>
    <n v="0"/>
    <x v="0"/>
    <x v="1"/>
    <x v="0"/>
    <n v="103.69"/>
    <n v="35.200000000000003"/>
    <x v="2"/>
    <n v="0"/>
    <x v="0"/>
    <x v="0"/>
  </r>
  <r>
    <n v="61868"/>
    <x v="1"/>
    <x v="62"/>
    <n v="0"/>
    <n v="0"/>
    <x v="0"/>
    <x v="0"/>
    <x v="0"/>
    <n v="74.12"/>
    <n v="21.8"/>
    <x v="0"/>
    <n v="0"/>
    <x v="0"/>
    <x v="1"/>
  </r>
  <r>
    <n v="46086"/>
    <x v="1"/>
    <x v="30"/>
    <n v="0"/>
    <n v="0"/>
    <x v="0"/>
    <x v="0"/>
    <x v="0"/>
    <n v="71.08"/>
    <n v="28.1"/>
    <x v="1"/>
    <n v="0"/>
    <x v="0"/>
    <x v="2"/>
  </r>
  <r>
    <n v="68596"/>
    <x v="1"/>
    <x v="64"/>
    <n v="0"/>
    <n v="0"/>
    <x v="1"/>
    <x v="0"/>
    <x v="0"/>
    <n v="58.39"/>
    <n v="28.2"/>
    <x v="1"/>
    <n v="0"/>
    <x v="3"/>
    <x v="2"/>
  </r>
  <r>
    <n v="10281"/>
    <x v="1"/>
    <x v="39"/>
    <n v="1"/>
    <n v="0"/>
    <x v="0"/>
    <x v="1"/>
    <x v="1"/>
    <n v="176.34"/>
    <n v="28.4"/>
    <x v="1"/>
    <n v="0"/>
    <x v="0"/>
    <x v="2"/>
  </r>
  <r>
    <n v="31409"/>
    <x v="0"/>
    <x v="35"/>
    <n v="0"/>
    <n v="0"/>
    <x v="0"/>
    <x v="0"/>
    <x v="1"/>
    <n v="73.760000000000005"/>
    <n v="37.4"/>
    <x v="1"/>
    <n v="0"/>
    <x v="2"/>
    <x v="0"/>
  </r>
  <r>
    <n v="54067"/>
    <x v="1"/>
    <x v="59"/>
    <n v="0"/>
    <n v="0"/>
    <x v="1"/>
    <x v="0"/>
    <x v="1"/>
    <n v="67.209999999999994"/>
    <n v="21.8"/>
    <x v="0"/>
    <n v="0"/>
    <x v="3"/>
    <x v="1"/>
  </r>
  <r>
    <n v="61694"/>
    <x v="0"/>
    <x v="36"/>
    <n v="0"/>
    <n v="0"/>
    <x v="0"/>
    <x v="1"/>
    <x v="1"/>
    <n v="111.36"/>
    <n v="33.6"/>
    <x v="1"/>
    <n v="0"/>
    <x v="0"/>
    <x v="0"/>
  </r>
  <r>
    <n v="7453"/>
    <x v="1"/>
    <x v="45"/>
    <n v="0"/>
    <n v="0"/>
    <x v="0"/>
    <x v="0"/>
    <x v="0"/>
    <n v="84.07"/>
    <n v="21.2"/>
    <x v="2"/>
    <n v="0"/>
    <x v="2"/>
    <x v="1"/>
  </r>
  <r>
    <n v="66405"/>
    <x v="1"/>
    <x v="60"/>
    <n v="0"/>
    <n v="0"/>
    <x v="0"/>
    <x v="0"/>
    <x v="0"/>
    <n v="117.31"/>
    <n v="28.4"/>
    <x v="1"/>
    <n v="0"/>
    <x v="2"/>
    <x v="2"/>
  </r>
  <r>
    <n v="59945"/>
    <x v="1"/>
    <x v="47"/>
    <n v="0"/>
    <n v="0"/>
    <x v="1"/>
    <x v="0"/>
    <x v="0"/>
    <n v="132.88"/>
    <n v="24.9"/>
    <x v="1"/>
    <n v="0"/>
    <x v="3"/>
    <x v="1"/>
  </r>
  <r>
    <n v="16245"/>
    <x v="0"/>
    <x v="39"/>
    <n v="1"/>
    <n v="0"/>
    <x v="0"/>
    <x v="1"/>
    <x v="1"/>
    <n v="211.83"/>
    <n v="56.6"/>
    <x v="1"/>
    <n v="0"/>
    <x v="0"/>
    <x v="0"/>
  </r>
  <r>
    <n v="64661"/>
    <x v="1"/>
    <x v="4"/>
    <n v="0"/>
    <n v="0"/>
    <x v="1"/>
    <x v="1"/>
    <x v="0"/>
    <n v="57.42"/>
    <n v="33.700000000000003"/>
    <x v="1"/>
    <n v="0"/>
    <x v="1"/>
    <x v="0"/>
  </r>
  <r>
    <n v="61376"/>
    <x v="0"/>
    <x v="35"/>
    <n v="0"/>
    <n v="0"/>
    <x v="0"/>
    <x v="0"/>
    <x v="0"/>
    <n v="215.69"/>
    <n v="38.6"/>
    <x v="0"/>
    <n v="0"/>
    <x v="2"/>
    <x v="0"/>
  </r>
  <r>
    <n v="47236"/>
    <x v="1"/>
    <x v="9"/>
    <n v="0"/>
    <n v="0"/>
    <x v="0"/>
    <x v="0"/>
    <x v="0"/>
    <n v="154.66999999999999"/>
    <n v="33.799999999999997"/>
    <x v="1"/>
    <n v="0"/>
    <x v="2"/>
    <x v="0"/>
  </r>
  <r>
    <n v="875"/>
    <x v="1"/>
    <x v="58"/>
    <n v="0"/>
    <n v="0"/>
    <x v="1"/>
    <x v="0"/>
    <x v="0"/>
    <n v="67.66"/>
    <n v="22.4"/>
    <x v="1"/>
    <n v="0"/>
    <x v="2"/>
    <x v="1"/>
  </r>
  <r>
    <n v="63986"/>
    <x v="0"/>
    <x v="12"/>
    <n v="0"/>
    <n v="0"/>
    <x v="0"/>
    <x v="0"/>
    <x v="1"/>
    <n v="153.47999999999999"/>
    <n v="37.299999999999997"/>
    <x v="1"/>
    <n v="0"/>
    <x v="0"/>
    <x v="0"/>
  </r>
  <r>
    <n v="55410"/>
    <x v="1"/>
    <x v="9"/>
    <n v="0"/>
    <n v="0"/>
    <x v="0"/>
    <x v="1"/>
    <x v="0"/>
    <n v="62.63"/>
    <n v="23.4"/>
    <x v="1"/>
    <n v="0"/>
    <x v="2"/>
    <x v="1"/>
  </r>
  <r>
    <n v="63287"/>
    <x v="1"/>
    <x v="2"/>
    <n v="0"/>
    <n v="0"/>
    <x v="0"/>
    <x v="0"/>
    <x v="0"/>
    <n v="77.930000000000007"/>
    <n v="39.1"/>
    <x v="2"/>
    <n v="0"/>
    <x v="2"/>
    <x v="0"/>
  </r>
  <r>
    <n v="50338"/>
    <x v="1"/>
    <x v="58"/>
    <n v="0"/>
    <n v="0"/>
    <x v="0"/>
    <x v="0"/>
    <x v="0"/>
    <n v="83.07"/>
    <n v="28"/>
    <x v="0"/>
    <n v="0"/>
    <x v="2"/>
    <x v="2"/>
  </r>
  <r>
    <n v="58209"/>
    <x v="1"/>
    <x v="61"/>
    <n v="0"/>
    <n v="0"/>
    <x v="1"/>
    <x v="0"/>
    <x v="0"/>
    <n v="140.13999999999999"/>
    <n v="21.1"/>
    <x v="1"/>
    <n v="0"/>
    <x v="3"/>
    <x v="1"/>
  </r>
  <r>
    <n v="3251"/>
    <x v="0"/>
    <x v="8"/>
    <n v="0"/>
    <n v="0"/>
    <x v="0"/>
    <x v="0"/>
    <x v="0"/>
    <n v="111.37"/>
    <n v="29.1"/>
    <x v="0"/>
    <n v="0"/>
    <x v="0"/>
    <x v="2"/>
  </r>
  <r>
    <n v="12677"/>
    <x v="1"/>
    <x v="12"/>
    <n v="0"/>
    <n v="0"/>
    <x v="0"/>
    <x v="0"/>
    <x v="1"/>
    <n v="99"/>
    <n v="26.1"/>
    <x v="1"/>
    <n v="0"/>
    <x v="0"/>
    <x v="2"/>
  </r>
  <r>
    <n v="67940"/>
    <x v="1"/>
    <x v="37"/>
    <n v="0"/>
    <n v="0"/>
    <x v="0"/>
    <x v="2"/>
    <x v="1"/>
    <n v="83.88"/>
    <n v="27.1"/>
    <x v="1"/>
    <n v="0"/>
    <x v="2"/>
    <x v="2"/>
  </r>
  <r>
    <n v="8145"/>
    <x v="0"/>
    <x v="50"/>
    <n v="0"/>
    <n v="0"/>
    <x v="1"/>
    <x v="0"/>
    <x v="0"/>
    <n v="86.21"/>
    <n v="28.8"/>
    <x v="2"/>
    <n v="0"/>
    <x v="3"/>
    <x v="2"/>
  </r>
  <r>
    <n v="39393"/>
    <x v="1"/>
    <x v="25"/>
    <n v="0"/>
    <n v="0"/>
    <x v="0"/>
    <x v="0"/>
    <x v="0"/>
    <n v="57.06"/>
    <n v="37.9"/>
    <x v="1"/>
    <n v="0"/>
    <x v="0"/>
    <x v="0"/>
  </r>
  <r>
    <n v="12487"/>
    <x v="0"/>
    <x v="15"/>
    <n v="0"/>
    <n v="0"/>
    <x v="0"/>
    <x v="0"/>
    <x v="0"/>
    <n v="81.06"/>
    <n v="30.1"/>
    <x v="2"/>
    <n v="0"/>
    <x v="0"/>
    <x v="0"/>
  </r>
  <r>
    <n v="16513"/>
    <x v="0"/>
    <x v="20"/>
    <n v="0"/>
    <n v="0"/>
    <x v="0"/>
    <x v="0"/>
    <x v="0"/>
    <n v="104.37"/>
    <n v="29.7"/>
    <x v="1"/>
    <n v="0"/>
    <x v="1"/>
    <x v="2"/>
  </r>
  <r>
    <n v="63656"/>
    <x v="1"/>
    <x v="53"/>
    <n v="0"/>
    <n v="0"/>
    <x v="1"/>
    <x v="0"/>
    <x v="0"/>
    <n v="101.95"/>
    <n v="46"/>
    <x v="0"/>
    <n v="0"/>
    <x v="3"/>
    <x v="0"/>
  </r>
  <r>
    <n v="56233"/>
    <x v="1"/>
    <x v="45"/>
    <n v="0"/>
    <n v="0"/>
    <x v="1"/>
    <x v="0"/>
    <x v="1"/>
    <n v="116.95"/>
    <n v="26.1"/>
    <x v="1"/>
    <n v="0"/>
    <x v="2"/>
    <x v="2"/>
  </r>
  <r>
    <n v="19601"/>
    <x v="1"/>
    <x v="64"/>
    <n v="0"/>
    <n v="0"/>
    <x v="1"/>
    <x v="0"/>
    <x v="0"/>
    <n v="100.6"/>
    <n v="20.5"/>
    <x v="1"/>
    <n v="0"/>
    <x v="3"/>
    <x v="1"/>
  </r>
  <r>
    <n v="949"/>
    <x v="0"/>
    <x v="43"/>
    <n v="0"/>
    <n v="0"/>
    <x v="1"/>
    <x v="0"/>
    <x v="1"/>
    <n v="75.900000000000006"/>
    <n v="32.200000000000003"/>
    <x v="1"/>
    <n v="0"/>
    <x v="3"/>
    <x v="0"/>
  </r>
  <r>
    <n v="10995"/>
    <x v="0"/>
    <x v="21"/>
    <n v="1"/>
    <n v="0"/>
    <x v="0"/>
    <x v="0"/>
    <x v="1"/>
    <n v="267.60000000000002"/>
    <n v="30.5"/>
    <x v="1"/>
    <n v="0"/>
    <x v="1"/>
    <x v="0"/>
  </r>
  <r>
    <n v="53697"/>
    <x v="0"/>
    <x v="22"/>
    <n v="0"/>
    <n v="1"/>
    <x v="0"/>
    <x v="0"/>
    <x v="1"/>
    <n v="225.35"/>
    <n v="26.5"/>
    <x v="2"/>
    <n v="0"/>
    <x v="0"/>
    <x v="2"/>
  </r>
  <r>
    <n v="30525"/>
    <x v="1"/>
    <x v="3"/>
    <n v="0"/>
    <n v="0"/>
    <x v="0"/>
    <x v="2"/>
    <x v="0"/>
    <n v="95.42"/>
    <n v="21.5"/>
    <x v="0"/>
    <n v="0"/>
    <x v="1"/>
    <x v="1"/>
  </r>
  <r>
    <n v="25833"/>
    <x v="1"/>
    <x v="49"/>
    <n v="0"/>
    <n v="0"/>
    <x v="0"/>
    <x v="0"/>
    <x v="1"/>
    <n v="107.43"/>
    <n v="26.5"/>
    <x v="1"/>
    <n v="0"/>
    <x v="2"/>
    <x v="2"/>
  </r>
  <r>
    <n v="64652"/>
    <x v="1"/>
    <x v="45"/>
    <n v="0"/>
    <n v="0"/>
    <x v="0"/>
    <x v="0"/>
    <x v="1"/>
    <n v="56.85"/>
    <n v="24.4"/>
    <x v="1"/>
    <n v="0"/>
    <x v="2"/>
    <x v="1"/>
  </r>
  <r>
    <n v="27853"/>
    <x v="1"/>
    <x v="58"/>
    <n v="0"/>
    <n v="0"/>
    <x v="0"/>
    <x v="1"/>
    <x v="1"/>
    <n v="88.68"/>
    <n v="23.9"/>
    <x v="1"/>
    <n v="0"/>
    <x v="2"/>
    <x v="1"/>
  </r>
  <r>
    <n v="6976"/>
    <x v="1"/>
    <x v="41"/>
    <n v="0"/>
    <n v="0"/>
    <x v="0"/>
    <x v="0"/>
    <x v="0"/>
    <n v="93.97"/>
    <n v="23.6"/>
    <x v="1"/>
    <n v="0"/>
    <x v="2"/>
    <x v="1"/>
  </r>
  <r>
    <n v="39229"/>
    <x v="1"/>
    <x v="55"/>
    <n v="0"/>
    <n v="0"/>
    <x v="0"/>
    <x v="0"/>
    <x v="1"/>
    <n v="67.989999999999995"/>
    <n v="32.1"/>
    <x v="1"/>
    <n v="0"/>
    <x v="3"/>
    <x v="0"/>
  </r>
  <r>
    <n v="49929"/>
    <x v="0"/>
    <x v="43"/>
    <n v="0"/>
    <n v="0"/>
    <x v="1"/>
    <x v="0"/>
    <x v="1"/>
    <n v="124.66"/>
    <n v="27.3"/>
    <x v="1"/>
    <n v="0"/>
    <x v="3"/>
    <x v="2"/>
  </r>
  <r>
    <n v="56328"/>
    <x v="1"/>
    <x v="29"/>
    <n v="0"/>
    <n v="0"/>
    <x v="0"/>
    <x v="0"/>
    <x v="1"/>
    <n v="212.87"/>
    <n v="34.799999999999997"/>
    <x v="1"/>
    <n v="0"/>
    <x v="0"/>
    <x v="0"/>
  </r>
  <r>
    <n v="26742"/>
    <x v="1"/>
    <x v="32"/>
    <n v="0"/>
    <n v="0"/>
    <x v="0"/>
    <x v="2"/>
    <x v="0"/>
    <n v="96.75"/>
    <n v="28.4"/>
    <x v="0"/>
    <n v="0"/>
    <x v="0"/>
    <x v="2"/>
  </r>
  <r>
    <n v="10829"/>
    <x v="1"/>
    <x v="52"/>
    <n v="0"/>
    <n v="0"/>
    <x v="1"/>
    <x v="0"/>
    <x v="1"/>
    <n v="71.34"/>
    <n v="24"/>
    <x v="1"/>
    <n v="0"/>
    <x v="3"/>
    <x v="1"/>
  </r>
  <r>
    <n v="70593"/>
    <x v="1"/>
    <x v="35"/>
    <n v="0"/>
    <n v="0"/>
    <x v="0"/>
    <x v="0"/>
    <x v="1"/>
    <n v="183.43"/>
    <n v="38.1"/>
    <x v="0"/>
    <n v="0"/>
    <x v="2"/>
    <x v="0"/>
  </r>
  <r>
    <n v="42647"/>
    <x v="1"/>
    <x v="30"/>
    <n v="0"/>
    <n v="0"/>
    <x v="0"/>
    <x v="2"/>
    <x v="0"/>
    <n v="101.19"/>
    <n v="29.9"/>
    <x v="0"/>
    <n v="0"/>
    <x v="0"/>
    <x v="2"/>
  </r>
  <r>
    <n v="48109"/>
    <x v="1"/>
    <x v="3"/>
    <n v="0"/>
    <n v="1"/>
    <x v="0"/>
    <x v="0"/>
    <x v="1"/>
    <n v="88.51"/>
    <n v="24.5"/>
    <x v="1"/>
    <n v="0"/>
    <x v="1"/>
    <x v="1"/>
  </r>
  <r>
    <n v="40732"/>
    <x v="1"/>
    <x v="9"/>
    <n v="0"/>
    <n v="0"/>
    <x v="0"/>
    <x v="1"/>
    <x v="1"/>
    <n v="126.85"/>
    <n v="49.5"/>
    <x v="0"/>
    <n v="0"/>
    <x v="2"/>
    <x v="0"/>
  </r>
  <r>
    <n v="58635"/>
    <x v="1"/>
    <x v="19"/>
    <n v="0"/>
    <n v="0"/>
    <x v="0"/>
    <x v="1"/>
    <x v="0"/>
    <n v="74.17"/>
    <n v="35.5"/>
    <x v="0"/>
    <n v="0"/>
    <x v="1"/>
    <x v="0"/>
  </r>
  <r>
    <n v="844"/>
    <x v="1"/>
    <x v="8"/>
    <n v="0"/>
    <n v="0"/>
    <x v="0"/>
    <x v="0"/>
    <x v="0"/>
    <n v="76.040000000000006"/>
    <n v="29.5"/>
    <x v="2"/>
    <n v="0"/>
    <x v="0"/>
    <x v="2"/>
  </r>
  <r>
    <n v="14688"/>
    <x v="1"/>
    <x v="45"/>
    <n v="0"/>
    <n v="0"/>
    <x v="0"/>
    <x v="0"/>
    <x v="0"/>
    <n v="73.87"/>
    <n v="28.8"/>
    <x v="2"/>
    <n v="0"/>
    <x v="2"/>
    <x v="2"/>
  </r>
  <r>
    <n v="23026"/>
    <x v="1"/>
    <x v="18"/>
    <n v="0"/>
    <n v="0"/>
    <x v="0"/>
    <x v="0"/>
    <x v="1"/>
    <n v="99.07"/>
    <n v="22.1"/>
    <x v="1"/>
    <n v="0"/>
    <x v="2"/>
    <x v="1"/>
  </r>
  <r>
    <n v="30463"/>
    <x v="0"/>
    <x v="51"/>
    <n v="0"/>
    <n v="0"/>
    <x v="1"/>
    <x v="0"/>
    <x v="0"/>
    <n v="82.93"/>
    <n v="29.4"/>
    <x v="0"/>
    <n v="0"/>
    <x v="3"/>
    <x v="2"/>
  </r>
  <r>
    <n v="50140"/>
    <x v="1"/>
    <x v="45"/>
    <n v="0"/>
    <n v="0"/>
    <x v="0"/>
    <x v="2"/>
    <x v="1"/>
    <n v="133.24"/>
    <n v="45"/>
    <x v="2"/>
    <n v="0"/>
    <x v="2"/>
    <x v="0"/>
  </r>
  <r>
    <n v="36837"/>
    <x v="1"/>
    <x v="7"/>
    <n v="0"/>
    <n v="0"/>
    <x v="0"/>
    <x v="1"/>
    <x v="0"/>
    <n v="69.88"/>
    <n v="27.1"/>
    <x v="1"/>
    <n v="0"/>
    <x v="0"/>
    <x v="2"/>
  </r>
  <r>
    <n v="19826"/>
    <x v="1"/>
    <x v="4"/>
    <n v="0"/>
    <n v="0"/>
    <x v="0"/>
    <x v="1"/>
    <x v="1"/>
    <n v="86.05"/>
    <n v="20.100000000000001"/>
    <x v="0"/>
    <n v="0"/>
    <x v="1"/>
    <x v="1"/>
  </r>
  <r>
    <n v="37713"/>
    <x v="0"/>
    <x v="51"/>
    <n v="0"/>
    <n v="0"/>
    <x v="0"/>
    <x v="0"/>
    <x v="0"/>
    <n v="185.27"/>
    <n v="31.3"/>
    <x v="1"/>
    <n v="0"/>
    <x v="3"/>
    <x v="0"/>
  </r>
  <r>
    <n v="15517"/>
    <x v="1"/>
    <x v="42"/>
    <n v="0"/>
    <n v="0"/>
    <x v="0"/>
    <x v="0"/>
    <x v="0"/>
    <n v="81.900000000000006"/>
    <n v="24.5"/>
    <x v="1"/>
    <n v="0"/>
    <x v="2"/>
    <x v="1"/>
  </r>
  <r>
    <n v="57034"/>
    <x v="1"/>
    <x v="40"/>
    <n v="0"/>
    <n v="0"/>
    <x v="1"/>
    <x v="0"/>
    <x v="1"/>
    <n v="124.54"/>
    <n v="31.3"/>
    <x v="1"/>
    <n v="0"/>
    <x v="2"/>
    <x v="0"/>
  </r>
  <r>
    <n v="70718"/>
    <x v="0"/>
    <x v="54"/>
    <n v="0"/>
    <n v="0"/>
    <x v="0"/>
    <x v="0"/>
    <x v="1"/>
    <n v="153.34"/>
    <n v="31.5"/>
    <x v="1"/>
    <n v="0"/>
    <x v="2"/>
    <x v="0"/>
  </r>
  <r>
    <n v="50091"/>
    <x v="1"/>
    <x v="35"/>
    <n v="0"/>
    <n v="0"/>
    <x v="1"/>
    <x v="2"/>
    <x v="0"/>
    <n v="160.76"/>
    <n v="30.2"/>
    <x v="2"/>
    <n v="0"/>
    <x v="2"/>
    <x v="0"/>
  </r>
  <r>
    <n v="62416"/>
    <x v="1"/>
    <x v="59"/>
    <n v="0"/>
    <n v="0"/>
    <x v="0"/>
    <x v="0"/>
    <x v="1"/>
    <n v="73.290000000000006"/>
    <n v="27.8"/>
    <x v="1"/>
    <n v="0"/>
    <x v="3"/>
    <x v="2"/>
  </r>
  <r>
    <n v="66951"/>
    <x v="1"/>
    <x v="19"/>
    <n v="0"/>
    <n v="0"/>
    <x v="0"/>
    <x v="0"/>
    <x v="0"/>
    <n v="206.49"/>
    <n v="26.3"/>
    <x v="1"/>
    <n v="0"/>
    <x v="1"/>
    <x v="2"/>
  </r>
  <r>
    <n v="28335"/>
    <x v="0"/>
    <x v="52"/>
    <n v="0"/>
    <n v="0"/>
    <x v="0"/>
    <x v="0"/>
    <x v="1"/>
    <n v="77.42"/>
    <n v="24.8"/>
    <x v="1"/>
    <n v="0"/>
    <x v="3"/>
    <x v="1"/>
  </r>
  <r>
    <n v="67465"/>
    <x v="1"/>
    <x v="43"/>
    <n v="0"/>
    <n v="0"/>
    <x v="1"/>
    <x v="0"/>
    <x v="1"/>
    <n v="117.59"/>
    <n v="17.100000000000001"/>
    <x v="1"/>
    <n v="0"/>
    <x v="3"/>
    <x v="3"/>
  </r>
  <r>
    <n v="19508"/>
    <x v="1"/>
    <x v="59"/>
    <n v="0"/>
    <n v="0"/>
    <x v="1"/>
    <x v="0"/>
    <x v="0"/>
    <n v="116.68"/>
    <n v="18.7"/>
    <x v="0"/>
    <n v="0"/>
    <x v="3"/>
    <x v="1"/>
  </r>
  <r>
    <n v="65405"/>
    <x v="1"/>
    <x v="3"/>
    <n v="0"/>
    <n v="0"/>
    <x v="1"/>
    <x v="0"/>
    <x v="0"/>
    <n v="253.86"/>
    <n v="28.8"/>
    <x v="0"/>
    <n v="0"/>
    <x v="1"/>
    <x v="2"/>
  </r>
  <r>
    <n v="49773"/>
    <x v="1"/>
    <x v="20"/>
    <n v="0"/>
    <n v="0"/>
    <x v="0"/>
    <x v="0"/>
    <x v="0"/>
    <n v="203.36"/>
    <n v="28.7"/>
    <x v="0"/>
    <n v="0"/>
    <x v="1"/>
    <x v="2"/>
  </r>
  <r>
    <n v="57159"/>
    <x v="0"/>
    <x v="27"/>
    <n v="0"/>
    <n v="0"/>
    <x v="0"/>
    <x v="1"/>
    <x v="1"/>
    <n v="125.87"/>
    <n v="24.6"/>
    <x v="1"/>
    <n v="0"/>
    <x v="0"/>
    <x v="1"/>
  </r>
  <r>
    <n v="69710"/>
    <x v="1"/>
    <x v="37"/>
    <n v="0"/>
    <n v="0"/>
    <x v="1"/>
    <x v="1"/>
    <x v="1"/>
    <n v="64.09"/>
    <n v="25.3"/>
    <x v="1"/>
    <n v="0"/>
    <x v="2"/>
    <x v="2"/>
  </r>
  <r>
    <n v="44878"/>
    <x v="0"/>
    <x v="34"/>
    <n v="0"/>
    <n v="0"/>
    <x v="0"/>
    <x v="0"/>
    <x v="1"/>
    <n v="175.92"/>
    <n v="26.9"/>
    <x v="2"/>
    <n v="0"/>
    <x v="0"/>
    <x v="2"/>
  </r>
  <r>
    <n v="40220"/>
    <x v="0"/>
    <x v="38"/>
    <n v="0"/>
    <n v="0"/>
    <x v="1"/>
    <x v="0"/>
    <x v="1"/>
    <n v="100.65"/>
    <n v="26.2"/>
    <x v="0"/>
    <n v="0"/>
    <x v="2"/>
    <x v="2"/>
  </r>
  <r>
    <n v="27616"/>
    <x v="0"/>
    <x v="54"/>
    <n v="0"/>
    <n v="0"/>
    <x v="0"/>
    <x v="2"/>
    <x v="1"/>
    <n v="81.099999999999994"/>
    <n v="24.8"/>
    <x v="1"/>
    <n v="0"/>
    <x v="2"/>
    <x v="1"/>
  </r>
  <r>
    <n v="19801"/>
    <x v="1"/>
    <x v="45"/>
    <n v="0"/>
    <n v="0"/>
    <x v="0"/>
    <x v="0"/>
    <x v="1"/>
    <n v="98.3"/>
    <n v="25"/>
    <x v="1"/>
    <n v="0"/>
    <x v="2"/>
    <x v="2"/>
  </r>
  <r>
    <n v="25102"/>
    <x v="1"/>
    <x v="39"/>
    <n v="0"/>
    <n v="0"/>
    <x v="0"/>
    <x v="2"/>
    <x v="0"/>
    <n v="95.16"/>
    <n v="42.7"/>
    <x v="0"/>
    <n v="0"/>
    <x v="0"/>
    <x v="0"/>
  </r>
  <r>
    <n v="29028"/>
    <x v="1"/>
    <x v="57"/>
    <n v="0"/>
    <n v="0"/>
    <x v="0"/>
    <x v="0"/>
    <x v="1"/>
    <n v="91.04"/>
    <n v="24.5"/>
    <x v="1"/>
    <n v="0"/>
    <x v="2"/>
    <x v="1"/>
  </r>
  <r>
    <n v="16738"/>
    <x v="1"/>
    <x v="44"/>
    <n v="0"/>
    <n v="0"/>
    <x v="0"/>
    <x v="0"/>
    <x v="1"/>
    <n v="96.86"/>
    <n v="29.3"/>
    <x v="1"/>
    <n v="0"/>
    <x v="2"/>
    <x v="2"/>
  </r>
  <r>
    <n v="43496"/>
    <x v="1"/>
    <x v="37"/>
    <n v="0"/>
    <n v="0"/>
    <x v="0"/>
    <x v="2"/>
    <x v="0"/>
    <n v="55.84"/>
    <n v="27.8"/>
    <x v="1"/>
    <n v="0"/>
    <x v="2"/>
    <x v="2"/>
  </r>
  <r>
    <n v="52677"/>
    <x v="1"/>
    <x v="33"/>
    <n v="0"/>
    <n v="0"/>
    <x v="0"/>
    <x v="0"/>
    <x v="0"/>
    <n v="84.04"/>
    <n v="24.7"/>
    <x v="1"/>
    <n v="0"/>
    <x v="2"/>
    <x v="1"/>
  </r>
  <r>
    <n v="11630"/>
    <x v="1"/>
    <x v="46"/>
    <n v="0"/>
    <n v="0"/>
    <x v="1"/>
    <x v="0"/>
    <x v="0"/>
    <n v="92.06"/>
    <n v="25.3"/>
    <x v="2"/>
    <n v="0"/>
    <x v="3"/>
    <x v="2"/>
  </r>
  <r>
    <n v="53478"/>
    <x v="1"/>
    <x v="41"/>
    <n v="0"/>
    <n v="0"/>
    <x v="0"/>
    <x v="0"/>
    <x v="0"/>
    <n v="89.61"/>
    <n v="41.2"/>
    <x v="0"/>
    <n v="0"/>
    <x v="2"/>
    <x v="0"/>
  </r>
  <r>
    <n v="38349"/>
    <x v="1"/>
    <x v="2"/>
    <n v="0"/>
    <n v="0"/>
    <x v="0"/>
    <x v="2"/>
    <x v="0"/>
    <n v="69.92"/>
    <n v="47.6"/>
    <x v="1"/>
    <n v="0"/>
    <x v="2"/>
    <x v="0"/>
  </r>
  <r>
    <n v="48425"/>
    <x v="0"/>
    <x v="52"/>
    <n v="0"/>
    <n v="0"/>
    <x v="1"/>
    <x v="0"/>
    <x v="1"/>
    <n v="89.29"/>
    <n v="23.4"/>
    <x v="1"/>
    <n v="0"/>
    <x v="3"/>
    <x v="1"/>
  </r>
  <r>
    <n v="60271"/>
    <x v="0"/>
    <x v="20"/>
    <n v="0"/>
    <n v="0"/>
    <x v="0"/>
    <x v="0"/>
    <x v="0"/>
    <n v="60.22"/>
    <n v="29.7"/>
    <x v="0"/>
    <n v="0"/>
    <x v="1"/>
    <x v="2"/>
  </r>
  <r>
    <n v="38009"/>
    <x v="0"/>
    <x v="57"/>
    <n v="0"/>
    <n v="0"/>
    <x v="0"/>
    <x v="0"/>
    <x v="0"/>
    <n v="223.78"/>
    <n v="32.299999999999997"/>
    <x v="1"/>
    <n v="0"/>
    <x v="2"/>
    <x v="0"/>
  </r>
  <r>
    <n v="11184"/>
    <x v="1"/>
    <x v="17"/>
    <n v="0"/>
    <n v="0"/>
    <x v="0"/>
    <x v="1"/>
    <x v="1"/>
    <n v="211.58"/>
    <n v="36.9"/>
    <x v="1"/>
    <n v="0"/>
    <x v="1"/>
    <x v="0"/>
  </r>
  <r>
    <n v="7789"/>
    <x v="1"/>
    <x v="60"/>
    <n v="0"/>
    <n v="0"/>
    <x v="0"/>
    <x v="0"/>
    <x v="0"/>
    <n v="89.01"/>
    <n v="37.4"/>
    <x v="1"/>
    <n v="0"/>
    <x v="2"/>
    <x v="0"/>
  </r>
  <r>
    <n v="40112"/>
    <x v="1"/>
    <x v="40"/>
    <n v="0"/>
    <n v="0"/>
    <x v="1"/>
    <x v="0"/>
    <x v="0"/>
    <n v="118.41"/>
    <n v="25.1"/>
    <x v="1"/>
    <n v="0"/>
    <x v="2"/>
    <x v="2"/>
  </r>
  <r>
    <n v="65814"/>
    <x v="0"/>
    <x v="52"/>
    <n v="0"/>
    <n v="0"/>
    <x v="1"/>
    <x v="0"/>
    <x v="0"/>
    <n v="138.51"/>
    <n v="24.3"/>
    <x v="1"/>
    <n v="0"/>
    <x v="3"/>
    <x v="1"/>
  </r>
  <r>
    <n v="49598"/>
    <x v="0"/>
    <x v="1"/>
    <n v="0"/>
    <n v="0"/>
    <x v="0"/>
    <x v="1"/>
    <x v="0"/>
    <n v="120.03"/>
    <n v="24.3"/>
    <x v="0"/>
    <n v="0"/>
    <x v="1"/>
    <x v="1"/>
  </r>
  <r>
    <n v="15599"/>
    <x v="1"/>
    <x v="52"/>
    <n v="0"/>
    <n v="0"/>
    <x v="1"/>
    <x v="0"/>
    <x v="0"/>
    <n v="91.01"/>
    <n v="28.7"/>
    <x v="1"/>
    <n v="0"/>
    <x v="3"/>
    <x v="2"/>
  </r>
  <r>
    <n v="71957"/>
    <x v="1"/>
    <x v="42"/>
    <n v="0"/>
    <n v="0"/>
    <x v="0"/>
    <x v="0"/>
    <x v="1"/>
    <n v="58.72"/>
    <n v="40"/>
    <x v="2"/>
    <n v="0"/>
    <x v="2"/>
    <x v="0"/>
  </r>
  <r>
    <n v="17231"/>
    <x v="1"/>
    <x v="55"/>
    <n v="0"/>
    <n v="0"/>
    <x v="1"/>
    <x v="0"/>
    <x v="0"/>
    <n v="90.42"/>
    <n v="24.3"/>
    <x v="1"/>
    <n v="0"/>
    <x v="3"/>
    <x v="1"/>
  </r>
  <r>
    <n v="30379"/>
    <x v="1"/>
    <x v="14"/>
    <n v="0"/>
    <n v="0"/>
    <x v="0"/>
    <x v="2"/>
    <x v="0"/>
    <n v="104"/>
    <n v="25.6"/>
    <x v="2"/>
    <n v="0"/>
    <x v="0"/>
    <x v="2"/>
  </r>
  <r>
    <n v="39935"/>
    <x v="1"/>
    <x v="58"/>
    <n v="0"/>
    <n v="0"/>
    <x v="0"/>
    <x v="0"/>
    <x v="1"/>
    <n v="174.37"/>
    <n v="23"/>
    <x v="1"/>
    <n v="0"/>
    <x v="2"/>
    <x v="1"/>
  </r>
  <r>
    <n v="22691"/>
    <x v="1"/>
    <x v="51"/>
    <n v="0"/>
    <n v="0"/>
    <x v="0"/>
    <x v="1"/>
    <x v="0"/>
    <n v="90.52"/>
    <n v="28"/>
    <x v="1"/>
    <n v="0"/>
    <x v="3"/>
    <x v="2"/>
  </r>
  <r>
    <n v="37680"/>
    <x v="0"/>
    <x v="36"/>
    <n v="0"/>
    <n v="0"/>
    <x v="0"/>
    <x v="2"/>
    <x v="1"/>
    <n v="108.35"/>
    <n v="40.799999999999997"/>
    <x v="0"/>
    <n v="0"/>
    <x v="0"/>
    <x v="0"/>
  </r>
  <r>
    <n v="24552"/>
    <x v="1"/>
    <x v="45"/>
    <n v="0"/>
    <n v="0"/>
    <x v="0"/>
    <x v="0"/>
    <x v="1"/>
    <n v="72.03"/>
    <n v="37.5"/>
    <x v="2"/>
    <n v="0"/>
    <x v="2"/>
    <x v="0"/>
  </r>
  <r>
    <n v="29540"/>
    <x v="0"/>
    <x v="0"/>
    <n v="0"/>
    <n v="0"/>
    <x v="0"/>
    <x v="0"/>
    <x v="1"/>
    <n v="97.04"/>
    <n v="26.9"/>
    <x v="2"/>
    <n v="0"/>
    <x v="0"/>
    <x v="2"/>
  </r>
  <r>
    <n v="53525"/>
    <x v="1"/>
    <x v="19"/>
    <n v="0"/>
    <n v="0"/>
    <x v="0"/>
    <x v="0"/>
    <x v="0"/>
    <n v="83.89"/>
    <n v="33.1"/>
    <x v="0"/>
    <n v="0"/>
    <x v="1"/>
    <x v="0"/>
  </r>
  <r>
    <n v="26214"/>
    <x v="1"/>
    <x v="25"/>
    <n v="0"/>
    <n v="0"/>
    <x v="0"/>
    <x v="1"/>
    <x v="1"/>
    <n v="75.930000000000007"/>
    <n v="34.700000000000003"/>
    <x v="0"/>
    <n v="0"/>
    <x v="0"/>
    <x v="0"/>
  </r>
  <r>
    <n v="4211"/>
    <x v="0"/>
    <x v="59"/>
    <n v="0"/>
    <n v="0"/>
    <x v="1"/>
    <x v="2"/>
    <x v="1"/>
    <n v="100.85"/>
    <n v="21"/>
    <x v="2"/>
    <n v="0"/>
    <x v="3"/>
    <x v="1"/>
  </r>
  <r>
    <n v="6369"/>
    <x v="0"/>
    <x v="30"/>
    <n v="1"/>
    <n v="0"/>
    <x v="0"/>
    <x v="0"/>
    <x v="1"/>
    <n v="95.05"/>
    <n v="30.9"/>
    <x v="1"/>
    <n v="0"/>
    <x v="0"/>
    <x v="0"/>
  </r>
  <r>
    <n v="56799"/>
    <x v="0"/>
    <x v="21"/>
    <n v="0"/>
    <n v="0"/>
    <x v="0"/>
    <x v="2"/>
    <x v="0"/>
    <n v="82.35"/>
    <n v="38.9"/>
    <x v="1"/>
    <n v="0"/>
    <x v="1"/>
    <x v="0"/>
  </r>
  <r>
    <n v="41512"/>
    <x v="0"/>
    <x v="16"/>
    <n v="0"/>
    <n v="0"/>
    <x v="0"/>
    <x v="2"/>
    <x v="1"/>
    <n v="76.62"/>
    <n v="28.2"/>
    <x v="1"/>
    <n v="0"/>
    <x v="0"/>
    <x v="2"/>
  </r>
  <r>
    <n v="68398"/>
    <x v="0"/>
    <x v="17"/>
    <n v="1"/>
    <n v="0"/>
    <x v="0"/>
    <x v="1"/>
    <x v="1"/>
    <n v="71.97"/>
    <n v="28.3"/>
    <x v="1"/>
    <n v="0"/>
    <x v="1"/>
    <x v="2"/>
  </r>
  <r>
    <n v="45010"/>
    <x v="1"/>
    <x v="16"/>
    <n v="0"/>
    <n v="0"/>
    <x v="0"/>
    <x v="0"/>
    <x v="1"/>
    <n v="77.930000000000007"/>
    <n v="21.7"/>
    <x v="1"/>
    <n v="0"/>
    <x v="0"/>
    <x v="1"/>
  </r>
  <r>
    <n v="44873"/>
    <x v="1"/>
    <x v="4"/>
    <n v="0"/>
    <n v="0"/>
    <x v="0"/>
    <x v="1"/>
    <x v="0"/>
    <n v="125.2"/>
    <n v="40"/>
    <x v="1"/>
    <n v="0"/>
    <x v="1"/>
    <x v="0"/>
  </r>
  <r>
    <n v="19723"/>
    <x v="1"/>
    <x v="42"/>
    <n v="0"/>
    <n v="0"/>
    <x v="0"/>
    <x v="1"/>
    <x v="1"/>
    <n v="82.99"/>
    <n v="30.6"/>
    <x v="1"/>
    <n v="0"/>
    <x v="2"/>
    <x v="0"/>
  </r>
  <r>
    <n v="37544"/>
    <x v="0"/>
    <x v="39"/>
    <n v="0"/>
    <n v="0"/>
    <x v="0"/>
    <x v="0"/>
    <x v="1"/>
    <n v="166.29"/>
    <n v="25.6"/>
    <x v="0"/>
    <n v="0"/>
    <x v="0"/>
    <x v="2"/>
  </r>
  <r>
    <m/>
    <x v="2"/>
    <x v="65"/>
    <m/>
    <m/>
    <x v="2"/>
    <x v="4"/>
    <x v="2"/>
    <m/>
    <m/>
    <x v="3"/>
    <m/>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7CEA28-1DB8-BB49-8800-EB5641C32B76}" name="PivotTable7"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7:D52" firstHeaderRow="1" firstDataRow="2" firstDataCol="1"/>
  <pivotFields count="14">
    <pivotField showAll="0"/>
    <pivotField axis="axisCol" showAll="0">
      <items count="4">
        <item x="1"/>
        <item x="0"/>
        <item x="2"/>
        <item t="default"/>
      </items>
    </pivotField>
    <pivotField showAll="0"/>
    <pivotField showAll="0"/>
    <pivotField showAll="0"/>
    <pivotField showAll="0">
      <items count="4">
        <item x="1"/>
        <item x="0"/>
        <item x="2"/>
        <item t="default"/>
      </items>
    </pivotField>
    <pivotField axis="axisRow" showAll="0">
      <items count="6">
        <item x="2"/>
        <item h="1" x="3"/>
        <item x="0"/>
        <item x="1"/>
        <item h="1" x="4"/>
        <item t="default"/>
      </items>
    </pivotField>
    <pivotField showAll="0">
      <items count="4">
        <item x="1"/>
        <item x="0"/>
        <item x="2"/>
        <item t="default"/>
      </items>
    </pivotField>
    <pivotField showAll="0"/>
    <pivotField showAll="0"/>
    <pivotField multipleItemSelectionAllowed="1" showAll="0">
      <items count="5">
        <item x="0"/>
        <item x="1"/>
        <item x="2"/>
        <item x="3"/>
        <item t="default"/>
      </items>
    </pivotField>
    <pivotField dataField="1" showAll="0"/>
    <pivotField showAll="0"/>
    <pivotField showAll="0"/>
  </pivotFields>
  <rowFields count="1">
    <field x="6"/>
  </rowFields>
  <rowItems count="4">
    <i>
      <x/>
    </i>
    <i>
      <x v="2"/>
    </i>
    <i>
      <x v="3"/>
    </i>
    <i t="grand">
      <x/>
    </i>
  </rowItems>
  <colFields count="1">
    <field x="1"/>
  </colFields>
  <colItems count="3">
    <i>
      <x/>
    </i>
    <i>
      <x v="1"/>
    </i>
    <i t="grand">
      <x/>
    </i>
  </colItems>
  <dataFields count="1">
    <dataField name="Sum of stroke" fld="11" baseField="0" baseItem="0"/>
  </dataFields>
  <chartFormats count="6">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 chart="7" format="6"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A8061C-CD46-F74D-9E98-CEBDDDC2464E}" name="PivotTable6"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8" firstHeaderRow="1" firstDataRow="2" firstDataCol="1"/>
  <pivotFields count="14">
    <pivotField showAll="0"/>
    <pivotField axis="axisCol" showAll="0">
      <items count="4">
        <item x="1"/>
        <item x="0"/>
        <item x="2"/>
        <item t="default"/>
      </items>
    </pivotField>
    <pivotField showAll="0"/>
    <pivotField showAll="0"/>
    <pivotField showAll="0"/>
    <pivotField showAll="0">
      <items count="4">
        <item x="1"/>
        <item x="0"/>
        <item x="2"/>
        <item t="default"/>
      </items>
    </pivotField>
    <pivotField showAll="0"/>
    <pivotField showAll="0">
      <items count="4">
        <item x="1"/>
        <item x="0"/>
        <item x="2"/>
        <item t="default"/>
      </items>
    </pivotField>
    <pivotField showAll="0"/>
    <pivotField showAll="0"/>
    <pivotField showAll="0">
      <items count="5">
        <item x="0"/>
        <item x="1"/>
        <item x="2"/>
        <item x="3"/>
        <item t="default"/>
      </items>
    </pivotField>
    <pivotField dataField="1" showAll="0"/>
    <pivotField axis="axisRow" showAll="0">
      <items count="6">
        <item x="3"/>
        <item x="2"/>
        <item x="0"/>
        <item x="1"/>
        <item h="1" x="4"/>
        <item t="default"/>
      </items>
    </pivotField>
    <pivotField showAll="0"/>
  </pivotFields>
  <rowFields count="1">
    <field x="12"/>
  </rowFields>
  <rowItems count="5">
    <i>
      <x/>
    </i>
    <i>
      <x v="1"/>
    </i>
    <i>
      <x v="2"/>
    </i>
    <i>
      <x v="3"/>
    </i>
    <i t="grand">
      <x/>
    </i>
  </rowItems>
  <colFields count="1">
    <field x="1"/>
  </colFields>
  <colItems count="3">
    <i>
      <x/>
    </i>
    <i>
      <x v="1"/>
    </i>
    <i t="grand">
      <x/>
    </i>
  </colItems>
  <dataFields count="1">
    <dataField name="Sum of stroke" fld="11"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55D82A-06DA-CA40-AC46-382BC7682156}" name="PivotTable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9:D35" firstHeaderRow="1" firstDataRow="2" firstDataCol="1"/>
  <pivotFields count="14">
    <pivotField showAll="0"/>
    <pivotField axis="axisCol" showAll="0">
      <items count="4">
        <item x="1"/>
        <item x="0"/>
        <item x="2"/>
        <item t="default"/>
      </items>
    </pivotField>
    <pivotField showAll="0">
      <items count="67">
        <item x="53"/>
        <item x="64"/>
        <item x="43"/>
        <item x="52"/>
        <item x="61"/>
        <item x="47"/>
        <item x="55"/>
        <item x="46"/>
        <item x="59"/>
        <item x="48"/>
        <item x="63"/>
        <item x="51"/>
        <item x="50"/>
        <item x="60"/>
        <item x="38"/>
        <item x="54"/>
        <item x="58"/>
        <item x="42"/>
        <item x="56"/>
        <item x="40"/>
        <item x="35"/>
        <item x="23"/>
        <item x="41"/>
        <item x="57"/>
        <item x="44"/>
        <item x="49"/>
        <item x="45"/>
        <item x="28"/>
        <item x="37"/>
        <item x="33"/>
        <item x="18"/>
        <item x="2"/>
        <item x="9"/>
        <item x="39"/>
        <item x="14"/>
        <item x="34"/>
        <item x="8"/>
        <item x="36"/>
        <item x="27"/>
        <item x="16"/>
        <item x="22"/>
        <item x="30"/>
        <item x="12"/>
        <item x="7"/>
        <item x="62"/>
        <item x="25"/>
        <item x="10"/>
        <item x="15"/>
        <item x="31"/>
        <item x="0"/>
        <item x="32"/>
        <item x="6"/>
        <item x="29"/>
        <item x="13"/>
        <item x="19"/>
        <item x="26"/>
        <item x="5"/>
        <item x="11"/>
        <item x="21"/>
        <item x="24"/>
        <item x="20"/>
        <item x="3"/>
        <item x="1"/>
        <item x="4"/>
        <item x="17"/>
        <item x="65"/>
        <item t="default"/>
      </items>
    </pivotField>
    <pivotField showAll="0"/>
    <pivotField showAll="0"/>
    <pivotField showAll="0">
      <items count="4">
        <item x="1"/>
        <item x="0"/>
        <item x="2"/>
        <item t="default"/>
      </items>
    </pivotField>
    <pivotField showAll="0"/>
    <pivotField showAll="0">
      <items count="4">
        <item x="1"/>
        <item x="0"/>
        <item x="2"/>
        <item t="default"/>
      </items>
    </pivotField>
    <pivotField showAll="0"/>
    <pivotField showAll="0"/>
    <pivotField showAll="0">
      <items count="5">
        <item x="0"/>
        <item x="1"/>
        <item x="2"/>
        <item x="3"/>
        <item t="default"/>
      </items>
    </pivotField>
    <pivotField dataField="1" showAll="0"/>
    <pivotField showAll="0">
      <items count="6">
        <item x="3"/>
        <item x="2"/>
        <item x="0"/>
        <item x="1"/>
        <item x="4"/>
        <item t="default"/>
      </items>
    </pivotField>
    <pivotField axis="axisRow" showAll="0" sortType="ascending">
      <items count="7">
        <item x="3"/>
        <item x="1"/>
        <item x="0"/>
        <item x="2"/>
        <item m="1" x="5"/>
        <item h="1" x="4"/>
        <item t="default"/>
      </items>
    </pivotField>
  </pivotFields>
  <rowFields count="1">
    <field x="13"/>
  </rowFields>
  <rowItems count="5">
    <i>
      <x/>
    </i>
    <i>
      <x v="1"/>
    </i>
    <i>
      <x v="2"/>
    </i>
    <i>
      <x v="3"/>
    </i>
    <i t="grand">
      <x/>
    </i>
  </rowItems>
  <colFields count="1">
    <field x="1"/>
  </colFields>
  <colItems count="3">
    <i>
      <x/>
    </i>
    <i>
      <x v="1"/>
    </i>
    <i t="grand">
      <x/>
    </i>
  </colItems>
  <dataFields count="1">
    <dataField name="Sum of stroke" fld="11" baseField="0" baseItem="0"/>
  </dataFields>
  <chartFormats count="6">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 chart="4"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er_married" xr10:uid="{8D3C5BC8-1EDB-764E-8DB5-8569CA4A75E3}" sourceName="ever_married">
  <pivotTables>
    <pivotTable tabId="3" name="PivotTable6"/>
    <pivotTable tabId="3" name="PivotTable5"/>
    <pivotTable tabId="3" name="PivotTable7"/>
  </pivotTables>
  <data>
    <tabular pivotCacheId="1773201253">
      <items count="3">
        <i x="1" s="1"/>
        <i x="0"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idence_type" xr10:uid="{99BE85E2-7BAE-574F-8370-E71018642AE0}" sourceName="Residence_type">
  <pivotTables>
    <pivotTable tabId="3" name="PivotTable6"/>
    <pivotTable tabId="3" name="PivotTable5"/>
    <pivotTable tabId="3" name="PivotTable7"/>
  </pivotTables>
  <data>
    <tabular pivotCacheId="1773201253">
      <items count="3">
        <i x="1" s="1"/>
        <i x="0"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ing_status" xr10:uid="{D2786B5F-C6A4-A94E-B51F-377684060901}" sourceName="smoking_status">
  <pivotTables>
    <pivotTable tabId="3" name="PivotTable6"/>
    <pivotTable tabId="3" name="PivotTable5"/>
    <pivotTable tabId="3" name="PivotTable7"/>
  </pivotTables>
  <data>
    <tabular pivotCacheId="1773201253">
      <items count="4">
        <i x="0" s="1"/>
        <i x="1" s="1"/>
        <i x="2"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ver_married" xr10:uid="{BCD39B9D-C718-D249-B2F1-CF41CFC3AC29}" cache="Slicer_ever_married" caption="Ever married" rowHeight="251883"/>
  <slicer name="Residence_type" xr10:uid="{40435512-662D-8C43-912A-BD958B17A1ED}" cache="Slicer_Residence_type" caption="Residence_type" rowHeight="251883"/>
  <slicer name="smoking_status" xr10:uid="{EE2EA866-C3A8-8649-9480-82A1D5F8B5BB}" cache="Slicer_smoking_status" caption="smoking_statu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99C7A-0537-254D-9240-D8FEF37982D6}">
  <dimension ref="A1:N3247"/>
  <sheetViews>
    <sheetView workbookViewId="0">
      <selection activeCell="E14" sqref="E14"/>
    </sheetView>
  </sheetViews>
  <sheetFormatPr baseColWidth="10" defaultRowHeight="16" x14ac:dyDescent="0.2"/>
  <cols>
    <col min="4" max="4" width="13.33203125" customWidth="1"/>
    <col min="5" max="5" width="21.33203125" customWidth="1"/>
    <col min="6" max="6" width="17" customWidth="1"/>
    <col min="7" max="7" width="16.83203125" customWidth="1"/>
    <col min="8" max="8" width="14.83203125" customWidth="1"/>
    <col min="9" max="9" width="16.1640625" customWidth="1"/>
    <col min="10" max="10" width="12.1640625" customWidth="1"/>
    <col min="11" max="11" width="16.83203125" customWidth="1"/>
    <col min="13" max="13" width="14.5" customWidth="1"/>
    <col min="14" max="14" width="22.33203125" customWidth="1"/>
    <col min="260" max="260" width="13.33203125" customWidth="1"/>
    <col min="261" max="261" width="21.33203125" customWidth="1"/>
    <col min="262" max="262" width="17" customWidth="1"/>
    <col min="263" max="263" width="16.83203125" customWidth="1"/>
    <col min="264" max="264" width="14.83203125" customWidth="1"/>
    <col min="265" max="265" width="16.1640625" customWidth="1"/>
    <col min="266" max="266" width="12.1640625" customWidth="1"/>
    <col min="267" max="267" width="16.83203125" customWidth="1"/>
    <col min="269" max="269" width="14.5" customWidth="1"/>
    <col min="270" max="270" width="22.33203125" customWidth="1"/>
    <col min="516" max="516" width="13.33203125" customWidth="1"/>
    <col min="517" max="517" width="21.33203125" customWidth="1"/>
    <col min="518" max="518" width="17" customWidth="1"/>
    <col min="519" max="519" width="16.83203125" customWidth="1"/>
    <col min="520" max="520" width="14.83203125" customWidth="1"/>
    <col min="521" max="521" width="16.1640625" customWidth="1"/>
    <col min="522" max="522" width="12.1640625" customWidth="1"/>
    <col min="523" max="523" width="16.83203125" customWidth="1"/>
    <col min="525" max="525" width="14.5" customWidth="1"/>
    <col min="526" max="526" width="22.33203125" customWidth="1"/>
    <col min="772" max="772" width="13.33203125" customWidth="1"/>
    <col min="773" max="773" width="21.33203125" customWidth="1"/>
    <col min="774" max="774" width="17" customWidth="1"/>
    <col min="775" max="775" width="16.83203125" customWidth="1"/>
    <col min="776" max="776" width="14.83203125" customWidth="1"/>
    <col min="777" max="777" width="16.1640625" customWidth="1"/>
    <col min="778" max="778" width="12.1640625" customWidth="1"/>
    <col min="779" max="779" width="16.83203125" customWidth="1"/>
    <col min="781" max="781" width="14.5" customWidth="1"/>
    <col min="782" max="782" width="22.33203125" customWidth="1"/>
    <col min="1028" max="1028" width="13.33203125" customWidth="1"/>
    <col min="1029" max="1029" width="21.33203125" customWidth="1"/>
    <col min="1030" max="1030" width="17" customWidth="1"/>
    <col min="1031" max="1031" width="16.83203125" customWidth="1"/>
    <col min="1032" max="1032" width="14.83203125" customWidth="1"/>
    <col min="1033" max="1033" width="16.1640625" customWidth="1"/>
    <col min="1034" max="1034" width="12.1640625" customWidth="1"/>
    <col min="1035" max="1035" width="16.83203125" customWidth="1"/>
    <col min="1037" max="1037" width="14.5" customWidth="1"/>
    <col min="1038" max="1038" width="22.33203125" customWidth="1"/>
    <col min="1284" max="1284" width="13.33203125" customWidth="1"/>
    <col min="1285" max="1285" width="21.33203125" customWidth="1"/>
    <col min="1286" max="1286" width="17" customWidth="1"/>
    <col min="1287" max="1287" width="16.83203125" customWidth="1"/>
    <col min="1288" max="1288" width="14.83203125" customWidth="1"/>
    <col min="1289" max="1289" width="16.1640625" customWidth="1"/>
    <col min="1290" max="1290" width="12.1640625" customWidth="1"/>
    <col min="1291" max="1291" width="16.83203125" customWidth="1"/>
    <col min="1293" max="1293" width="14.5" customWidth="1"/>
    <col min="1294" max="1294" width="22.33203125" customWidth="1"/>
    <col min="1540" max="1540" width="13.33203125" customWidth="1"/>
    <col min="1541" max="1541" width="21.33203125" customWidth="1"/>
    <col min="1542" max="1542" width="17" customWidth="1"/>
    <col min="1543" max="1543" width="16.83203125" customWidth="1"/>
    <col min="1544" max="1544" width="14.83203125" customWidth="1"/>
    <col min="1545" max="1545" width="16.1640625" customWidth="1"/>
    <col min="1546" max="1546" width="12.1640625" customWidth="1"/>
    <col min="1547" max="1547" width="16.83203125" customWidth="1"/>
    <col min="1549" max="1549" width="14.5" customWidth="1"/>
    <col min="1550" max="1550" width="22.33203125" customWidth="1"/>
    <col min="1796" max="1796" width="13.33203125" customWidth="1"/>
    <col min="1797" max="1797" width="21.33203125" customWidth="1"/>
    <col min="1798" max="1798" width="17" customWidth="1"/>
    <col min="1799" max="1799" width="16.83203125" customWidth="1"/>
    <col min="1800" max="1800" width="14.83203125" customWidth="1"/>
    <col min="1801" max="1801" width="16.1640625" customWidth="1"/>
    <col min="1802" max="1802" width="12.1640625" customWidth="1"/>
    <col min="1803" max="1803" width="16.83203125" customWidth="1"/>
    <col min="1805" max="1805" width="14.5" customWidth="1"/>
    <col min="1806" max="1806" width="22.33203125" customWidth="1"/>
    <col min="2052" max="2052" width="13.33203125" customWidth="1"/>
    <col min="2053" max="2053" width="21.33203125" customWidth="1"/>
    <col min="2054" max="2054" width="17" customWidth="1"/>
    <col min="2055" max="2055" width="16.83203125" customWidth="1"/>
    <col min="2056" max="2056" width="14.83203125" customWidth="1"/>
    <col min="2057" max="2057" width="16.1640625" customWidth="1"/>
    <col min="2058" max="2058" width="12.1640625" customWidth="1"/>
    <col min="2059" max="2059" width="16.83203125" customWidth="1"/>
    <col min="2061" max="2061" width="14.5" customWidth="1"/>
    <col min="2062" max="2062" width="22.33203125" customWidth="1"/>
    <col min="2308" max="2308" width="13.33203125" customWidth="1"/>
    <col min="2309" max="2309" width="21.33203125" customWidth="1"/>
    <col min="2310" max="2310" width="17" customWidth="1"/>
    <col min="2311" max="2311" width="16.83203125" customWidth="1"/>
    <col min="2312" max="2312" width="14.83203125" customWidth="1"/>
    <col min="2313" max="2313" width="16.1640625" customWidth="1"/>
    <col min="2314" max="2314" width="12.1640625" customWidth="1"/>
    <col min="2315" max="2315" width="16.83203125" customWidth="1"/>
    <col min="2317" max="2317" width="14.5" customWidth="1"/>
    <col min="2318" max="2318" width="22.33203125" customWidth="1"/>
    <col min="2564" max="2564" width="13.33203125" customWidth="1"/>
    <col min="2565" max="2565" width="21.33203125" customWidth="1"/>
    <col min="2566" max="2566" width="17" customWidth="1"/>
    <col min="2567" max="2567" width="16.83203125" customWidth="1"/>
    <col min="2568" max="2568" width="14.83203125" customWidth="1"/>
    <col min="2569" max="2569" width="16.1640625" customWidth="1"/>
    <col min="2570" max="2570" width="12.1640625" customWidth="1"/>
    <col min="2571" max="2571" width="16.83203125" customWidth="1"/>
    <col min="2573" max="2573" width="14.5" customWidth="1"/>
    <col min="2574" max="2574" width="22.33203125" customWidth="1"/>
    <col min="2820" max="2820" width="13.33203125" customWidth="1"/>
    <col min="2821" max="2821" width="21.33203125" customWidth="1"/>
    <col min="2822" max="2822" width="17" customWidth="1"/>
    <col min="2823" max="2823" width="16.83203125" customWidth="1"/>
    <col min="2824" max="2824" width="14.83203125" customWidth="1"/>
    <col min="2825" max="2825" width="16.1640625" customWidth="1"/>
    <col min="2826" max="2826" width="12.1640625" customWidth="1"/>
    <col min="2827" max="2827" width="16.83203125" customWidth="1"/>
    <col min="2829" max="2829" width="14.5" customWidth="1"/>
    <col min="2830" max="2830" width="22.33203125" customWidth="1"/>
    <col min="3076" max="3076" width="13.33203125" customWidth="1"/>
    <col min="3077" max="3077" width="21.33203125" customWidth="1"/>
    <col min="3078" max="3078" width="17" customWidth="1"/>
    <col min="3079" max="3079" width="16.83203125" customWidth="1"/>
    <col min="3080" max="3080" width="14.83203125" customWidth="1"/>
    <col min="3081" max="3081" width="16.1640625" customWidth="1"/>
    <col min="3082" max="3082" width="12.1640625" customWidth="1"/>
    <col min="3083" max="3083" width="16.83203125" customWidth="1"/>
    <col min="3085" max="3085" width="14.5" customWidth="1"/>
    <col min="3086" max="3086" width="22.33203125" customWidth="1"/>
    <col min="3332" max="3332" width="13.33203125" customWidth="1"/>
    <col min="3333" max="3333" width="21.33203125" customWidth="1"/>
    <col min="3334" max="3334" width="17" customWidth="1"/>
    <col min="3335" max="3335" width="16.83203125" customWidth="1"/>
    <col min="3336" max="3336" width="14.83203125" customWidth="1"/>
    <col min="3337" max="3337" width="16.1640625" customWidth="1"/>
    <col min="3338" max="3338" width="12.1640625" customWidth="1"/>
    <col min="3339" max="3339" width="16.83203125" customWidth="1"/>
    <col min="3341" max="3341" width="14.5" customWidth="1"/>
    <col min="3342" max="3342" width="22.33203125" customWidth="1"/>
    <col min="3588" max="3588" width="13.33203125" customWidth="1"/>
    <col min="3589" max="3589" width="21.33203125" customWidth="1"/>
    <col min="3590" max="3590" width="17" customWidth="1"/>
    <col min="3591" max="3591" width="16.83203125" customWidth="1"/>
    <col min="3592" max="3592" width="14.83203125" customWidth="1"/>
    <col min="3593" max="3593" width="16.1640625" customWidth="1"/>
    <col min="3594" max="3594" width="12.1640625" customWidth="1"/>
    <col min="3595" max="3595" width="16.83203125" customWidth="1"/>
    <col min="3597" max="3597" width="14.5" customWidth="1"/>
    <col min="3598" max="3598" width="22.33203125" customWidth="1"/>
    <col min="3844" max="3844" width="13.33203125" customWidth="1"/>
    <col min="3845" max="3845" width="21.33203125" customWidth="1"/>
    <col min="3846" max="3846" width="17" customWidth="1"/>
    <col min="3847" max="3847" width="16.83203125" customWidth="1"/>
    <col min="3848" max="3848" width="14.83203125" customWidth="1"/>
    <col min="3849" max="3849" width="16.1640625" customWidth="1"/>
    <col min="3850" max="3850" width="12.1640625" customWidth="1"/>
    <col min="3851" max="3851" width="16.83203125" customWidth="1"/>
    <col min="3853" max="3853" width="14.5" customWidth="1"/>
    <col min="3854" max="3854" width="22.33203125" customWidth="1"/>
    <col min="4100" max="4100" width="13.33203125" customWidth="1"/>
    <col min="4101" max="4101" width="21.33203125" customWidth="1"/>
    <col min="4102" max="4102" width="17" customWidth="1"/>
    <col min="4103" max="4103" width="16.83203125" customWidth="1"/>
    <col min="4104" max="4104" width="14.83203125" customWidth="1"/>
    <col min="4105" max="4105" width="16.1640625" customWidth="1"/>
    <col min="4106" max="4106" width="12.1640625" customWidth="1"/>
    <col min="4107" max="4107" width="16.83203125" customWidth="1"/>
    <col min="4109" max="4109" width="14.5" customWidth="1"/>
    <col min="4110" max="4110" width="22.33203125" customWidth="1"/>
    <col min="4356" max="4356" width="13.33203125" customWidth="1"/>
    <col min="4357" max="4357" width="21.33203125" customWidth="1"/>
    <col min="4358" max="4358" width="17" customWidth="1"/>
    <col min="4359" max="4359" width="16.83203125" customWidth="1"/>
    <col min="4360" max="4360" width="14.83203125" customWidth="1"/>
    <col min="4361" max="4361" width="16.1640625" customWidth="1"/>
    <col min="4362" max="4362" width="12.1640625" customWidth="1"/>
    <col min="4363" max="4363" width="16.83203125" customWidth="1"/>
    <col min="4365" max="4365" width="14.5" customWidth="1"/>
    <col min="4366" max="4366" width="22.33203125" customWidth="1"/>
    <col min="4612" max="4612" width="13.33203125" customWidth="1"/>
    <col min="4613" max="4613" width="21.33203125" customWidth="1"/>
    <col min="4614" max="4614" width="17" customWidth="1"/>
    <col min="4615" max="4615" width="16.83203125" customWidth="1"/>
    <col min="4616" max="4616" width="14.83203125" customWidth="1"/>
    <col min="4617" max="4617" width="16.1640625" customWidth="1"/>
    <col min="4618" max="4618" width="12.1640625" customWidth="1"/>
    <col min="4619" max="4619" width="16.83203125" customWidth="1"/>
    <col min="4621" max="4621" width="14.5" customWidth="1"/>
    <col min="4622" max="4622" width="22.33203125" customWidth="1"/>
    <col min="4868" max="4868" width="13.33203125" customWidth="1"/>
    <col min="4869" max="4869" width="21.33203125" customWidth="1"/>
    <col min="4870" max="4870" width="17" customWidth="1"/>
    <col min="4871" max="4871" width="16.83203125" customWidth="1"/>
    <col min="4872" max="4872" width="14.83203125" customWidth="1"/>
    <col min="4873" max="4873" width="16.1640625" customWidth="1"/>
    <col min="4874" max="4874" width="12.1640625" customWidth="1"/>
    <col min="4875" max="4875" width="16.83203125" customWidth="1"/>
    <col min="4877" max="4877" width="14.5" customWidth="1"/>
    <col min="4878" max="4878" width="22.33203125" customWidth="1"/>
    <col min="5124" max="5124" width="13.33203125" customWidth="1"/>
    <col min="5125" max="5125" width="21.33203125" customWidth="1"/>
    <col min="5126" max="5126" width="17" customWidth="1"/>
    <col min="5127" max="5127" width="16.83203125" customWidth="1"/>
    <col min="5128" max="5128" width="14.83203125" customWidth="1"/>
    <col min="5129" max="5129" width="16.1640625" customWidth="1"/>
    <col min="5130" max="5130" width="12.1640625" customWidth="1"/>
    <col min="5131" max="5131" width="16.83203125" customWidth="1"/>
    <col min="5133" max="5133" width="14.5" customWidth="1"/>
    <col min="5134" max="5134" width="22.33203125" customWidth="1"/>
    <col min="5380" max="5380" width="13.33203125" customWidth="1"/>
    <col min="5381" max="5381" width="21.33203125" customWidth="1"/>
    <col min="5382" max="5382" width="17" customWidth="1"/>
    <col min="5383" max="5383" width="16.83203125" customWidth="1"/>
    <col min="5384" max="5384" width="14.83203125" customWidth="1"/>
    <col min="5385" max="5385" width="16.1640625" customWidth="1"/>
    <col min="5386" max="5386" width="12.1640625" customWidth="1"/>
    <col min="5387" max="5387" width="16.83203125" customWidth="1"/>
    <col min="5389" max="5389" width="14.5" customWidth="1"/>
    <col min="5390" max="5390" width="22.33203125" customWidth="1"/>
    <col min="5636" max="5636" width="13.33203125" customWidth="1"/>
    <col min="5637" max="5637" width="21.33203125" customWidth="1"/>
    <col min="5638" max="5638" width="17" customWidth="1"/>
    <col min="5639" max="5639" width="16.83203125" customWidth="1"/>
    <col min="5640" max="5640" width="14.83203125" customWidth="1"/>
    <col min="5641" max="5641" width="16.1640625" customWidth="1"/>
    <col min="5642" max="5642" width="12.1640625" customWidth="1"/>
    <col min="5643" max="5643" width="16.83203125" customWidth="1"/>
    <col min="5645" max="5645" width="14.5" customWidth="1"/>
    <col min="5646" max="5646" width="22.33203125" customWidth="1"/>
    <col min="5892" max="5892" width="13.33203125" customWidth="1"/>
    <col min="5893" max="5893" width="21.33203125" customWidth="1"/>
    <col min="5894" max="5894" width="17" customWidth="1"/>
    <col min="5895" max="5895" width="16.83203125" customWidth="1"/>
    <col min="5896" max="5896" width="14.83203125" customWidth="1"/>
    <col min="5897" max="5897" width="16.1640625" customWidth="1"/>
    <col min="5898" max="5898" width="12.1640625" customWidth="1"/>
    <col min="5899" max="5899" width="16.83203125" customWidth="1"/>
    <col min="5901" max="5901" width="14.5" customWidth="1"/>
    <col min="5902" max="5902" width="22.33203125" customWidth="1"/>
    <col min="6148" max="6148" width="13.33203125" customWidth="1"/>
    <col min="6149" max="6149" width="21.33203125" customWidth="1"/>
    <col min="6150" max="6150" width="17" customWidth="1"/>
    <col min="6151" max="6151" width="16.83203125" customWidth="1"/>
    <col min="6152" max="6152" width="14.83203125" customWidth="1"/>
    <col min="6153" max="6153" width="16.1640625" customWidth="1"/>
    <col min="6154" max="6154" width="12.1640625" customWidth="1"/>
    <col min="6155" max="6155" width="16.83203125" customWidth="1"/>
    <col min="6157" max="6157" width="14.5" customWidth="1"/>
    <col min="6158" max="6158" width="22.33203125" customWidth="1"/>
    <col min="6404" max="6404" width="13.33203125" customWidth="1"/>
    <col min="6405" max="6405" width="21.33203125" customWidth="1"/>
    <col min="6406" max="6406" width="17" customWidth="1"/>
    <col min="6407" max="6407" width="16.83203125" customWidth="1"/>
    <col min="6408" max="6408" width="14.83203125" customWidth="1"/>
    <col min="6409" max="6409" width="16.1640625" customWidth="1"/>
    <col min="6410" max="6410" width="12.1640625" customWidth="1"/>
    <col min="6411" max="6411" width="16.83203125" customWidth="1"/>
    <col min="6413" max="6413" width="14.5" customWidth="1"/>
    <col min="6414" max="6414" width="22.33203125" customWidth="1"/>
    <col min="6660" max="6660" width="13.33203125" customWidth="1"/>
    <col min="6661" max="6661" width="21.33203125" customWidth="1"/>
    <col min="6662" max="6662" width="17" customWidth="1"/>
    <col min="6663" max="6663" width="16.83203125" customWidth="1"/>
    <col min="6664" max="6664" width="14.83203125" customWidth="1"/>
    <col min="6665" max="6665" width="16.1640625" customWidth="1"/>
    <col min="6666" max="6666" width="12.1640625" customWidth="1"/>
    <col min="6667" max="6667" width="16.83203125" customWidth="1"/>
    <col min="6669" max="6669" width="14.5" customWidth="1"/>
    <col min="6670" max="6670" width="22.33203125" customWidth="1"/>
    <col min="6916" max="6916" width="13.33203125" customWidth="1"/>
    <col min="6917" max="6917" width="21.33203125" customWidth="1"/>
    <col min="6918" max="6918" width="17" customWidth="1"/>
    <col min="6919" max="6919" width="16.83203125" customWidth="1"/>
    <col min="6920" max="6920" width="14.83203125" customWidth="1"/>
    <col min="6921" max="6921" width="16.1640625" customWidth="1"/>
    <col min="6922" max="6922" width="12.1640625" customWidth="1"/>
    <col min="6923" max="6923" width="16.83203125" customWidth="1"/>
    <col min="6925" max="6925" width="14.5" customWidth="1"/>
    <col min="6926" max="6926" width="22.33203125" customWidth="1"/>
    <col min="7172" max="7172" width="13.33203125" customWidth="1"/>
    <col min="7173" max="7173" width="21.33203125" customWidth="1"/>
    <col min="7174" max="7174" width="17" customWidth="1"/>
    <col min="7175" max="7175" width="16.83203125" customWidth="1"/>
    <col min="7176" max="7176" width="14.83203125" customWidth="1"/>
    <col min="7177" max="7177" width="16.1640625" customWidth="1"/>
    <col min="7178" max="7178" width="12.1640625" customWidth="1"/>
    <col min="7179" max="7179" width="16.83203125" customWidth="1"/>
    <col min="7181" max="7181" width="14.5" customWidth="1"/>
    <col min="7182" max="7182" width="22.33203125" customWidth="1"/>
    <col min="7428" max="7428" width="13.33203125" customWidth="1"/>
    <col min="7429" max="7429" width="21.33203125" customWidth="1"/>
    <col min="7430" max="7430" width="17" customWidth="1"/>
    <col min="7431" max="7431" width="16.83203125" customWidth="1"/>
    <col min="7432" max="7432" width="14.83203125" customWidth="1"/>
    <col min="7433" max="7433" width="16.1640625" customWidth="1"/>
    <col min="7434" max="7434" width="12.1640625" customWidth="1"/>
    <col min="7435" max="7435" width="16.83203125" customWidth="1"/>
    <col min="7437" max="7437" width="14.5" customWidth="1"/>
    <col min="7438" max="7438" width="22.33203125" customWidth="1"/>
    <col min="7684" max="7684" width="13.33203125" customWidth="1"/>
    <col min="7685" max="7685" width="21.33203125" customWidth="1"/>
    <col min="7686" max="7686" width="17" customWidth="1"/>
    <col min="7687" max="7687" width="16.83203125" customWidth="1"/>
    <col min="7688" max="7688" width="14.83203125" customWidth="1"/>
    <col min="7689" max="7689" width="16.1640625" customWidth="1"/>
    <col min="7690" max="7690" width="12.1640625" customWidth="1"/>
    <col min="7691" max="7691" width="16.83203125" customWidth="1"/>
    <col min="7693" max="7693" width="14.5" customWidth="1"/>
    <col min="7694" max="7694" width="22.33203125" customWidth="1"/>
    <col min="7940" max="7940" width="13.33203125" customWidth="1"/>
    <col min="7941" max="7941" width="21.33203125" customWidth="1"/>
    <col min="7942" max="7942" width="17" customWidth="1"/>
    <col min="7943" max="7943" width="16.83203125" customWidth="1"/>
    <col min="7944" max="7944" width="14.83203125" customWidth="1"/>
    <col min="7945" max="7945" width="16.1640625" customWidth="1"/>
    <col min="7946" max="7946" width="12.1640625" customWidth="1"/>
    <col min="7947" max="7947" width="16.83203125" customWidth="1"/>
    <col min="7949" max="7949" width="14.5" customWidth="1"/>
    <col min="7950" max="7950" width="22.33203125" customWidth="1"/>
    <col min="8196" max="8196" width="13.33203125" customWidth="1"/>
    <col min="8197" max="8197" width="21.33203125" customWidth="1"/>
    <col min="8198" max="8198" width="17" customWidth="1"/>
    <col min="8199" max="8199" width="16.83203125" customWidth="1"/>
    <col min="8200" max="8200" width="14.83203125" customWidth="1"/>
    <col min="8201" max="8201" width="16.1640625" customWidth="1"/>
    <col min="8202" max="8202" width="12.1640625" customWidth="1"/>
    <col min="8203" max="8203" width="16.83203125" customWidth="1"/>
    <col min="8205" max="8205" width="14.5" customWidth="1"/>
    <col min="8206" max="8206" width="22.33203125" customWidth="1"/>
    <col min="8452" max="8452" width="13.33203125" customWidth="1"/>
    <col min="8453" max="8453" width="21.33203125" customWidth="1"/>
    <col min="8454" max="8454" width="17" customWidth="1"/>
    <col min="8455" max="8455" width="16.83203125" customWidth="1"/>
    <col min="8456" max="8456" width="14.83203125" customWidth="1"/>
    <col min="8457" max="8457" width="16.1640625" customWidth="1"/>
    <col min="8458" max="8458" width="12.1640625" customWidth="1"/>
    <col min="8459" max="8459" width="16.83203125" customWidth="1"/>
    <col min="8461" max="8461" width="14.5" customWidth="1"/>
    <col min="8462" max="8462" width="22.33203125" customWidth="1"/>
    <col min="8708" max="8708" width="13.33203125" customWidth="1"/>
    <col min="8709" max="8709" width="21.33203125" customWidth="1"/>
    <col min="8710" max="8710" width="17" customWidth="1"/>
    <col min="8711" max="8711" width="16.83203125" customWidth="1"/>
    <col min="8712" max="8712" width="14.83203125" customWidth="1"/>
    <col min="8713" max="8713" width="16.1640625" customWidth="1"/>
    <col min="8714" max="8714" width="12.1640625" customWidth="1"/>
    <col min="8715" max="8715" width="16.83203125" customWidth="1"/>
    <col min="8717" max="8717" width="14.5" customWidth="1"/>
    <col min="8718" max="8718" width="22.33203125" customWidth="1"/>
    <col min="8964" max="8964" width="13.33203125" customWidth="1"/>
    <col min="8965" max="8965" width="21.33203125" customWidth="1"/>
    <col min="8966" max="8966" width="17" customWidth="1"/>
    <col min="8967" max="8967" width="16.83203125" customWidth="1"/>
    <col min="8968" max="8968" width="14.83203125" customWidth="1"/>
    <col min="8969" max="8969" width="16.1640625" customWidth="1"/>
    <col min="8970" max="8970" width="12.1640625" customWidth="1"/>
    <col min="8971" max="8971" width="16.83203125" customWidth="1"/>
    <col min="8973" max="8973" width="14.5" customWidth="1"/>
    <col min="8974" max="8974" width="22.33203125" customWidth="1"/>
    <col min="9220" max="9220" width="13.33203125" customWidth="1"/>
    <col min="9221" max="9221" width="21.33203125" customWidth="1"/>
    <col min="9222" max="9222" width="17" customWidth="1"/>
    <col min="9223" max="9223" width="16.83203125" customWidth="1"/>
    <col min="9224" max="9224" width="14.83203125" customWidth="1"/>
    <col min="9225" max="9225" width="16.1640625" customWidth="1"/>
    <col min="9226" max="9226" width="12.1640625" customWidth="1"/>
    <col min="9227" max="9227" width="16.83203125" customWidth="1"/>
    <col min="9229" max="9229" width="14.5" customWidth="1"/>
    <col min="9230" max="9230" width="22.33203125" customWidth="1"/>
    <col min="9476" max="9476" width="13.33203125" customWidth="1"/>
    <col min="9477" max="9477" width="21.33203125" customWidth="1"/>
    <col min="9478" max="9478" width="17" customWidth="1"/>
    <col min="9479" max="9479" width="16.83203125" customWidth="1"/>
    <col min="9480" max="9480" width="14.83203125" customWidth="1"/>
    <col min="9481" max="9481" width="16.1640625" customWidth="1"/>
    <col min="9482" max="9482" width="12.1640625" customWidth="1"/>
    <col min="9483" max="9483" width="16.83203125" customWidth="1"/>
    <col min="9485" max="9485" width="14.5" customWidth="1"/>
    <col min="9486" max="9486" width="22.33203125" customWidth="1"/>
    <col min="9732" max="9732" width="13.33203125" customWidth="1"/>
    <col min="9733" max="9733" width="21.33203125" customWidth="1"/>
    <col min="9734" max="9734" width="17" customWidth="1"/>
    <col min="9735" max="9735" width="16.83203125" customWidth="1"/>
    <col min="9736" max="9736" width="14.83203125" customWidth="1"/>
    <col min="9737" max="9737" width="16.1640625" customWidth="1"/>
    <col min="9738" max="9738" width="12.1640625" customWidth="1"/>
    <col min="9739" max="9739" width="16.83203125" customWidth="1"/>
    <col min="9741" max="9741" width="14.5" customWidth="1"/>
    <col min="9742" max="9742" width="22.33203125" customWidth="1"/>
    <col min="9988" max="9988" width="13.33203125" customWidth="1"/>
    <col min="9989" max="9989" width="21.33203125" customWidth="1"/>
    <col min="9990" max="9990" width="17" customWidth="1"/>
    <col min="9991" max="9991" width="16.83203125" customWidth="1"/>
    <col min="9992" max="9992" width="14.83203125" customWidth="1"/>
    <col min="9993" max="9993" width="16.1640625" customWidth="1"/>
    <col min="9994" max="9994" width="12.1640625" customWidth="1"/>
    <col min="9995" max="9995" width="16.83203125" customWidth="1"/>
    <col min="9997" max="9997" width="14.5" customWidth="1"/>
    <col min="9998" max="9998" width="22.33203125" customWidth="1"/>
    <col min="10244" max="10244" width="13.33203125" customWidth="1"/>
    <col min="10245" max="10245" width="21.33203125" customWidth="1"/>
    <col min="10246" max="10246" width="17" customWidth="1"/>
    <col min="10247" max="10247" width="16.83203125" customWidth="1"/>
    <col min="10248" max="10248" width="14.83203125" customWidth="1"/>
    <col min="10249" max="10249" width="16.1640625" customWidth="1"/>
    <col min="10250" max="10250" width="12.1640625" customWidth="1"/>
    <col min="10251" max="10251" width="16.83203125" customWidth="1"/>
    <col min="10253" max="10253" width="14.5" customWidth="1"/>
    <col min="10254" max="10254" width="22.33203125" customWidth="1"/>
    <col min="10500" max="10500" width="13.33203125" customWidth="1"/>
    <col min="10501" max="10501" width="21.33203125" customWidth="1"/>
    <col min="10502" max="10502" width="17" customWidth="1"/>
    <col min="10503" max="10503" width="16.83203125" customWidth="1"/>
    <col min="10504" max="10504" width="14.83203125" customWidth="1"/>
    <col min="10505" max="10505" width="16.1640625" customWidth="1"/>
    <col min="10506" max="10506" width="12.1640625" customWidth="1"/>
    <col min="10507" max="10507" width="16.83203125" customWidth="1"/>
    <col min="10509" max="10509" width="14.5" customWidth="1"/>
    <col min="10510" max="10510" width="22.33203125" customWidth="1"/>
    <col min="10756" max="10756" width="13.33203125" customWidth="1"/>
    <col min="10757" max="10757" width="21.33203125" customWidth="1"/>
    <col min="10758" max="10758" width="17" customWidth="1"/>
    <col min="10759" max="10759" width="16.83203125" customWidth="1"/>
    <col min="10760" max="10760" width="14.83203125" customWidth="1"/>
    <col min="10761" max="10761" width="16.1640625" customWidth="1"/>
    <col min="10762" max="10762" width="12.1640625" customWidth="1"/>
    <col min="10763" max="10763" width="16.83203125" customWidth="1"/>
    <col min="10765" max="10765" width="14.5" customWidth="1"/>
    <col min="10766" max="10766" width="22.33203125" customWidth="1"/>
    <col min="11012" max="11012" width="13.33203125" customWidth="1"/>
    <col min="11013" max="11013" width="21.33203125" customWidth="1"/>
    <col min="11014" max="11014" width="17" customWidth="1"/>
    <col min="11015" max="11015" width="16.83203125" customWidth="1"/>
    <col min="11016" max="11016" width="14.83203125" customWidth="1"/>
    <col min="11017" max="11017" width="16.1640625" customWidth="1"/>
    <col min="11018" max="11018" width="12.1640625" customWidth="1"/>
    <col min="11019" max="11019" width="16.83203125" customWidth="1"/>
    <col min="11021" max="11021" width="14.5" customWidth="1"/>
    <col min="11022" max="11022" width="22.33203125" customWidth="1"/>
    <col min="11268" max="11268" width="13.33203125" customWidth="1"/>
    <col min="11269" max="11269" width="21.33203125" customWidth="1"/>
    <col min="11270" max="11270" width="17" customWidth="1"/>
    <col min="11271" max="11271" width="16.83203125" customWidth="1"/>
    <col min="11272" max="11272" width="14.83203125" customWidth="1"/>
    <col min="11273" max="11273" width="16.1640625" customWidth="1"/>
    <col min="11274" max="11274" width="12.1640625" customWidth="1"/>
    <col min="11275" max="11275" width="16.83203125" customWidth="1"/>
    <col min="11277" max="11277" width="14.5" customWidth="1"/>
    <col min="11278" max="11278" width="22.33203125" customWidth="1"/>
    <col min="11524" max="11524" width="13.33203125" customWidth="1"/>
    <col min="11525" max="11525" width="21.33203125" customWidth="1"/>
    <col min="11526" max="11526" width="17" customWidth="1"/>
    <col min="11527" max="11527" width="16.83203125" customWidth="1"/>
    <col min="11528" max="11528" width="14.83203125" customWidth="1"/>
    <col min="11529" max="11529" width="16.1640625" customWidth="1"/>
    <col min="11530" max="11530" width="12.1640625" customWidth="1"/>
    <col min="11531" max="11531" width="16.83203125" customWidth="1"/>
    <col min="11533" max="11533" width="14.5" customWidth="1"/>
    <col min="11534" max="11534" width="22.33203125" customWidth="1"/>
    <col min="11780" max="11780" width="13.33203125" customWidth="1"/>
    <col min="11781" max="11781" width="21.33203125" customWidth="1"/>
    <col min="11782" max="11782" width="17" customWidth="1"/>
    <col min="11783" max="11783" width="16.83203125" customWidth="1"/>
    <col min="11784" max="11784" width="14.83203125" customWidth="1"/>
    <col min="11785" max="11785" width="16.1640625" customWidth="1"/>
    <col min="11786" max="11786" width="12.1640625" customWidth="1"/>
    <col min="11787" max="11787" width="16.83203125" customWidth="1"/>
    <col min="11789" max="11789" width="14.5" customWidth="1"/>
    <col min="11790" max="11790" width="22.33203125" customWidth="1"/>
    <col min="12036" max="12036" width="13.33203125" customWidth="1"/>
    <col min="12037" max="12037" width="21.33203125" customWidth="1"/>
    <col min="12038" max="12038" width="17" customWidth="1"/>
    <col min="12039" max="12039" width="16.83203125" customWidth="1"/>
    <col min="12040" max="12040" width="14.83203125" customWidth="1"/>
    <col min="12041" max="12041" width="16.1640625" customWidth="1"/>
    <col min="12042" max="12042" width="12.1640625" customWidth="1"/>
    <col min="12043" max="12043" width="16.83203125" customWidth="1"/>
    <col min="12045" max="12045" width="14.5" customWidth="1"/>
    <col min="12046" max="12046" width="22.33203125" customWidth="1"/>
    <col min="12292" max="12292" width="13.33203125" customWidth="1"/>
    <col min="12293" max="12293" width="21.33203125" customWidth="1"/>
    <col min="12294" max="12294" width="17" customWidth="1"/>
    <col min="12295" max="12295" width="16.83203125" customWidth="1"/>
    <col min="12296" max="12296" width="14.83203125" customWidth="1"/>
    <col min="12297" max="12297" width="16.1640625" customWidth="1"/>
    <col min="12298" max="12298" width="12.1640625" customWidth="1"/>
    <col min="12299" max="12299" width="16.83203125" customWidth="1"/>
    <col min="12301" max="12301" width="14.5" customWidth="1"/>
    <col min="12302" max="12302" width="22.33203125" customWidth="1"/>
    <col min="12548" max="12548" width="13.33203125" customWidth="1"/>
    <col min="12549" max="12549" width="21.33203125" customWidth="1"/>
    <col min="12550" max="12550" width="17" customWidth="1"/>
    <col min="12551" max="12551" width="16.83203125" customWidth="1"/>
    <col min="12552" max="12552" width="14.83203125" customWidth="1"/>
    <col min="12553" max="12553" width="16.1640625" customWidth="1"/>
    <col min="12554" max="12554" width="12.1640625" customWidth="1"/>
    <col min="12555" max="12555" width="16.83203125" customWidth="1"/>
    <col min="12557" max="12557" width="14.5" customWidth="1"/>
    <col min="12558" max="12558" width="22.33203125" customWidth="1"/>
    <col min="12804" max="12804" width="13.33203125" customWidth="1"/>
    <col min="12805" max="12805" width="21.33203125" customWidth="1"/>
    <col min="12806" max="12806" width="17" customWidth="1"/>
    <col min="12807" max="12807" width="16.83203125" customWidth="1"/>
    <col min="12808" max="12808" width="14.83203125" customWidth="1"/>
    <col min="12809" max="12809" width="16.1640625" customWidth="1"/>
    <col min="12810" max="12810" width="12.1640625" customWidth="1"/>
    <col min="12811" max="12811" width="16.83203125" customWidth="1"/>
    <col min="12813" max="12813" width="14.5" customWidth="1"/>
    <col min="12814" max="12814" width="22.33203125" customWidth="1"/>
    <col min="13060" max="13060" width="13.33203125" customWidth="1"/>
    <col min="13061" max="13061" width="21.33203125" customWidth="1"/>
    <col min="13062" max="13062" width="17" customWidth="1"/>
    <col min="13063" max="13063" width="16.83203125" customWidth="1"/>
    <col min="13064" max="13064" width="14.83203125" customWidth="1"/>
    <col min="13065" max="13065" width="16.1640625" customWidth="1"/>
    <col min="13066" max="13066" width="12.1640625" customWidth="1"/>
    <col min="13067" max="13067" width="16.83203125" customWidth="1"/>
    <col min="13069" max="13069" width="14.5" customWidth="1"/>
    <col min="13070" max="13070" width="22.33203125" customWidth="1"/>
    <col min="13316" max="13316" width="13.33203125" customWidth="1"/>
    <col min="13317" max="13317" width="21.33203125" customWidth="1"/>
    <col min="13318" max="13318" width="17" customWidth="1"/>
    <col min="13319" max="13319" width="16.83203125" customWidth="1"/>
    <col min="13320" max="13320" width="14.83203125" customWidth="1"/>
    <col min="13321" max="13321" width="16.1640625" customWidth="1"/>
    <col min="13322" max="13322" width="12.1640625" customWidth="1"/>
    <col min="13323" max="13323" width="16.83203125" customWidth="1"/>
    <col min="13325" max="13325" width="14.5" customWidth="1"/>
    <col min="13326" max="13326" width="22.33203125" customWidth="1"/>
    <col min="13572" max="13572" width="13.33203125" customWidth="1"/>
    <col min="13573" max="13573" width="21.33203125" customWidth="1"/>
    <col min="13574" max="13574" width="17" customWidth="1"/>
    <col min="13575" max="13575" width="16.83203125" customWidth="1"/>
    <col min="13576" max="13576" width="14.83203125" customWidth="1"/>
    <col min="13577" max="13577" width="16.1640625" customWidth="1"/>
    <col min="13578" max="13578" width="12.1640625" customWidth="1"/>
    <col min="13579" max="13579" width="16.83203125" customWidth="1"/>
    <col min="13581" max="13581" width="14.5" customWidth="1"/>
    <col min="13582" max="13582" width="22.33203125" customWidth="1"/>
    <col min="13828" max="13828" width="13.33203125" customWidth="1"/>
    <col min="13829" max="13829" width="21.33203125" customWidth="1"/>
    <col min="13830" max="13830" width="17" customWidth="1"/>
    <col min="13831" max="13831" width="16.83203125" customWidth="1"/>
    <col min="13832" max="13832" width="14.83203125" customWidth="1"/>
    <col min="13833" max="13833" width="16.1640625" customWidth="1"/>
    <col min="13834" max="13834" width="12.1640625" customWidth="1"/>
    <col min="13835" max="13835" width="16.83203125" customWidth="1"/>
    <col min="13837" max="13837" width="14.5" customWidth="1"/>
    <col min="13838" max="13838" width="22.33203125" customWidth="1"/>
    <col min="14084" max="14084" width="13.33203125" customWidth="1"/>
    <col min="14085" max="14085" width="21.33203125" customWidth="1"/>
    <col min="14086" max="14086" width="17" customWidth="1"/>
    <col min="14087" max="14087" width="16.83203125" customWidth="1"/>
    <col min="14088" max="14088" width="14.83203125" customWidth="1"/>
    <col min="14089" max="14089" width="16.1640625" customWidth="1"/>
    <col min="14090" max="14090" width="12.1640625" customWidth="1"/>
    <col min="14091" max="14091" width="16.83203125" customWidth="1"/>
    <col min="14093" max="14093" width="14.5" customWidth="1"/>
    <col min="14094" max="14094" width="22.33203125" customWidth="1"/>
    <col min="14340" max="14340" width="13.33203125" customWidth="1"/>
    <col min="14341" max="14341" width="21.33203125" customWidth="1"/>
    <col min="14342" max="14342" width="17" customWidth="1"/>
    <col min="14343" max="14343" width="16.83203125" customWidth="1"/>
    <col min="14344" max="14344" width="14.83203125" customWidth="1"/>
    <col min="14345" max="14345" width="16.1640625" customWidth="1"/>
    <col min="14346" max="14346" width="12.1640625" customWidth="1"/>
    <col min="14347" max="14347" width="16.83203125" customWidth="1"/>
    <col min="14349" max="14349" width="14.5" customWidth="1"/>
    <col min="14350" max="14350" width="22.33203125" customWidth="1"/>
    <col min="14596" max="14596" width="13.33203125" customWidth="1"/>
    <col min="14597" max="14597" width="21.33203125" customWidth="1"/>
    <col min="14598" max="14598" width="17" customWidth="1"/>
    <col min="14599" max="14599" width="16.83203125" customWidth="1"/>
    <col min="14600" max="14600" width="14.83203125" customWidth="1"/>
    <col min="14601" max="14601" width="16.1640625" customWidth="1"/>
    <col min="14602" max="14602" width="12.1640625" customWidth="1"/>
    <col min="14603" max="14603" width="16.83203125" customWidth="1"/>
    <col min="14605" max="14605" width="14.5" customWidth="1"/>
    <col min="14606" max="14606" width="22.33203125" customWidth="1"/>
    <col min="14852" max="14852" width="13.33203125" customWidth="1"/>
    <col min="14853" max="14853" width="21.33203125" customWidth="1"/>
    <col min="14854" max="14854" width="17" customWidth="1"/>
    <col min="14855" max="14855" width="16.83203125" customWidth="1"/>
    <col min="14856" max="14856" width="14.83203125" customWidth="1"/>
    <col min="14857" max="14857" width="16.1640625" customWidth="1"/>
    <col min="14858" max="14858" width="12.1640625" customWidth="1"/>
    <col min="14859" max="14859" width="16.83203125" customWidth="1"/>
    <col min="14861" max="14861" width="14.5" customWidth="1"/>
    <col min="14862" max="14862" width="22.33203125" customWidth="1"/>
    <col min="15108" max="15108" width="13.33203125" customWidth="1"/>
    <col min="15109" max="15109" width="21.33203125" customWidth="1"/>
    <col min="15110" max="15110" width="17" customWidth="1"/>
    <col min="15111" max="15111" width="16.83203125" customWidth="1"/>
    <col min="15112" max="15112" width="14.83203125" customWidth="1"/>
    <col min="15113" max="15113" width="16.1640625" customWidth="1"/>
    <col min="15114" max="15114" width="12.1640625" customWidth="1"/>
    <col min="15115" max="15115" width="16.83203125" customWidth="1"/>
    <col min="15117" max="15117" width="14.5" customWidth="1"/>
    <col min="15118" max="15118" width="22.33203125" customWidth="1"/>
    <col min="15364" max="15364" width="13.33203125" customWidth="1"/>
    <col min="15365" max="15365" width="21.33203125" customWidth="1"/>
    <col min="15366" max="15366" width="17" customWidth="1"/>
    <col min="15367" max="15367" width="16.83203125" customWidth="1"/>
    <col min="15368" max="15368" width="14.83203125" customWidth="1"/>
    <col min="15369" max="15369" width="16.1640625" customWidth="1"/>
    <col min="15370" max="15370" width="12.1640625" customWidth="1"/>
    <col min="15371" max="15371" width="16.83203125" customWidth="1"/>
    <col min="15373" max="15373" width="14.5" customWidth="1"/>
    <col min="15374" max="15374" width="22.33203125" customWidth="1"/>
    <col min="15620" max="15620" width="13.33203125" customWidth="1"/>
    <col min="15621" max="15621" width="21.33203125" customWidth="1"/>
    <col min="15622" max="15622" width="17" customWidth="1"/>
    <col min="15623" max="15623" width="16.83203125" customWidth="1"/>
    <col min="15624" max="15624" width="14.83203125" customWidth="1"/>
    <col min="15625" max="15625" width="16.1640625" customWidth="1"/>
    <col min="15626" max="15626" width="12.1640625" customWidth="1"/>
    <col min="15627" max="15627" width="16.83203125" customWidth="1"/>
    <col min="15629" max="15629" width="14.5" customWidth="1"/>
    <col min="15630" max="15630" width="22.33203125" customWidth="1"/>
    <col min="15876" max="15876" width="13.33203125" customWidth="1"/>
    <col min="15877" max="15877" width="21.33203125" customWidth="1"/>
    <col min="15878" max="15878" width="17" customWidth="1"/>
    <col min="15879" max="15879" width="16.83203125" customWidth="1"/>
    <col min="15880" max="15880" width="14.83203125" customWidth="1"/>
    <col min="15881" max="15881" width="16.1640625" customWidth="1"/>
    <col min="15882" max="15882" width="12.1640625" customWidth="1"/>
    <col min="15883" max="15883" width="16.83203125" customWidth="1"/>
    <col min="15885" max="15885" width="14.5" customWidth="1"/>
    <col min="15886" max="15886" width="22.33203125" customWidth="1"/>
    <col min="16132" max="16132" width="13.33203125" customWidth="1"/>
    <col min="16133" max="16133" width="21.33203125" customWidth="1"/>
    <col min="16134" max="16134" width="17" customWidth="1"/>
    <col min="16135" max="16135" width="16.83203125" customWidth="1"/>
    <col min="16136" max="16136" width="14.83203125" customWidth="1"/>
    <col min="16137" max="16137" width="16.1640625" customWidth="1"/>
    <col min="16138" max="16138" width="12.1640625" customWidth="1"/>
    <col min="16139" max="16139" width="16.83203125" customWidth="1"/>
    <col min="16141" max="16141" width="14.5" customWidth="1"/>
    <col min="16142" max="16142" width="22.33203125" customWidth="1"/>
  </cols>
  <sheetData>
    <row r="1" spans="1:14" ht="17" x14ac:dyDescent="0.2">
      <c r="A1" s="1" t="s">
        <v>0</v>
      </c>
      <c r="B1" s="1" t="s">
        <v>1</v>
      </c>
      <c r="C1" s="1" t="s">
        <v>2</v>
      </c>
      <c r="D1" s="1" t="s">
        <v>3</v>
      </c>
      <c r="E1" s="1" t="s">
        <v>4</v>
      </c>
      <c r="F1" s="1" t="s">
        <v>5</v>
      </c>
      <c r="G1" s="1" t="s">
        <v>6</v>
      </c>
      <c r="H1" s="1" t="s">
        <v>7</v>
      </c>
      <c r="I1" s="1" t="s">
        <v>8</v>
      </c>
      <c r="J1" s="1" t="s">
        <v>9</v>
      </c>
      <c r="K1" s="1" t="s">
        <v>10</v>
      </c>
      <c r="L1" s="1" t="s">
        <v>11</v>
      </c>
      <c r="M1" s="1"/>
      <c r="N1" s="1"/>
    </row>
    <row r="2" spans="1:14" x14ac:dyDescent="0.2">
      <c r="A2">
        <v>9046</v>
      </c>
      <c r="B2" t="s">
        <v>12</v>
      </c>
      <c r="C2">
        <v>67</v>
      </c>
      <c r="D2">
        <v>0</v>
      </c>
      <c r="E2">
        <v>1</v>
      </c>
      <c r="F2" t="s">
        <v>13</v>
      </c>
      <c r="G2" t="s">
        <v>14</v>
      </c>
      <c r="H2" t="s">
        <v>15</v>
      </c>
      <c r="I2">
        <v>228.69</v>
      </c>
      <c r="J2">
        <v>36.6</v>
      </c>
      <c r="K2" t="s">
        <v>16</v>
      </c>
      <c r="L2">
        <v>1</v>
      </c>
    </row>
    <row r="3" spans="1:14" x14ac:dyDescent="0.2">
      <c r="A3">
        <v>31112</v>
      </c>
      <c r="B3" t="s">
        <v>12</v>
      </c>
      <c r="C3">
        <v>80</v>
      </c>
      <c r="D3">
        <v>0</v>
      </c>
      <c r="E3">
        <v>1</v>
      </c>
      <c r="F3" t="s">
        <v>13</v>
      </c>
      <c r="G3" t="s">
        <v>14</v>
      </c>
      <c r="H3" t="s">
        <v>17</v>
      </c>
      <c r="I3">
        <v>105.92</v>
      </c>
      <c r="J3">
        <v>32.5</v>
      </c>
      <c r="K3" t="s">
        <v>18</v>
      </c>
      <c r="L3">
        <v>1</v>
      </c>
    </row>
    <row r="4" spans="1:14" x14ac:dyDescent="0.2">
      <c r="A4">
        <v>60182</v>
      </c>
      <c r="B4" t="s">
        <v>19</v>
      </c>
      <c r="C4">
        <v>49</v>
      </c>
      <c r="D4">
        <v>0</v>
      </c>
      <c r="E4">
        <v>0</v>
      </c>
      <c r="F4" t="s">
        <v>13</v>
      </c>
      <c r="G4" t="s">
        <v>14</v>
      </c>
      <c r="H4" t="s">
        <v>15</v>
      </c>
      <c r="I4">
        <v>171.23</v>
      </c>
      <c r="J4">
        <v>34.4</v>
      </c>
      <c r="K4" t="s">
        <v>20</v>
      </c>
      <c r="L4">
        <v>1</v>
      </c>
    </row>
    <row r="5" spans="1:14" x14ac:dyDescent="0.2">
      <c r="A5">
        <v>1665</v>
      </c>
      <c r="B5" t="s">
        <v>19</v>
      </c>
      <c r="C5">
        <v>79</v>
      </c>
      <c r="D5">
        <v>1</v>
      </c>
      <c r="E5">
        <v>0</v>
      </c>
      <c r="F5" t="s">
        <v>13</v>
      </c>
      <c r="G5" t="s">
        <v>21</v>
      </c>
      <c r="H5" t="s">
        <v>17</v>
      </c>
      <c r="I5">
        <v>174.12</v>
      </c>
      <c r="J5">
        <v>24</v>
      </c>
      <c r="K5" t="s">
        <v>18</v>
      </c>
      <c r="L5">
        <v>1</v>
      </c>
    </row>
    <row r="6" spans="1:14" x14ac:dyDescent="0.2">
      <c r="A6">
        <v>56669</v>
      </c>
      <c r="B6" t="s">
        <v>12</v>
      </c>
      <c r="C6">
        <v>81</v>
      </c>
      <c r="D6">
        <v>0</v>
      </c>
      <c r="E6">
        <v>0</v>
      </c>
      <c r="F6" t="s">
        <v>13</v>
      </c>
      <c r="G6" t="s">
        <v>14</v>
      </c>
      <c r="H6" t="s">
        <v>15</v>
      </c>
      <c r="I6">
        <v>186.21</v>
      </c>
      <c r="J6">
        <v>29</v>
      </c>
      <c r="K6" t="s">
        <v>16</v>
      </c>
      <c r="L6">
        <v>1</v>
      </c>
    </row>
    <row r="7" spans="1:14" x14ac:dyDescent="0.2">
      <c r="A7">
        <v>53882</v>
      </c>
      <c r="B7" t="s">
        <v>12</v>
      </c>
      <c r="C7">
        <v>74</v>
      </c>
      <c r="D7">
        <v>1</v>
      </c>
      <c r="E7">
        <v>1</v>
      </c>
      <c r="F7" t="s">
        <v>13</v>
      </c>
      <c r="G7" t="s">
        <v>14</v>
      </c>
      <c r="H7" t="s">
        <v>17</v>
      </c>
      <c r="I7">
        <v>70.09</v>
      </c>
      <c r="J7">
        <v>27.4</v>
      </c>
      <c r="K7" t="s">
        <v>18</v>
      </c>
      <c r="L7">
        <v>1</v>
      </c>
    </row>
    <row r="8" spans="1:14" x14ac:dyDescent="0.2">
      <c r="A8">
        <v>10434</v>
      </c>
      <c r="B8" t="s">
        <v>19</v>
      </c>
      <c r="C8">
        <v>69</v>
      </c>
      <c r="D8">
        <v>0</v>
      </c>
      <c r="E8">
        <v>0</v>
      </c>
      <c r="F8" t="s">
        <v>22</v>
      </c>
      <c r="G8" t="s">
        <v>14</v>
      </c>
      <c r="H8" t="s">
        <v>15</v>
      </c>
      <c r="I8">
        <v>94.39</v>
      </c>
      <c r="J8">
        <v>22.8</v>
      </c>
      <c r="K8" t="s">
        <v>18</v>
      </c>
      <c r="L8">
        <v>1</v>
      </c>
    </row>
    <row r="9" spans="1:14" x14ac:dyDescent="0.2">
      <c r="A9">
        <v>12109</v>
      </c>
      <c r="B9" t="s">
        <v>19</v>
      </c>
      <c r="C9">
        <v>81</v>
      </c>
      <c r="D9">
        <v>1</v>
      </c>
      <c r="E9">
        <v>0</v>
      </c>
      <c r="F9" t="s">
        <v>13</v>
      </c>
      <c r="G9" t="s">
        <v>14</v>
      </c>
      <c r="H9" t="s">
        <v>17</v>
      </c>
      <c r="I9">
        <v>80.430000000000007</v>
      </c>
      <c r="J9">
        <v>29.7</v>
      </c>
      <c r="K9" t="s">
        <v>18</v>
      </c>
      <c r="L9">
        <v>1</v>
      </c>
    </row>
    <row r="10" spans="1:14" x14ac:dyDescent="0.2">
      <c r="A10">
        <v>12095</v>
      </c>
      <c r="B10" t="s">
        <v>19</v>
      </c>
      <c r="C10">
        <v>61</v>
      </c>
      <c r="D10">
        <v>0</v>
      </c>
      <c r="E10">
        <v>1</v>
      </c>
      <c r="F10" t="s">
        <v>13</v>
      </c>
      <c r="G10" t="s">
        <v>23</v>
      </c>
      <c r="H10" t="s">
        <v>17</v>
      </c>
      <c r="I10">
        <v>120.46</v>
      </c>
      <c r="J10">
        <v>36.799999999999997</v>
      </c>
      <c r="K10" t="s">
        <v>20</v>
      </c>
      <c r="L10">
        <v>1</v>
      </c>
    </row>
    <row r="11" spans="1:14" x14ac:dyDescent="0.2">
      <c r="A11">
        <v>12175</v>
      </c>
      <c r="B11" t="s">
        <v>19</v>
      </c>
      <c r="C11">
        <v>54</v>
      </c>
      <c r="D11">
        <v>0</v>
      </c>
      <c r="E11">
        <v>0</v>
      </c>
      <c r="F11" t="s">
        <v>13</v>
      </c>
      <c r="G11" t="s">
        <v>14</v>
      </c>
      <c r="H11" t="s">
        <v>15</v>
      </c>
      <c r="I11">
        <v>104.51</v>
      </c>
      <c r="J11">
        <v>27.3</v>
      </c>
      <c r="K11" t="s">
        <v>20</v>
      </c>
      <c r="L11">
        <v>1</v>
      </c>
    </row>
    <row r="12" spans="1:14" x14ac:dyDescent="0.2">
      <c r="A12">
        <v>5317</v>
      </c>
      <c r="B12" t="s">
        <v>19</v>
      </c>
      <c r="C12">
        <v>79</v>
      </c>
      <c r="D12">
        <v>0</v>
      </c>
      <c r="E12">
        <v>1</v>
      </c>
      <c r="F12" t="s">
        <v>13</v>
      </c>
      <c r="G12" t="s">
        <v>14</v>
      </c>
      <c r="H12" t="s">
        <v>15</v>
      </c>
      <c r="I12">
        <v>214.09</v>
      </c>
      <c r="J12">
        <v>28.2</v>
      </c>
      <c r="K12" t="s">
        <v>18</v>
      </c>
      <c r="L12">
        <v>1</v>
      </c>
    </row>
    <row r="13" spans="1:14" x14ac:dyDescent="0.2">
      <c r="A13">
        <v>58202</v>
      </c>
      <c r="B13" t="s">
        <v>19</v>
      </c>
      <c r="C13">
        <v>50</v>
      </c>
      <c r="D13">
        <v>1</v>
      </c>
      <c r="E13">
        <v>0</v>
      </c>
      <c r="F13" t="s">
        <v>13</v>
      </c>
      <c r="G13" t="s">
        <v>21</v>
      </c>
      <c r="H13" t="s">
        <v>17</v>
      </c>
      <c r="I13">
        <v>167.41</v>
      </c>
      <c r="J13">
        <v>30.9</v>
      </c>
      <c r="K13" t="s">
        <v>18</v>
      </c>
      <c r="L13">
        <v>1</v>
      </c>
    </row>
    <row r="14" spans="1:14" x14ac:dyDescent="0.2">
      <c r="A14">
        <v>56112</v>
      </c>
      <c r="B14" t="s">
        <v>12</v>
      </c>
      <c r="C14">
        <v>64</v>
      </c>
      <c r="D14">
        <v>0</v>
      </c>
      <c r="E14">
        <v>1</v>
      </c>
      <c r="F14" t="s">
        <v>13</v>
      </c>
      <c r="G14" t="s">
        <v>14</v>
      </c>
      <c r="H14" t="s">
        <v>15</v>
      </c>
      <c r="I14">
        <v>191.61</v>
      </c>
      <c r="J14">
        <v>37.5</v>
      </c>
      <c r="K14" t="s">
        <v>20</v>
      </c>
      <c r="L14">
        <v>1</v>
      </c>
    </row>
    <row r="15" spans="1:14" x14ac:dyDescent="0.2">
      <c r="A15">
        <v>34120</v>
      </c>
      <c r="B15" t="s">
        <v>12</v>
      </c>
      <c r="C15">
        <v>75</v>
      </c>
      <c r="D15">
        <v>1</v>
      </c>
      <c r="E15">
        <v>0</v>
      </c>
      <c r="F15" t="s">
        <v>13</v>
      </c>
      <c r="G15" t="s">
        <v>14</v>
      </c>
      <c r="H15" t="s">
        <v>15</v>
      </c>
      <c r="I15">
        <v>221.29</v>
      </c>
      <c r="J15">
        <v>25.8</v>
      </c>
      <c r="K15" t="s">
        <v>20</v>
      </c>
      <c r="L15">
        <v>1</v>
      </c>
    </row>
    <row r="16" spans="1:14" x14ac:dyDescent="0.2">
      <c r="A16">
        <v>27458</v>
      </c>
      <c r="B16" t="s">
        <v>19</v>
      </c>
      <c r="C16">
        <v>60</v>
      </c>
      <c r="D16">
        <v>0</v>
      </c>
      <c r="E16">
        <v>0</v>
      </c>
      <c r="F16" t="s">
        <v>22</v>
      </c>
      <c r="G16" t="s">
        <v>14</v>
      </c>
      <c r="H16" t="s">
        <v>15</v>
      </c>
      <c r="I16">
        <v>89.22</v>
      </c>
      <c r="J16">
        <v>37.799999999999997</v>
      </c>
      <c r="K16" t="s">
        <v>18</v>
      </c>
      <c r="L16">
        <v>1</v>
      </c>
    </row>
    <row r="17" spans="1:12" x14ac:dyDescent="0.2">
      <c r="A17">
        <v>70630</v>
      </c>
      <c r="B17" t="s">
        <v>19</v>
      </c>
      <c r="C17">
        <v>71</v>
      </c>
      <c r="D17">
        <v>0</v>
      </c>
      <c r="E17">
        <v>0</v>
      </c>
      <c r="F17" t="s">
        <v>13</v>
      </c>
      <c r="G17" t="s">
        <v>23</v>
      </c>
      <c r="H17" t="s">
        <v>17</v>
      </c>
      <c r="I17">
        <v>193.94</v>
      </c>
      <c r="J17">
        <v>22.4</v>
      </c>
      <c r="K17" t="s">
        <v>20</v>
      </c>
      <c r="L17">
        <v>1</v>
      </c>
    </row>
    <row r="18" spans="1:12" x14ac:dyDescent="0.2">
      <c r="A18">
        <v>13861</v>
      </c>
      <c r="B18" t="s">
        <v>19</v>
      </c>
      <c r="C18">
        <v>52</v>
      </c>
      <c r="D18">
        <v>1</v>
      </c>
      <c r="E18">
        <v>0</v>
      </c>
      <c r="F18" t="s">
        <v>13</v>
      </c>
      <c r="G18" t="s">
        <v>21</v>
      </c>
      <c r="H18" t="s">
        <v>15</v>
      </c>
      <c r="I18">
        <v>233.29</v>
      </c>
      <c r="J18">
        <v>48.9</v>
      </c>
      <c r="K18" t="s">
        <v>18</v>
      </c>
      <c r="L18">
        <v>1</v>
      </c>
    </row>
    <row r="19" spans="1:12" x14ac:dyDescent="0.2">
      <c r="A19">
        <v>68794</v>
      </c>
      <c r="B19" t="s">
        <v>19</v>
      </c>
      <c r="C19">
        <v>79</v>
      </c>
      <c r="D19">
        <v>0</v>
      </c>
      <c r="E19">
        <v>0</v>
      </c>
      <c r="F19" t="s">
        <v>13</v>
      </c>
      <c r="G19" t="s">
        <v>21</v>
      </c>
      <c r="H19" t="s">
        <v>15</v>
      </c>
      <c r="I19">
        <v>228.7</v>
      </c>
      <c r="J19">
        <v>26.6</v>
      </c>
      <c r="K19" t="s">
        <v>18</v>
      </c>
      <c r="L19">
        <v>1</v>
      </c>
    </row>
    <row r="20" spans="1:12" x14ac:dyDescent="0.2">
      <c r="A20">
        <v>4219</v>
      </c>
      <c r="B20" t="s">
        <v>12</v>
      </c>
      <c r="C20">
        <v>71</v>
      </c>
      <c r="D20">
        <v>0</v>
      </c>
      <c r="E20">
        <v>0</v>
      </c>
      <c r="F20" t="s">
        <v>13</v>
      </c>
      <c r="G20" t="s">
        <v>14</v>
      </c>
      <c r="H20" t="s">
        <v>15</v>
      </c>
      <c r="I20">
        <v>102.87</v>
      </c>
      <c r="J20">
        <v>27.2</v>
      </c>
      <c r="K20" t="s">
        <v>16</v>
      </c>
      <c r="L20">
        <v>1</v>
      </c>
    </row>
    <row r="21" spans="1:12" x14ac:dyDescent="0.2">
      <c r="A21">
        <v>70822</v>
      </c>
      <c r="B21" t="s">
        <v>12</v>
      </c>
      <c r="C21">
        <v>80</v>
      </c>
      <c r="D21">
        <v>0</v>
      </c>
      <c r="E21">
        <v>0</v>
      </c>
      <c r="F21" t="s">
        <v>13</v>
      </c>
      <c r="G21" t="s">
        <v>21</v>
      </c>
      <c r="H21" t="s">
        <v>17</v>
      </c>
      <c r="I21">
        <v>104.12</v>
      </c>
      <c r="J21">
        <v>23.5</v>
      </c>
      <c r="K21" t="s">
        <v>18</v>
      </c>
      <c r="L21">
        <v>1</v>
      </c>
    </row>
    <row r="22" spans="1:12" x14ac:dyDescent="0.2">
      <c r="A22">
        <v>38047</v>
      </c>
      <c r="B22" t="s">
        <v>19</v>
      </c>
      <c r="C22">
        <v>65</v>
      </c>
      <c r="D22">
        <v>0</v>
      </c>
      <c r="E22">
        <v>0</v>
      </c>
      <c r="F22" t="s">
        <v>13</v>
      </c>
      <c r="G22" t="s">
        <v>14</v>
      </c>
      <c r="H22" t="s">
        <v>17</v>
      </c>
      <c r="I22">
        <v>100.98</v>
      </c>
      <c r="J22">
        <v>28.2</v>
      </c>
      <c r="K22" t="s">
        <v>16</v>
      </c>
      <c r="L22">
        <v>1</v>
      </c>
    </row>
    <row r="23" spans="1:12" x14ac:dyDescent="0.2">
      <c r="A23">
        <v>54827</v>
      </c>
      <c r="B23" t="s">
        <v>12</v>
      </c>
      <c r="C23">
        <v>69</v>
      </c>
      <c r="D23">
        <v>0</v>
      </c>
      <c r="E23">
        <v>1</v>
      </c>
      <c r="F23" t="s">
        <v>13</v>
      </c>
      <c r="G23" t="s">
        <v>21</v>
      </c>
      <c r="H23" t="s">
        <v>15</v>
      </c>
      <c r="I23">
        <v>195.23</v>
      </c>
      <c r="J23">
        <v>28.3</v>
      </c>
      <c r="K23" t="s">
        <v>20</v>
      </c>
      <c r="L23">
        <v>1</v>
      </c>
    </row>
    <row r="24" spans="1:12" x14ac:dyDescent="0.2">
      <c r="A24">
        <v>43717</v>
      </c>
      <c r="B24" t="s">
        <v>12</v>
      </c>
      <c r="C24">
        <v>57</v>
      </c>
      <c r="D24">
        <v>1</v>
      </c>
      <c r="E24">
        <v>0</v>
      </c>
      <c r="F24" t="s">
        <v>13</v>
      </c>
      <c r="G24" t="s">
        <v>14</v>
      </c>
      <c r="H24" t="s">
        <v>15</v>
      </c>
      <c r="I24">
        <v>212.08</v>
      </c>
      <c r="J24">
        <v>44.2</v>
      </c>
      <c r="K24" t="s">
        <v>20</v>
      </c>
      <c r="L24">
        <v>1</v>
      </c>
    </row>
    <row r="25" spans="1:12" x14ac:dyDescent="0.2">
      <c r="A25">
        <v>39373</v>
      </c>
      <c r="B25" t="s">
        <v>19</v>
      </c>
      <c r="C25">
        <v>82</v>
      </c>
      <c r="D25">
        <v>1</v>
      </c>
      <c r="E25">
        <v>0</v>
      </c>
      <c r="F25" t="s">
        <v>13</v>
      </c>
      <c r="G25" t="s">
        <v>21</v>
      </c>
      <c r="H25" t="s">
        <v>15</v>
      </c>
      <c r="I25">
        <v>196.92</v>
      </c>
      <c r="J25">
        <v>22.2</v>
      </c>
      <c r="K25" t="s">
        <v>18</v>
      </c>
      <c r="L25">
        <v>1</v>
      </c>
    </row>
    <row r="26" spans="1:12" x14ac:dyDescent="0.2">
      <c r="A26">
        <v>54401</v>
      </c>
      <c r="B26" t="s">
        <v>12</v>
      </c>
      <c r="C26">
        <v>80</v>
      </c>
      <c r="D26">
        <v>0</v>
      </c>
      <c r="E26">
        <v>1</v>
      </c>
      <c r="F26" t="s">
        <v>13</v>
      </c>
      <c r="G26" t="s">
        <v>21</v>
      </c>
      <c r="H26" t="s">
        <v>15</v>
      </c>
      <c r="I26">
        <v>252.72</v>
      </c>
      <c r="J26">
        <v>30.5</v>
      </c>
      <c r="K26" t="s">
        <v>16</v>
      </c>
      <c r="L26">
        <v>1</v>
      </c>
    </row>
    <row r="27" spans="1:12" x14ac:dyDescent="0.2">
      <c r="A27">
        <v>14248</v>
      </c>
      <c r="B27" t="s">
        <v>12</v>
      </c>
      <c r="C27">
        <v>48</v>
      </c>
      <c r="D27">
        <v>0</v>
      </c>
      <c r="E27">
        <v>0</v>
      </c>
      <c r="F27" t="s">
        <v>22</v>
      </c>
      <c r="G27" t="s">
        <v>23</v>
      </c>
      <c r="H27" t="s">
        <v>15</v>
      </c>
      <c r="I27">
        <v>84.2</v>
      </c>
      <c r="J27">
        <v>29.7</v>
      </c>
      <c r="K27" t="s">
        <v>18</v>
      </c>
      <c r="L27">
        <v>1</v>
      </c>
    </row>
    <row r="28" spans="1:12" x14ac:dyDescent="0.2">
      <c r="A28">
        <v>712</v>
      </c>
      <c r="B28" t="s">
        <v>19</v>
      </c>
      <c r="C28">
        <v>82</v>
      </c>
      <c r="D28">
        <v>1</v>
      </c>
      <c r="E28">
        <v>1</v>
      </c>
      <c r="F28" t="s">
        <v>22</v>
      </c>
      <c r="G28" t="s">
        <v>14</v>
      </c>
      <c r="H28" t="s">
        <v>17</v>
      </c>
      <c r="I28">
        <v>84.03</v>
      </c>
      <c r="J28">
        <v>26.5</v>
      </c>
      <c r="K28" t="s">
        <v>16</v>
      </c>
      <c r="L28">
        <v>1</v>
      </c>
    </row>
    <row r="29" spans="1:12" x14ac:dyDescent="0.2">
      <c r="A29">
        <v>47269</v>
      </c>
      <c r="B29" t="s">
        <v>12</v>
      </c>
      <c r="C29">
        <v>74</v>
      </c>
      <c r="D29">
        <v>0</v>
      </c>
      <c r="E29">
        <v>0</v>
      </c>
      <c r="F29" t="s">
        <v>13</v>
      </c>
      <c r="G29" t="s">
        <v>14</v>
      </c>
      <c r="H29" t="s">
        <v>17</v>
      </c>
      <c r="I29">
        <v>219.72</v>
      </c>
      <c r="J29">
        <v>33.700000000000003</v>
      </c>
      <c r="K29" t="s">
        <v>16</v>
      </c>
      <c r="L29">
        <v>1</v>
      </c>
    </row>
    <row r="30" spans="1:12" x14ac:dyDescent="0.2">
      <c r="A30">
        <v>24977</v>
      </c>
      <c r="B30" t="s">
        <v>19</v>
      </c>
      <c r="C30">
        <v>72</v>
      </c>
      <c r="D30">
        <v>1</v>
      </c>
      <c r="E30">
        <v>0</v>
      </c>
      <c r="F30" t="s">
        <v>13</v>
      </c>
      <c r="G30" t="s">
        <v>14</v>
      </c>
      <c r="H30" t="s">
        <v>17</v>
      </c>
      <c r="I30">
        <v>74.63</v>
      </c>
      <c r="J30">
        <v>23.1</v>
      </c>
      <c r="K30" t="s">
        <v>16</v>
      </c>
      <c r="L30">
        <v>1</v>
      </c>
    </row>
    <row r="31" spans="1:12" x14ac:dyDescent="0.2">
      <c r="A31">
        <v>62602</v>
      </c>
      <c r="B31" t="s">
        <v>19</v>
      </c>
      <c r="C31">
        <v>49</v>
      </c>
      <c r="D31">
        <v>0</v>
      </c>
      <c r="E31">
        <v>0</v>
      </c>
      <c r="F31" t="s">
        <v>13</v>
      </c>
      <c r="G31" t="s">
        <v>14</v>
      </c>
      <c r="H31" t="s">
        <v>15</v>
      </c>
      <c r="I31">
        <v>60.91</v>
      </c>
      <c r="J31">
        <v>29.9</v>
      </c>
      <c r="K31" t="s">
        <v>18</v>
      </c>
      <c r="L31">
        <v>1</v>
      </c>
    </row>
    <row r="32" spans="1:12" x14ac:dyDescent="0.2">
      <c r="A32">
        <v>4651</v>
      </c>
      <c r="B32" t="s">
        <v>12</v>
      </c>
      <c r="C32">
        <v>78</v>
      </c>
      <c r="D32">
        <v>0</v>
      </c>
      <c r="E32">
        <v>0</v>
      </c>
      <c r="F32" t="s">
        <v>13</v>
      </c>
      <c r="G32" t="s">
        <v>14</v>
      </c>
      <c r="H32" t="s">
        <v>17</v>
      </c>
      <c r="I32">
        <v>78.03</v>
      </c>
      <c r="J32">
        <v>23.9</v>
      </c>
      <c r="K32" t="s">
        <v>16</v>
      </c>
      <c r="L32">
        <v>1</v>
      </c>
    </row>
    <row r="33" spans="1:12" x14ac:dyDescent="0.2">
      <c r="A33">
        <v>1261</v>
      </c>
      <c r="B33" t="s">
        <v>12</v>
      </c>
      <c r="C33">
        <v>54</v>
      </c>
      <c r="D33">
        <v>0</v>
      </c>
      <c r="E33">
        <v>0</v>
      </c>
      <c r="F33" t="s">
        <v>13</v>
      </c>
      <c r="G33" t="s">
        <v>14</v>
      </c>
      <c r="H33" t="s">
        <v>15</v>
      </c>
      <c r="I33">
        <v>71.22</v>
      </c>
      <c r="J33">
        <v>28.5</v>
      </c>
      <c r="K33" t="s">
        <v>18</v>
      </c>
      <c r="L33">
        <v>1</v>
      </c>
    </row>
    <row r="34" spans="1:12" x14ac:dyDescent="0.2">
      <c r="A34">
        <v>61960</v>
      </c>
      <c r="B34" t="s">
        <v>12</v>
      </c>
      <c r="C34">
        <v>82</v>
      </c>
      <c r="D34">
        <v>0</v>
      </c>
      <c r="E34">
        <v>1</v>
      </c>
      <c r="F34" t="s">
        <v>13</v>
      </c>
      <c r="G34" t="s">
        <v>14</v>
      </c>
      <c r="H34" t="s">
        <v>15</v>
      </c>
      <c r="I34">
        <v>144.9</v>
      </c>
      <c r="J34">
        <v>26.4</v>
      </c>
      <c r="K34" t="s">
        <v>20</v>
      </c>
      <c r="L34">
        <v>1</v>
      </c>
    </row>
    <row r="35" spans="1:12" x14ac:dyDescent="0.2">
      <c r="A35">
        <v>7937</v>
      </c>
      <c r="B35" t="s">
        <v>12</v>
      </c>
      <c r="C35">
        <v>60</v>
      </c>
      <c r="D35">
        <v>1</v>
      </c>
      <c r="E35">
        <v>0</v>
      </c>
      <c r="F35" t="s">
        <v>13</v>
      </c>
      <c r="G35" t="s">
        <v>23</v>
      </c>
      <c r="H35" t="s">
        <v>15</v>
      </c>
      <c r="I35">
        <v>213.03</v>
      </c>
      <c r="J35">
        <v>20.2</v>
      </c>
      <c r="K35" t="s">
        <v>20</v>
      </c>
      <c r="L35">
        <v>1</v>
      </c>
    </row>
    <row r="36" spans="1:12" x14ac:dyDescent="0.2">
      <c r="A36">
        <v>19824</v>
      </c>
      <c r="B36" t="s">
        <v>12</v>
      </c>
      <c r="C36">
        <v>76</v>
      </c>
      <c r="D36">
        <v>1</v>
      </c>
      <c r="E36">
        <v>0</v>
      </c>
      <c r="F36" t="s">
        <v>13</v>
      </c>
      <c r="G36" t="s">
        <v>14</v>
      </c>
      <c r="H36" t="s">
        <v>17</v>
      </c>
      <c r="I36">
        <v>243.58</v>
      </c>
      <c r="J36">
        <v>33.6</v>
      </c>
      <c r="K36" t="s">
        <v>18</v>
      </c>
      <c r="L36">
        <v>1</v>
      </c>
    </row>
    <row r="37" spans="1:12" x14ac:dyDescent="0.2">
      <c r="A37">
        <v>47472</v>
      </c>
      <c r="B37" t="s">
        <v>19</v>
      </c>
      <c r="C37">
        <v>58</v>
      </c>
      <c r="D37">
        <v>0</v>
      </c>
      <c r="E37">
        <v>0</v>
      </c>
      <c r="F37" t="s">
        <v>13</v>
      </c>
      <c r="G37" t="s">
        <v>14</v>
      </c>
      <c r="H37" t="s">
        <v>15</v>
      </c>
      <c r="I37">
        <v>107.26</v>
      </c>
      <c r="J37">
        <v>38.6</v>
      </c>
      <c r="K37" t="s">
        <v>16</v>
      </c>
      <c r="L37">
        <v>1</v>
      </c>
    </row>
    <row r="38" spans="1:12" x14ac:dyDescent="0.2">
      <c r="A38">
        <v>35626</v>
      </c>
      <c r="B38" t="s">
        <v>12</v>
      </c>
      <c r="C38">
        <v>81</v>
      </c>
      <c r="D38">
        <v>0</v>
      </c>
      <c r="E38">
        <v>0</v>
      </c>
      <c r="F38" t="s">
        <v>13</v>
      </c>
      <c r="G38" t="s">
        <v>21</v>
      </c>
      <c r="H38" t="s">
        <v>15</v>
      </c>
      <c r="I38">
        <v>99.33</v>
      </c>
      <c r="J38">
        <v>33.700000000000003</v>
      </c>
      <c r="K38" t="s">
        <v>18</v>
      </c>
      <c r="L38">
        <v>1</v>
      </c>
    </row>
    <row r="39" spans="1:12" x14ac:dyDescent="0.2">
      <c r="A39">
        <v>36338</v>
      </c>
      <c r="B39" t="s">
        <v>19</v>
      </c>
      <c r="C39">
        <v>39</v>
      </c>
      <c r="D39">
        <v>1</v>
      </c>
      <c r="E39">
        <v>0</v>
      </c>
      <c r="F39" t="s">
        <v>13</v>
      </c>
      <c r="G39" t="s">
        <v>14</v>
      </c>
      <c r="H39" t="s">
        <v>17</v>
      </c>
      <c r="I39">
        <v>58.09</v>
      </c>
      <c r="J39">
        <v>39.200000000000003</v>
      </c>
      <c r="K39" t="s">
        <v>20</v>
      </c>
      <c r="L39">
        <v>1</v>
      </c>
    </row>
    <row r="40" spans="1:12" x14ac:dyDescent="0.2">
      <c r="A40">
        <v>59190</v>
      </c>
      <c r="B40" t="s">
        <v>19</v>
      </c>
      <c r="C40">
        <v>79</v>
      </c>
      <c r="D40">
        <v>0</v>
      </c>
      <c r="E40">
        <v>1</v>
      </c>
      <c r="F40" t="s">
        <v>13</v>
      </c>
      <c r="G40" t="s">
        <v>14</v>
      </c>
      <c r="H40" t="s">
        <v>17</v>
      </c>
      <c r="I40">
        <v>127.29</v>
      </c>
      <c r="J40">
        <v>27.7</v>
      </c>
      <c r="K40" t="s">
        <v>18</v>
      </c>
      <c r="L40">
        <v>1</v>
      </c>
    </row>
    <row r="41" spans="1:12" x14ac:dyDescent="0.2">
      <c r="A41">
        <v>47167</v>
      </c>
      <c r="B41" t="s">
        <v>19</v>
      </c>
      <c r="C41">
        <v>77</v>
      </c>
      <c r="D41">
        <v>1</v>
      </c>
      <c r="E41">
        <v>0</v>
      </c>
      <c r="F41" t="s">
        <v>13</v>
      </c>
      <c r="G41" t="s">
        <v>21</v>
      </c>
      <c r="H41" t="s">
        <v>15</v>
      </c>
      <c r="I41">
        <v>124.13</v>
      </c>
      <c r="J41">
        <v>31.4</v>
      </c>
      <c r="K41" t="s">
        <v>18</v>
      </c>
      <c r="L41">
        <v>1</v>
      </c>
    </row>
    <row r="42" spans="1:12" x14ac:dyDescent="0.2">
      <c r="A42">
        <v>25831</v>
      </c>
      <c r="B42" t="s">
        <v>12</v>
      </c>
      <c r="C42">
        <v>63</v>
      </c>
      <c r="D42">
        <v>0</v>
      </c>
      <c r="E42">
        <v>1</v>
      </c>
      <c r="F42" t="s">
        <v>13</v>
      </c>
      <c r="G42" t="s">
        <v>14</v>
      </c>
      <c r="H42" t="s">
        <v>17</v>
      </c>
      <c r="I42">
        <v>196.71</v>
      </c>
      <c r="J42">
        <v>36.5</v>
      </c>
      <c r="K42" t="s">
        <v>16</v>
      </c>
      <c r="L42">
        <v>1</v>
      </c>
    </row>
    <row r="43" spans="1:12" x14ac:dyDescent="0.2">
      <c r="A43">
        <v>38829</v>
      </c>
      <c r="B43" t="s">
        <v>19</v>
      </c>
      <c r="C43">
        <v>82</v>
      </c>
      <c r="D43">
        <v>0</v>
      </c>
      <c r="E43">
        <v>0</v>
      </c>
      <c r="F43" t="s">
        <v>13</v>
      </c>
      <c r="G43" t="s">
        <v>14</v>
      </c>
      <c r="H43" t="s">
        <v>17</v>
      </c>
      <c r="I43">
        <v>59.32</v>
      </c>
      <c r="J43">
        <v>33.200000000000003</v>
      </c>
      <c r="K43" t="s">
        <v>18</v>
      </c>
      <c r="L43">
        <v>1</v>
      </c>
    </row>
    <row r="44" spans="1:12" x14ac:dyDescent="0.2">
      <c r="A44">
        <v>58631</v>
      </c>
      <c r="B44" t="s">
        <v>12</v>
      </c>
      <c r="C44">
        <v>73</v>
      </c>
      <c r="D44">
        <v>1</v>
      </c>
      <c r="E44">
        <v>0</v>
      </c>
      <c r="F44" t="s">
        <v>13</v>
      </c>
      <c r="G44" t="s">
        <v>21</v>
      </c>
      <c r="H44" t="s">
        <v>15</v>
      </c>
      <c r="I44">
        <v>194.99</v>
      </c>
      <c r="J44">
        <v>32.799999999999997</v>
      </c>
      <c r="K44" t="s">
        <v>18</v>
      </c>
      <c r="L44">
        <v>1</v>
      </c>
    </row>
    <row r="45" spans="1:12" x14ac:dyDescent="0.2">
      <c r="A45">
        <v>5111</v>
      </c>
      <c r="B45" t="s">
        <v>19</v>
      </c>
      <c r="C45">
        <v>54</v>
      </c>
      <c r="D45">
        <v>1</v>
      </c>
      <c r="E45">
        <v>0</v>
      </c>
      <c r="F45" t="s">
        <v>13</v>
      </c>
      <c r="G45" t="s">
        <v>23</v>
      </c>
      <c r="H45" t="s">
        <v>15</v>
      </c>
      <c r="I45">
        <v>180.93</v>
      </c>
      <c r="J45">
        <v>27.7</v>
      </c>
      <c r="K45" t="s">
        <v>18</v>
      </c>
      <c r="L45">
        <v>1</v>
      </c>
    </row>
    <row r="46" spans="1:12" x14ac:dyDescent="0.2">
      <c r="A46">
        <v>10710</v>
      </c>
      <c r="B46" t="s">
        <v>19</v>
      </c>
      <c r="C46">
        <v>56</v>
      </c>
      <c r="D46">
        <v>0</v>
      </c>
      <c r="E46">
        <v>0</v>
      </c>
      <c r="F46" t="s">
        <v>13</v>
      </c>
      <c r="G46" t="s">
        <v>14</v>
      </c>
      <c r="H46" t="s">
        <v>15</v>
      </c>
      <c r="I46">
        <v>185.17</v>
      </c>
      <c r="J46">
        <v>40.4</v>
      </c>
      <c r="K46" t="s">
        <v>16</v>
      </c>
      <c r="L46">
        <v>1</v>
      </c>
    </row>
    <row r="47" spans="1:12" x14ac:dyDescent="0.2">
      <c r="A47">
        <v>55927</v>
      </c>
      <c r="B47" t="s">
        <v>19</v>
      </c>
      <c r="C47">
        <v>80</v>
      </c>
      <c r="D47">
        <v>1</v>
      </c>
      <c r="E47">
        <v>0</v>
      </c>
      <c r="F47" t="s">
        <v>13</v>
      </c>
      <c r="G47" t="s">
        <v>14</v>
      </c>
      <c r="H47" t="s">
        <v>17</v>
      </c>
      <c r="I47">
        <v>74.900000000000006</v>
      </c>
      <c r="J47">
        <v>22.2</v>
      </c>
      <c r="K47" t="s">
        <v>18</v>
      </c>
      <c r="L47">
        <v>1</v>
      </c>
    </row>
    <row r="48" spans="1:12" x14ac:dyDescent="0.2">
      <c r="A48">
        <v>65842</v>
      </c>
      <c r="B48" t="s">
        <v>19</v>
      </c>
      <c r="C48">
        <v>67</v>
      </c>
      <c r="D48">
        <v>1</v>
      </c>
      <c r="E48">
        <v>0</v>
      </c>
      <c r="F48" t="s">
        <v>13</v>
      </c>
      <c r="G48" t="s">
        <v>21</v>
      </c>
      <c r="H48" t="s">
        <v>17</v>
      </c>
      <c r="I48">
        <v>61.94</v>
      </c>
      <c r="J48">
        <v>25.3</v>
      </c>
      <c r="K48" t="s">
        <v>20</v>
      </c>
      <c r="L48">
        <v>1</v>
      </c>
    </row>
    <row r="49" spans="1:12" x14ac:dyDescent="0.2">
      <c r="A49">
        <v>19557</v>
      </c>
      <c r="B49" t="s">
        <v>19</v>
      </c>
      <c r="C49">
        <v>45</v>
      </c>
      <c r="D49">
        <v>0</v>
      </c>
      <c r="E49">
        <v>0</v>
      </c>
      <c r="F49" t="s">
        <v>13</v>
      </c>
      <c r="G49" t="s">
        <v>14</v>
      </c>
      <c r="H49" t="s">
        <v>17</v>
      </c>
      <c r="I49">
        <v>93.72</v>
      </c>
      <c r="J49">
        <v>30.2</v>
      </c>
      <c r="K49" t="s">
        <v>16</v>
      </c>
      <c r="L49">
        <v>1</v>
      </c>
    </row>
    <row r="50" spans="1:12" x14ac:dyDescent="0.2">
      <c r="A50">
        <v>17013</v>
      </c>
      <c r="B50" t="s">
        <v>12</v>
      </c>
      <c r="C50">
        <v>78</v>
      </c>
      <c r="D50">
        <v>1</v>
      </c>
      <c r="E50">
        <v>0</v>
      </c>
      <c r="F50" t="s">
        <v>22</v>
      </c>
      <c r="G50" t="s">
        <v>14</v>
      </c>
      <c r="H50" t="s">
        <v>15</v>
      </c>
      <c r="I50">
        <v>113.01</v>
      </c>
      <c r="J50">
        <v>24</v>
      </c>
      <c r="K50" t="s">
        <v>18</v>
      </c>
      <c r="L50">
        <v>1</v>
      </c>
    </row>
    <row r="51" spans="1:12" x14ac:dyDescent="0.2">
      <c r="A51">
        <v>17004</v>
      </c>
      <c r="B51" t="s">
        <v>19</v>
      </c>
      <c r="C51">
        <v>70</v>
      </c>
      <c r="D51">
        <v>0</v>
      </c>
      <c r="E51">
        <v>0</v>
      </c>
      <c r="F51" t="s">
        <v>13</v>
      </c>
      <c r="G51" t="s">
        <v>14</v>
      </c>
      <c r="H51" t="s">
        <v>15</v>
      </c>
      <c r="I51">
        <v>221.58</v>
      </c>
      <c r="J51">
        <v>47.5</v>
      </c>
      <c r="K51" t="s">
        <v>18</v>
      </c>
      <c r="L51">
        <v>1</v>
      </c>
    </row>
    <row r="52" spans="1:12" x14ac:dyDescent="0.2">
      <c r="A52">
        <v>6118</v>
      </c>
      <c r="B52" t="s">
        <v>12</v>
      </c>
      <c r="C52">
        <v>59</v>
      </c>
      <c r="D52">
        <v>0</v>
      </c>
      <c r="E52">
        <v>0</v>
      </c>
      <c r="F52" t="s">
        <v>13</v>
      </c>
      <c r="G52" t="s">
        <v>14</v>
      </c>
      <c r="H52" t="s">
        <v>15</v>
      </c>
      <c r="I52">
        <v>86.23</v>
      </c>
      <c r="J52">
        <v>30</v>
      </c>
      <c r="K52" t="s">
        <v>16</v>
      </c>
      <c r="L52">
        <v>1</v>
      </c>
    </row>
    <row r="53" spans="1:12" x14ac:dyDescent="0.2">
      <c r="A53">
        <v>7371</v>
      </c>
      <c r="B53" t="s">
        <v>19</v>
      </c>
      <c r="C53">
        <v>80</v>
      </c>
      <c r="D53">
        <v>1</v>
      </c>
      <c r="E53">
        <v>0</v>
      </c>
      <c r="F53" t="s">
        <v>13</v>
      </c>
      <c r="G53" t="s">
        <v>21</v>
      </c>
      <c r="H53" t="s">
        <v>17</v>
      </c>
      <c r="I53">
        <v>72.67</v>
      </c>
      <c r="J53">
        <v>28.9</v>
      </c>
      <c r="K53" t="s">
        <v>18</v>
      </c>
      <c r="L53">
        <v>1</v>
      </c>
    </row>
    <row r="54" spans="1:12" x14ac:dyDescent="0.2">
      <c r="A54">
        <v>2326</v>
      </c>
      <c r="B54" t="s">
        <v>19</v>
      </c>
      <c r="C54">
        <v>67</v>
      </c>
      <c r="D54">
        <v>1</v>
      </c>
      <c r="E54">
        <v>0</v>
      </c>
      <c r="F54" t="s">
        <v>13</v>
      </c>
      <c r="G54" t="s">
        <v>14</v>
      </c>
      <c r="H54" t="s">
        <v>17</v>
      </c>
      <c r="I54">
        <v>179.12</v>
      </c>
      <c r="J54">
        <v>28.1</v>
      </c>
      <c r="K54" t="s">
        <v>16</v>
      </c>
      <c r="L54">
        <v>1</v>
      </c>
    </row>
    <row r="55" spans="1:12" x14ac:dyDescent="0.2">
      <c r="A55">
        <v>27169</v>
      </c>
      <c r="B55" t="s">
        <v>19</v>
      </c>
      <c r="C55">
        <v>66</v>
      </c>
      <c r="D55">
        <v>1</v>
      </c>
      <c r="E55">
        <v>0</v>
      </c>
      <c r="F55" t="s">
        <v>13</v>
      </c>
      <c r="G55" t="s">
        <v>23</v>
      </c>
      <c r="H55" t="s">
        <v>17</v>
      </c>
      <c r="I55">
        <v>116.55</v>
      </c>
      <c r="J55">
        <v>31.1</v>
      </c>
      <c r="K55" t="s">
        <v>16</v>
      </c>
      <c r="L55">
        <v>1</v>
      </c>
    </row>
    <row r="56" spans="1:12" x14ac:dyDescent="0.2">
      <c r="A56">
        <v>50784</v>
      </c>
      <c r="B56" t="s">
        <v>12</v>
      </c>
      <c r="C56">
        <v>63</v>
      </c>
      <c r="D56">
        <v>0</v>
      </c>
      <c r="E56">
        <v>0</v>
      </c>
      <c r="F56" t="s">
        <v>13</v>
      </c>
      <c r="G56" t="s">
        <v>14</v>
      </c>
      <c r="H56" t="s">
        <v>17</v>
      </c>
      <c r="I56">
        <v>228.56</v>
      </c>
      <c r="J56">
        <v>27.4</v>
      </c>
      <c r="K56" t="s">
        <v>18</v>
      </c>
      <c r="L56">
        <v>1</v>
      </c>
    </row>
    <row r="57" spans="1:12" x14ac:dyDescent="0.2">
      <c r="A57">
        <v>19773</v>
      </c>
      <c r="B57" t="s">
        <v>19</v>
      </c>
      <c r="C57">
        <v>52</v>
      </c>
      <c r="D57">
        <v>0</v>
      </c>
      <c r="E57">
        <v>0</v>
      </c>
      <c r="F57" t="s">
        <v>13</v>
      </c>
      <c r="G57" t="s">
        <v>14</v>
      </c>
      <c r="H57" t="s">
        <v>17</v>
      </c>
      <c r="I57">
        <v>96.59</v>
      </c>
      <c r="J57">
        <v>26.4</v>
      </c>
      <c r="K57" t="s">
        <v>18</v>
      </c>
      <c r="L57">
        <v>1</v>
      </c>
    </row>
    <row r="58" spans="1:12" x14ac:dyDescent="0.2">
      <c r="A58">
        <v>66159</v>
      </c>
      <c r="B58" t="s">
        <v>19</v>
      </c>
      <c r="C58">
        <v>80</v>
      </c>
      <c r="D58">
        <v>0</v>
      </c>
      <c r="E58">
        <v>1</v>
      </c>
      <c r="F58" t="s">
        <v>13</v>
      </c>
      <c r="G58" t="s">
        <v>21</v>
      </c>
      <c r="H58" t="s">
        <v>17</v>
      </c>
      <c r="I58">
        <v>66.72</v>
      </c>
      <c r="J58">
        <v>21.7</v>
      </c>
      <c r="K58" t="s">
        <v>16</v>
      </c>
      <c r="L58">
        <v>1</v>
      </c>
    </row>
    <row r="59" spans="1:12" x14ac:dyDescent="0.2">
      <c r="A59">
        <v>36236</v>
      </c>
      <c r="B59" t="s">
        <v>12</v>
      </c>
      <c r="C59">
        <v>80</v>
      </c>
      <c r="D59">
        <v>1</v>
      </c>
      <c r="E59">
        <v>0</v>
      </c>
      <c r="F59" t="s">
        <v>13</v>
      </c>
      <c r="G59" t="s">
        <v>14</v>
      </c>
      <c r="H59" t="s">
        <v>15</v>
      </c>
      <c r="I59">
        <v>240.09</v>
      </c>
      <c r="J59">
        <v>27</v>
      </c>
      <c r="K59" t="s">
        <v>18</v>
      </c>
      <c r="L59">
        <v>1</v>
      </c>
    </row>
    <row r="60" spans="1:12" x14ac:dyDescent="0.2">
      <c r="A60">
        <v>71673</v>
      </c>
      <c r="B60" t="s">
        <v>19</v>
      </c>
      <c r="C60">
        <v>79</v>
      </c>
      <c r="D60">
        <v>0</v>
      </c>
      <c r="E60">
        <v>0</v>
      </c>
      <c r="F60" t="s">
        <v>13</v>
      </c>
      <c r="G60" t="s">
        <v>14</v>
      </c>
      <c r="H60" t="s">
        <v>15</v>
      </c>
      <c r="I60">
        <v>110.85</v>
      </c>
      <c r="J60">
        <v>24.1</v>
      </c>
      <c r="K60" t="s">
        <v>16</v>
      </c>
      <c r="L60">
        <v>1</v>
      </c>
    </row>
    <row r="61" spans="1:12" x14ac:dyDescent="0.2">
      <c r="A61">
        <v>26727</v>
      </c>
      <c r="B61" t="s">
        <v>19</v>
      </c>
      <c r="C61">
        <v>79</v>
      </c>
      <c r="D61">
        <v>0</v>
      </c>
      <c r="E61">
        <v>0</v>
      </c>
      <c r="F61" t="s">
        <v>22</v>
      </c>
      <c r="G61" t="s">
        <v>14</v>
      </c>
      <c r="H61" t="s">
        <v>17</v>
      </c>
      <c r="I61">
        <v>88.92</v>
      </c>
      <c r="J61">
        <v>22.9</v>
      </c>
      <c r="K61" t="s">
        <v>18</v>
      </c>
      <c r="L61">
        <v>1</v>
      </c>
    </row>
    <row r="62" spans="1:12" x14ac:dyDescent="0.2">
      <c r="A62">
        <v>66638</v>
      </c>
      <c r="B62" t="s">
        <v>19</v>
      </c>
      <c r="C62">
        <v>68</v>
      </c>
      <c r="D62">
        <v>1</v>
      </c>
      <c r="E62">
        <v>0</v>
      </c>
      <c r="F62" t="s">
        <v>22</v>
      </c>
      <c r="G62" t="s">
        <v>21</v>
      </c>
      <c r="H62" t="s">
        <v>15</v>
      </c>
      <c r="I62">
        <v>79.790000000000006</v>
      </c>
      <c r="J62">
        <v>29.7</v>
      </c>
      <c r="K62" t="s">
        <v>18</v>
      </c>
      <c r="L62">
        <v>1</v>
      </c>
    </row>
    <row r="63" spans="1:12" x14ac:dyDescent="0.2">
      <c r="A63">
        <v>32399</v>
      </c>
      <c r="B63" t="s">
        <v>12</v>
      </c>
      <c r="C63">
        <v>54</v>
      </c>
      <c r="D63">
        <v>0</v>
      </c>
      <c r="E63">
        <v>0</v>
      </c>
      <c r="F63" t="s">
        <v>13</v>
      </c>
      <c r="G63" t="s">
        <v>14</v>
      </c>
      <c r="H63" t="s">
        <v>17</v>
      </c>
      <c r="I63">
        <v>96.97</v>
      </c>
      <c r="J63">
        <v>29.1</v>
      </c>
      <c r="K63" t="s">
        <v>20</v>
      </c>
      <c r="L63">
        <v>1</v>
      </c>
    </row>
    <row r="64" spans="1:12" x14ac:dyDescent="0.2">
      <c r="A64">
        <v>3253</v>
      </c>
      <c r="B64" t="s">
        <v>12</v>
      </c>
      <c r="C64">
        <v>61</v>
      </c>
      <c r="D64">
        <v>0</v>
      </c>
      <c r="E64">
        <v>1</v>
      </c>
      <c r="F64" t="s">
        <v>13</v>
      </c>
      <c r="G64" t="s">
        <v>14</v>
      </c>
      <c r="H64" t="s">
        <v>17</v>
      </c>
      <c r="I64">
        <v>111.81</v>
      </c>
      <c r="J64">
        <v>27.3</v>
      </c>
      <c r="K64" t="s">
        <v>20</v>
      </c>
      <c r="L64">
        <v>1</v>
      </c>
    </row>
    <row r="65" spans="1:12" x14ac:dyDescent="0.2">
      <c r="A65">
        <v>71796</v>
      </c>
      <c r="B65" t="s">
        <v>19</v>
      </c>
      <c r="C65">
        <v>70</v>
      </c>
      <c r="D65">
        <v>0</v>
      </c>
      <c r="E65">
        <v>1</v>
      </c>
      <c r="F65" t="s">
        <v>13</v>
      </c>
      <c r="G65" t="s">
        <v>14</v>
      </c>
      <c r="H65" t="s">
        <v>17</v>
      </c>
      <c r="I65">
        <v>59.35</v>
      </c>
      <c r="J65">
        <v>32.299999999999997</v>
      </c>
      <c r="K65" t="s">
        <v>16</v>
      </c>
      <c r="L65">
        <v>1</v>
      </c>
    </row>
    <row r="66" spans="1:12" x14ac:dyDescent="0.2">
      <c r="A66">
        <v>14499</v>
      </c>
      <c r="B66" t="s">
        <v>12</v>
      </c>
      <c r="C66">
        <v>47</v>
      </c>
      <c r="D66">
        <v>0</v>
      </c>
      <c r="E66">
        <v>0</v>
      </c>
      <c r="F66" t="s">
        <v>13</v>
      </c>
      <c r="G66" t="s">
        <v>14</v>
      </c>
      <c r="H66" t="s">
        <v>15</v>
      </c>
      <c r="I66">
        <v>86.94</v>
      </c>
      <c r="J66">
        <v>41.1</v>
      </c>
      <c r="K66" t="s">
        <v>16</v>
      </c>
      <c r="L66">
        <v>1</v>
      </c>
    </row>
    <row r="67" spans="1:12" x14ac:dyDescent="0.2">
      <c r="A67">
        <v>28291</v>
      </c>
      <c r="B67" t="s">
        <v>19</v>
      </c>
      <c r="C67">
        <v>79</v>
      </c>
      <c r="D67">
        <v>0</v>
      </c>
      <c r="E67">
        <v>1</v>
      </c>
      <c r="F67" t="s">
        <v>13</v>
      </c>
      <c r="G67" t="s">
        <v>14</v>
      </c>
      <c r="H67" t="s">
        <v>15</v>
      </c>
      <c r="I67">
        <v>226.98</v>
      </c>
      <c r="J67">
        <v>29.8</v>
      </c>
      <c r="K67" t="s">
        <v>18</v>
      </c>
      <c r="L67">
        <v>1</v>
      </c>
    </row>
    <row r="68" spans="1:12" x14ac:dyDescent="0.2">
      <c r="A68">
        <v>51169</v>
      </c>
      <c r="B68" t="s">
        <v>12</v>
      </c>
      <c r="C68">
        <v>81</v>
      </c>
      <c r="D68">
        <v>0</v>
      </c>
      <c r="E68">
        <v>0</v>
      </c>
      <c r="F68" t="s">
        <v>13</v>
      </c>
      <c r="G68" t="s">
        <v>14</v>
      </c>
      <c r="H68" t="s">
        <v>15</v>
      </c>
      <c r="I68">
        <v>72.81</v>
      </c>
      <c r="J68">
        <v>26.3</v>
      </c>
      <c r="K68" t="s">
        <v>18</v>
      </c>
      <c r="L68">
        <v>1</v>
      </c>
    </row>
    <row r="69" spans="1:12" x14ac:dyDescent="0.2">
      <c r="A69">
        <v>66315</v>
      </c>
      <c r="B69" t="s">
        <v>19</v>
      </c>
      <c r="C69">
        <v>57</v>
      </c>
      <c r="D69">
        <v>0</v>
      </c>
      <c r="E69">
        <v>0</v>
      </c>
      <c r="F69" t="s">
        <v>22</v>
      </c>
      <c r="G69" t="s">
        <v>21</v>
      </c>
      <c r="H69" t="s">
        <v>15</v>
      </c>
      <c r="I69">
        <v>68.02</v>
      </c>
      <c r="J69">
        <v>37.5</v>
      </c>
      <c r="K69" t="s">
        <v>18</v>
      </c>
      <c r="L69">
        <v>1</v>
      </c>
    </row>
    <row r="70" spans="1:12" x14ac:dyDescent="0.2">
      <c r="A70">
        <v>54385</v>
      </c>
      <c r="B70" t="s">
        <v>12</v>
      </c>
      <c r="C70">
        <v>45</v>
      </c>
      <c r="D70">
        <v>0</v>
      </c>
      <c r="E70">
        <v>0</v>
      </c>
      <c r="F70" t="s">
        <v>13</v>
      </c>
      <c r="G70" t="s">
        <v>14</v>
      </c>
      <c r="H70" t="s">
        <v>17</v>
      </c>
      <c r="I70">
        <v>64.14</v>
      </c>
      <c r="J70">
        <v>29.4</v>
      </c>
      <c r="K70" t="s">
        <v>18</v>
      </c>
      <c r="L70">
        <v>1</v>
      </c>
    </row>
    <row r="71" spans="1:12" x14ac:dyDescent="0.2">
      <c r="A71">
        <v>2458</v>
      </c>
      <c r="B71" t="s">
        <v>19</v>
      </c>
      <c r="C71">
        <v>78</v>
      </c>
      <c r="D71">
        <v>0</v>
      </c>
      <c r="E71">
        <v>0</v>
      </c>
      <c r="F71" t="s">
        <v>13</v>
      </c>
      <c r="G71" t="s">
        <v>14</v>
      </c>
      <c r="H71" t="s">
        <v>17</v>
      </c>
      <c r="I71">
        <v>235.63</v>
      </c>
      <c r="J71">
        <v>32.299999999999997</v>
      </c>
      <c r="K71" t="s">
        <v>18</v>
      </c>
      <c r="L71">
        <v>1</v>
      </c>
    </row>
    <row r="72" spans="1:12" x14ac:dyDescent="0.2">
      <c r="A72">
        <v>35512</v>
      </c>
      <c r="B72" t="s">
        <v>19</v>
      </c>
      <c r="C72">
        <v>70</v>
      </c>
      <c r="D72">
        <v>0</v>
      </c>
      <c r="E72">
        <v>0</v>
      </c>
      <c r="F72" t="s">
        <v>13</v>
      </c>
      <c r="G72" t="s">
        <v>21</v>
      </c>
      <c r="H72" t="s">
        <v>17</v>
      </c>
      <c r="I72">
        <v>76.34</v>
      </c>
      <c r="J72">
        <v>24.4</v>
      </c>
      <c r="K72" t="s">
        <v>16</v>
      </c>
      <c r="L72">
        <v>1</v>
      </c>
    </row>
    <row r="73" spans="1:12" x14ac:dyDescent="0.2">
      <c r="A73">
        <v>56841</v>
      </c>
      <c r="B73" t="s">
        <v>12</v>
      </c>
      <c r="C73">
        <v>58</v>
      </c>
      <c r="D73">
        <v>0</v>
      </c>
      <c r="E73">
        <v>1</v>
      </c>
      <c r="F73" t="s">
        <v>13</v>
      </c>
      <c r="G73" t="s">
        <v>14</v>
      </c>
      <c r="H73" t="s">
        <v>17</v>
      </c>
      <c r="I73">
        <v>240.59</v>
      </c>
      <c r="J73">
        <v>31.4</v>
      </c>
      <c r="K73" t="s">
        <v>20</v>
      </c>
      <c r="L73">
        <v>1</v>
      </c>
    </row>
    <row r="74" spans="1:12" x14ac:dyDescent="0.2">
      <c r="A74">
        <v>8154</v>
      </c>
      <c r="B74" t="s">
        <v>12</v>
      </c>
      <c r="C74">
        <v>57</v>
      </c>
      <c r="D74">
        <v>1</v>
      </c>
      <c r="E74">
        <v>0</v>
      </c>
      <c r="F74" t="s">
        <v>13</v>
      </c>
      <c r="G74" t="s">
        <v>23</v>
      </c>
      <c r="H74" t="s">
        <v>15</v>
      </c>
      <c r="I74">
        <v>78.92</v>
      </c>
      <c r="J74">
        <v>27.7</v>
      </c>
      <c r="K74" t="s">
        <v>16</v>
      </c>
      <c r="L74">
        <v>1</v>
      </c>
    </row>
    <row r="75" spans="1:12" x14ac:dyDescent="0.2">
      <c r="A75">
        <v>4639</v>
      </c>
      <c r="B75" t="s">
        <v>19</v>
      </c>
      <c r="C75">
        <v>69</v>
      </c>
      <c r="D75">
        <v>0</v>
      </c>
      <c r="E75">
        <v>0</v>
      </c>
      <c r="F75" t="s">
        <v>13</v>
      </c>
      <c r="G75" t="s">
        <v>23</v>
      </c>
      <c r="H75" t="s">
        <v>15</v>
      </c>
      <c r="I75">
        <v>82.81</v>
      </c>
      <c r="J75">
        <v>28</v>
      </c>
      <c r="K75" t="s">
        <v>18</v>
      </c>
      <c r="L75">
        <v>1</v>
      </c>
    </row>
    <row r="76" spans="1:12" x14ac:dyDescent="0.2">
      <c r="A76">
        <v>63973</v>
      </c>
      <c r="B76" t="s">
        <v>19</v>
      </c>
      <c r="C76">
        <v>77</v>
      </c>
      <c r="D76">
        <v>0</v>
      </c>
      <c r="E76">
        <v>0</v>
      </c>
      <c r="F76" t="s">
        <v>13</v>
      </c>
      <c r="G76" t="s">
        <v>23</v>
      </c>
      <c r="H76" t="s">
        <v>17</v>
      </c>
      <c r="I76">
        <v>190.32</v>
      </c>
      <c r="J76">
        <v>31.4</v>
      </c>
      <c r="K76" t="s">
        <v>18</v>
      </c>
      <c r="L76">
        <v>1</v>
      </c>
    </row>
    <row r="77" spans="1:12" x14ac:dyDescent="0.2">
      <c r="A77">
        <v>45277</v>
      </c>
      <c r="B77" t="s">
        <v>19</v>
      </c>
      <c r="C77">
        <v>74</v>
      </c>
      <c r="D77">
        <v>0</v>
      </c>
      <c r="E77">
        <v>0</v>
      </c>
      <c r="F77" t="s">
        <v>13</v>
      </c>
      <c r="G77" t="s">
        <v>14</v>
      </c>
      <c r="H77" t="s">
        <v>17</v>
      </c>
      <c r="I77">
        <v>231.61</v>
      </c>
      <c r="J77">
        <v>34.6</v>
      </c>
      <c r="K77" t="s">
        <v>16</v>
      </c>
      <c r="L77">
        <v>1</v>
      </c>
    </row>
    <row r="78" spans="1:12" x14ac:dyDescent="0.2">
      <c r="A78">
        <v>42072</v>
      </c>
      <c r="B78" t="s">
        <v>19</v>
      </c>
      <c r="C78">
        <v>50</v>
      </c>
      <c r="D78">
        <v>1</v>
      </c>
      <c r="E78">
        <v>0</v>
      </c>
      <c r="F78" t="s">
        <v>13</v>
      </c>
      <c r="G78" t="s">
        <v>14</v>
      </c>
      <c r="H78" t="s">
        <v>17</v>
      </c>
      <c r="I78">
        <v>73.180000000000007</v>
      </c>
      <c r="J78">
        <v>30.3</v>
      </c>
      <c r="K78" t="s">
        <v>16</v>
      </c>
      <c r="L78">
        <v>1</v>
      </c>
    </row>
    <row r="79" spans="1:12" x14ac:dyDescent="0.2">
      <c r="A79">
        <v>12062</v>
      </c>
      <c r="B79" t="s">
        <v>19</v>
      </c>
      <c r="C79">
        <v>54</v>
      </c>
      <c r="D79">
        <v>0</v>
      </c>
      <c r="E79">
        <v>0</v>
      </c>
      <c r="F79" t="s">
        <v>13</v>
      </c>
      <c r="G79" t="s">
        <v>21</v>
      </c>
      <c r="H79" t="s">
        <v>17</v>
      </c>
      <c r="I79">
        <v>191.82</v>
      </c>
      <c r="J79">
        <v>40.4</v>
      </c>
      <c r="K79" t="s">
        <v>20</v>
      </c>
      <c r="L79">
        <v>1</v>
      </c>
    </row>
    <row r="80" spans="1:12" x14ac:dyDescent="0.2">
      <c r="A80">
        <v>30456</v>
      </c>
      <c r="B80" t="s">
        <v>19</v>
      </c>
      <c r="C80">
        <v>79</v>
      </c>
      <c r="D80">
        <v>0</v>
      </c>
      <c r="E80">
        <v>0</v>
      </c>
      <c r="F80" t="s">
        <v>13</v>
      </c>
      <c r="G80" t="s">
        <v>14</v>
      </c>
      <c r="H80" t="s">
        <v>17</v>
      </c>
      <c r="I80">
        <v>93.05</v>
      </c>
      <c r="J80">
        <v>24.2</v>
      </c>
      <c r="K80" t="s">
        <v>18</v>
      </c>
      <c r="L80">
        <v>1</v>
      </c>
    </row>
    <row r="81" spans="1:12" x14ac:dyDescent="0.2">
      <c r="A81">
        <v>59125</v>
      </c>
      <c r="B81" t="s">
        <v>19</v>
      </c>
      <c r="C81">
        <v>53</v>
      </c>
      <c r="D81">
        <v>0</v>
      </c>
      <c r="E81">
        <v>0</v>
      </c>
      <c r="F81" t="s">
        <v>13</v>
      </c>
      <c r="G81" t="s">
        <v>23</v>
      </c>
      <c r="H81" t="s">
        <v>15</v>
      </c>
      <c r="I81">
        <v>64.17</v>
      </c>
      <c r="J81">
        <v>41.5</v>
      </c>
      <c r="K81" t="s">
        <v>18</v>
      </c>
      <c r="L81">
        <v>1</v>
      </c>
    </row>
    <row r="82" spans="1:12" x14ac:dyDescent="0.2">
      <c r="A82">
        <v>56546</v>
      </c>
      <c r="B82" t="s">
        <v>12</v>
      </c>
      <c r="C82">
        <v>79</v>
      </c>
      <c r="D82">
        <v>0</v>
      </c>
      <c r="E82">
        <v>1</v>
      </c>
      <c r="F82" t="s">
        <v>13</v>
      </c>
      <c r="G82" t="s">
        <v>14</v>
      </c>
      <c r="H82" t="s">
        <v>17</v>
      </c>
      <c r="I82">
        <v>129.97999999999999</v>
      </c>
      <c r="J82">
        <v>22.6</v>
      </c>
      <c r="K82" t="s">
        <v>16</v>
      </c>
      <c r="L82">
        <v>1</v>
      </c>
    </row>
    <row r="83" spans="1:12" x14ac:dyDescent="0.2">
      <c r="A83">
        <v>48405</v>
      </c>
      <c r="B83" t="s">
        <v>12</v>
      </c>
      <c r="C83">
        <v>80</v>
      </c>
      <c r="D83">
        <v>0</v>
      </c>
      <c r="E83">
        <v>1</v>
      </c>
      <c r="F83" t="s">
        <v>13</v>
      </c>
      <c r="G83" t="s">
        <v>14</v>
      </c>
      <c r="H83" t="s">
        <v>15</v>
      </c>
      <c r="I83">
        <v>68.53</v>
      </c>
      <c r="J83">
        <v>24.2</v>
      </c>
      <c r="K83" t="s">
        <v>20</v>
      </c>
      <c r="L83">
        <v>1</v>
      </c>
    </row>
    <row r="84" spans="1:12" x14ac:dyDescent="0.2">
      <c r="A84">
        <v>41069</v>
      </c>
      <c r="B84" t="s">
        <v>19</v>
      </c>
      <c r="C84">
        <v>45</v>
      </c>
      <c r="D84">
        <v>0</v>
      </c>
      <c r="E84">
        <v>0</v>
      </c>
      <c r="F84" t="s">
        <v>13</v>
      </c>
      <c r="G84" t="s">
        <v>14</v>
      </c>
      <c r="H84" t="s">
        <v>17</v>
      </c>
      <c r="I84">
        <v>224.1</v>
      </c>
      <c r="J84">
        <v>56.6</v>
      </c>
      <c r="K84" t="s">
        <v>18</v>
      </c>
      <c r="L84">
        <v>1</v>
      </c>
    </row>
    <row r="85" spans="1:12" x14ac:dyDescent="0.2">
      <c r="A85">
        <v>53401</v>
      </c>
      <c r="B85" t="s">
        <v>12</v>
      </c>
      <c r="C85">
        <v>71</v>
      </c>
      <c r="D85">
        <v>1</v>
      </c>
      <c r="E85">
        <v>1</v>
      </c>
      <c r="F85" t="s">
        <v>22</v>
      </c>
      <c r="G85" t="s">
        <v>23</v>
      </c>
      <c r="H85" t="s">
        <v>17</v>
      </c>
      <c r="I85">
        <v>216.94</v>
      </c>
      <c r="J85">
        <v>30.9</v>
      </c>
      <c r="K85" t="s">
        <v>18</v>
      </c>
      <c r="L85">
        <v>1</v>
      </c>
    </row>
    <row r="86" spans="1:12" x14ac:dyDescent="0.2">
      <c r="A86">
        <v>60744</v>
      </c>
      <c r="B86" t="s">
        <v>12</v>
      </c>
      <c r="C86">
        <v>61</v>
      </c>
      <c r="D86">
        <v>1</v>
      </c>
      <c r="E86">
        <v>0</v>
      </c>
      <c r="F86" t="s">
        <v>13</v>
      </c>
      <c r="G86" t="s">
        <v>21</v>
      </c>
      <c r="H86" t="s">
        <v>17</v>
      </c>
      <c r="I86">
        <v>76.11</v>
      </c>
      <c r="J86">
        <v>27.3</v>
      </c>
      <c r="K86" t="s">
        <v>20</v>
      </c>
      <c r="L86">
        <v>1</v>
      </c>
    </row>
    <row r="87" spans="1:12" x14ac:dyDescent="0.2">
      <c r="A87">
        <v>7547</v>
      </c>
      <c r="B87" t="s">
        <v>12</v>
      </c>
      <c r="C87">
        <v>74</v>
      </c>
      <c r="D87">
        <v>0</v>
      </c>
      <c r="E87">
        <v>0</v>
      </c>
      <c r="F87" t="s">
        <v>13</v>
      </c>
      <c r="G87" t="s">
        <v>14</v>
      </c>
      <c r="H87" t="s">
        <v>15</v>
      </c>
      <c r="I87">
        <v>72.959999999999994</v>
      </c>
      <c r="J87">
        <v>31.3</v>
      </c>
      <c r="K87" t="s">
        <v>20</v>
      </c>
      <c r="L87">
        <v>1</v>
      </c>
    </row>
    <row r="88" spans="1:12" x14ac:dyDescent="0.2">
      <c r="A88">
        <v>31720</v>
      </c>
      <c r="B88" t="s">
        <v>19</v>
      </c>
      <c r="C88">
        <v>38</v>
      </c>
      <c r="D88">
        <v>0</v>
      </c>
      <c r="E88">
        <v>0</v>
      </c>
      <c r="F88" t="s">
        <v>22</v>
      </c>
      <c r="G88" t="s">
        <v>21</v>
      </c>
      <c r="H88" t="s">
        <v>15</v>
      </c>
      <c r="I88">
        <v>82.28</v>
      </c>
      <c r="J88">
        <v>24</v>
      </c>
      <c r="K88" t="s">
        <v>16</v>
      </c>
      <c r="L88">
        <v>1</v>
      </c>
    </row>
    <row r="89" spans="1:12" x14ac:dyDescent="0.2">
      <c r="A89">
        <v>5563</v>
      </c>
      <c r="B89" t="s">
        <v>19</v>
      </c>
      <c r="C89">
        <v>77</v>
      </c>
      <c r="D89">
        <v>0</v>
      </c>
      <c r="E89">
        <v>0</v>
      </c>
      <c r="F89" t="s">
        <v>13</v>
      </c>
      <c r="G89" t="s">
        <v>14</v>
      </c>
      <c r="H89" t="s">
        <v>15</v>
      </c>
      <c r="I89">
        <v>105.22</v>
      </c>
      <c r="J89">
        <v>31</v>
      </c>
      <c r="K89" t="s">
        <v>18</v>
      </c>
      <c r="L89">
        <v>1</v>
      </c>
    </row>
    <row r="90" spans="1:12" x14ac:dyDescent="0.2">
      <c r="A90">
        <v>68798</v>
      </c>
      <c r="B90" t="s">
        <v>19</v>
      </c>
      <c r="C90">
        <v>58</v>
      </c>
      <c r="D90">
        <v>0</v>
      </c>
      <c r="E90">
        <v>0</v>
      </c>
      <c r="F90" t="s">
        <v>13</v>
      </c>
      <c r="G90" t="s">
        <v>14</v>
      </c>
      <c r="H90" t="s">
        <v>17</v>
      </c>
      <c r="I90">
        <v>59.86</v>
      </c>
      <c r="J90">
        <v>28</v>
      </c>
      <c r="K90" t="s">
        <v>16</v>
      </c>
      <c r="L90">
        <v>1</v>
      </c>
    </row>
    <row r="91" spans="1:12" x14ac:dyDescent="0.2">
      <c r="A91">
        <v>13491</v>
      </c>
      <c r="B91" t="s">
        <v>12</v>
      </c>
      <c r="C91">
        <v>80</v>
      </c>
      <c r="D91">
        <v>0</v>
      </c>
      <c r="E91">
        <v>0</v>
      </c>
      <c r="F91" t="s">
        <v>13</v>
      </c>
      <c r="G91" t="s">
        <v>14</v>
      </c>
      <c r="H91" t="s">
        <v>17</v>
      </c>
      <c r="I91">
        <v>259.63</v>
      </c>
      <c r="J91">
        <v>31.7</v>
      </c>
      <c r="K91" t="s">
        <v>20</v>
      </c>
      <c r="L91">
        <v>1</v>
      </c>
    </row>
    <row r="92" spans="1:12" x14ac:dyDescent="0.2">
      <c r="A92">
        <v>44033</v>
      </c>
      <c r="B92" t="s">
        <v>12</v>
      </c>
      <c r="C92">
        <v>56</v>
      </c>
      <c r="D92">
        <v>1</v>
      </c>
      <c r="E92">
        <v>0</v>
      </c>
      <c r="F92" t="s">
        <v>13</v>
      </c>
      <c r="G92" t="s">
        <v>14</v>
      </c>
      <c r="H92" t="s">
        <v>17</v>
      </c>
      <c r="I92">
        <v>249.31</v>
      </c>
      <c r="J92">
        <v>35.799999999999997</v>
      </c>
      <c r="K92" t="s">
        <v>18</v>
      </c>
      <c r="L92">
        <v>1</v>
      </c>
    </row>
    <row r="93" spans="1:12" x14ac:dyDescent="0.2">
      <c r="A93">
        <v>50522</v>
      </c>
      <c r="B93" t="s">
        <v>19</v>
      </c>
      <c r="C93">
        <v>72</v>
      </c>
      <c r="D93">
        <v>0</v>
      </c>
      <c r="E93">
        <v>0</v>
      </c>
      <c r="F93" t="s">
        <v>13</v>
      </c>
      <c r="G93" t="s">
        <v>23</v>
      </c>
      <c r="H93" t="s">
        <v>15</v>
      </c>
      <c r="I93">
        <v>131.41</v>
      </c>
      <c r="J93">
        <v>28.4</v>
      </c>
      <c r="K93" t="s">
        <v>18</v>
      </c>
      <c r="L93">
        <v>1</v>
      </c>
    </row>
    <row r="94" spans="1:12" x14ac:dyDescent="0.2">
      <c r="A94">
        <v>37132</v>
      </c>
      <c r="B94" t="s">
        <v>12</v>
      </c>
      <c r="C94">
        <v>82</v>
      </c>
      <c r="D94">
        <v>0</v>
      </c>
      <c r="E94">
        <v>0</v>
      </c>
      <c r="F94" t="s">
        <v>13</v>
      </c>
      <c r="G94" t="s">
        <v>23</v>
      </c>
      <c r="H94" t="s">
        <v>15</v>
      </c>
      <c r="I94">
        <v>200.59</v>
      </c>
      <c r="J94">
        <v>29</v>
      </c>
      <c r="K94" t="s">
        <v>16</v>
      </c>
      <c r="L94">
        <v>1</v>
      </c>
    </row>
    <row r="95" spans="1:12" x14ac:dyDescent="0.2">
      <c r="A95">
        <v>53440</v>
      </c>
      <c r="B95" t="s">
        <v>19</v>
      </c>
      <c r="C95">
        <v>73</v>
      </c>
      <c r="D95">
        <v>1</v>
      </c>
      <c r="E95">
        <v>0</v>
      </c>
      <c r="F95" t="s">
        <v>13</v>
      </c>
      <c r="G95" t="s">
        <v>14</v>
      </c>
      <c r="H95" t="s">
        <v>17</v>
      </c>
      <c r="I95">
        <v>190.14</v>
      </c>
      <c r="J95">
        <v>36.5</v>
      </c>
      <c r="K95" t="s">
        <v>18</v>
      </c>
      <c r="L95">
        <v>1</v>
      </c>
    </row>
    <row r="96" spans="1:12" x14ac:dyDescent="0.2">
      <c r="A96">
        <v>16817</v>
      </c>
      <c r="B96" t="s">
        <v>19</v>
      </c>
      <c r="C96">
        <v>78</v>
      </c>
      <c r="D96">
        <v>1</v>
      </c>
      <c r="E96">
        <v>0</v>
      </c>
      <c r="F96" t="s">
        <v>22</v>
      </c>
      <c r="G96" t="s">
        <v>14</v>
      </c>
      <c r="H96" t="s">
        <v>15</v>
      </c>
      <c r="I96">
        <v>130.54</v>
      </c>
      <c r="J96">
        <v>20.100000000000001</v>
      </c>
      <c r="K96" t="s">
        <v>18</v>
      </c>
      <c r="L96">
        <v>1</v>
      </c>
    </row>
    <row r="97" spans="1:12" x14ac:dyDescent="0.2">
      <c r="A97">
        <v>69551</v>
      </c>
      <c r="B97" t="s">
        <v>12</v>
      </c>
      <c r="C97">
        <v>69</v>
      </c>
      <c r="D97">
        <v>1</v>
      </c>
      <c r="E97">
        <v>0</v>
      </c>
      <c r="F97" t="s">
        <v>22</v>
      </c>
      <c r="G97" t="s">
        <v>14</v>
      </c>
      <c r="H97" t="s">
        <v>17</v>
      </c>
      <c r="I97">
        <v>182.99</v>
      </c>
      <c r="J97">
        <v>36.5</v>
      </c>
      <c r="K97" t="s">
        <v>18</v>
      </c>
      <c r="L97">
        <v>1</v>
      </c>
    </row>
    <row r="98" spans="1:12" x14ac:dyDescent="0.2">
      <c r="A98">
        <v>20387</v>
      </c>
      <c r="B98" t="s">
        <v>19</v>
      </c>
      <c r="C98">
        <v>68</v>
      </c>
      <c r="D98">
        <v>1</v>
      </c>
      <c r="E98">
        <v>0</v>
      </c>
      <c r="F98" t="s">
        <v>13</v>
      </c>
      <c r="G98" t="s">
        <v>21</v>
      </c>
      <c r="H98" t="s">
        <v>17</v>
      </c>
      <c r="I98">
        <v>206.09</v>
      </c>
      <c r="J98">
        <v>26.7</v>
      </c>
      <c r="K98" t="s">
        <v>18</v>
      </c>
      <c r="L98">
        <v>1</v>
      </c>
    </row>
    <row r="99" spans="1:12" x14ac:dyDescent="0.2">
      <c r="A99">
        <v>71279</v>
      </c>
      <c r="B99" t="s">
        <v>19</v>
      </c>
      <c r="C99">
        <v>71</v>
      </c>
      <c r="D99">
        <v>0</v>
      </c>
      <c r="E99">
        <v>0</v>
      </c>
      <c r="F99" t="s">
        <v>13</v>
      </c>
      <c r="G99" t="s">
        <v>23</v>
      </c>
      <c r="H99" t="s">
        <v>15</v>
      </c>
      <c r="I99">
        <v>263.32</v>
      </c>
      <c r="J99">
        <v>38.700000000000003</v>
      </c>
      <c r="K99" t="s">
        <v>18</v>
      </c>
      <c r="L99">
        <v>1</v>
      </c>
    </row>
    <row r="100" spans="1:12" x14ac:dyDescent="0.2">
      <c r="A100">
        <v>55824</v>
      </c>
      <c r="B100" t="s">
        <v>12</v>
      </c>
      <c r="C100">
        <v>76</v>
      </c>
      <c r="D100">
        <v>0</v>
      </c>
      <c r="E100">
        <v>0</v>
      </c>
      <c r="F100" t="s">
        <v>13</v>
      </c>
      <c r="G100" t="s">
        <v>14</v>
      </c>
      <c r="H100" t="s">
        <v>15</v>
      </c>
      <c r="I100">
        <v>140.1</v>
      </c>
      <c r="J100">
        <v>29.9</v>
      </c>
      <c r="K100" t="s">
        <v>16</v>
      </c>
      <c r="L100">
        <v>1</v>
      </c>
    </row>
    <row r="101" spans="1:12" x14ac:dyDescent="0.2">
      <c r="A101">
        <v>29281</v>
      </c>
      <c r="B101" t="s">
        <v>12</v>
      </c>
      <c r="C101">
        <v>76</v>
      </c>
      <c r="D101">
        <v>1</v>
      </c>
      <c r="E101">
        <v>0</v>
      </c>
      <c r="F101" t="s">
        <v>13</v>
      </c>
      <c r="G101" t="s">
        <v>21</v>
      </c>
      <c r="H101" t="s">
        <v>17</v>
      </c>
      <c r="I101">
        <v>194.37</v>
      </c>
      <c r="J101">
        <v>27</v>
      </c>
      <c r="K101" t="s">
        <v>16</v>
      </c>
      <c r="L101">
        <v>1</v>
      </c>
    </row>
    <row r="102" spans="1:12" x14ac:dyDescent="0.2">
      <c r="A102">
        <v>20439</v>
      </c>
      <c r="B102" t="s">
        <v>12</v>
      </c>
      <c r="C102">
        <v>82</v>
      </c>
      <c r="D102">
        <v>0</v>
      </c>
      <c r="E102">
        <v>1</v>
      </c>
      <c r="F102" t="s">
        <v>13</v>
      </c>
      <c r="G102" t="s">
        <v>23</v>
      </c>
      <c r="H102" t="s">
        <v>17</v>
      </c>
      <c r="I102">
        <v>103.68</v>
      </c>
      <c r="J102">
        <v>25</v>
      </c>
      <c r="K102" t="s">
        <v>18</v>
      </c>
      <c r="L102">
        <v>1</v>
      </c>
    </row>
    <row r="103" spans="1:12" x14ac:dyDescent="0.2">
      <c r="A103">
        <v>45965</v>
      </c>
      <c r="B103" t="s">
        <v>19</v>
      </c>
      <c r="C103">
        <v>59</v>
      </c>
      <c r="D103">
        <v>0</v>
      </c>
      <c r="E103">
        <v>0</v>
      </c>
      <c r="F103" t="s">
        <v>13</v>
      </c>
      <c r="G103" t="s">
        <v>14</v>
      </c>
      <c r="H103" t="s">
        <v>17</v>
      </c>
      <c r="I103">
        <v>116.44</v>
      </c>
      <c r="J103">
        <v>23.8</v>
      </c>
      <c r="K103" t="s">
        <v>20</v>
      </c>
      <c r="L103">
        <v>1</v>
      </c>
    </row>
    <row r="104" spans="1:12" x14ac:dyDescent="0.2">
      <c r="A104">
        <v>8045</v>
      </c>
      <c r="B104" t="s">
        <v>19</v>
      </c>
      <c r="C104">
        <v>74</v>
      </c>
      <c r="D104">
        <v>1</v>
      </c>
      <c r="E104">
        <v>0</v>
      </c>
      <c r="F104" t="s">
        <v>13</v>
      </c>
      <c r="G104" t="s">
        <v>14</v>
      </c>
      <c r="H104" t="s">
        <v>15</v>
      </c>
      <c r="I104">
        <v>70.28</v>
      </c>
      <c r="J104">
        <v>21.8</v>
      </c>
      <c r="K104" t="s">
        <v>18</v>
      </c>
      <c r="L104">
        <v>1</v>
      </c>
    </row>
    <row r="105" spans="1:12" x14ac:dyDescent="0.2">
      <c r="A105">
        <v>37651</v>
      </c>
      <c r="B105" t="s">
        <v>19</v>
      </c>
      <c r="C105">
        <v>69</v>
      </c>
      <c r="D105">
        <v>1</v>
      </c>
      <c r="E105">
        <v>1</v>
      </c>
      <c r="F105" t="s">
        <v>22</v>
      </c>
      <c r="G105" t="s">
        <v>21</v>
      </c>
      <c r="H105" t="s">
        <v>15</v>
      </c>
      <c r="I105">
        <v>72.17</v>
      </c>
      <c r="J105">
        <v>36.799999999999997</v>
      </c>
      <c r="K105" t="s">
        <v>18</v>
      </c>
      <c r="L105">
        <v>1</v>
      </c>
    </row>
    <row r="106" spans="1:12" x14ac:dyDescent="0.2">
      <c r="A106">
        <v>17308</v>
      </c>
      <c r="B106" t="s">
        <v>19</v>
      </c>
      <c r="C106">
        <v>72</v>
      </c>
      <c r="D106">
        <v>1</v>
      </c>
      <c r="E106">
        <v>0</v>
      </c>
      <c r="F106" t="s">
        <v>13</v>
      </c>
      <c r="G106" t="s">
        <v>14</v>
      </c>
      <c r="H106" t="s">
        <v>15</v>
      </c>
      <c r="I106">
        <v>221.79</v>
      </c>
      <c r="J106">
        <v>30</v>
      </c>
      <c r="K106" t="s">
        <v>18</v>
      </c>
      <c r="L106">
        <v>1</v>
      </c>
    </row>
    <row r="107" spans="1:12" x14ac:dyDescent="0.2">
      <c r="A107">
        <v>67981</v>
      </c>
      <c r="B107" t="s">
        <v>12</v>
      </c>
      <c r="C107">
        <v>66</v>
      </c>
      <c r="D107">
        <v>0</v>
      </c>
      <c r="E107">
        <v>0</v>
      </c>
      <c r="F107" t="s">
        <v>13</v>
      </c>
      <c r="G107" t="s">
        <v>14</v>
      </c>
      <c r="H107" t="s">
        <v>15</v>
      </c>
      <c r="I107">
        <v>151.16</v>
      </c>
      <c r="J107">
        <v>27.5</v>
      </c>
      <c r="K107" t="s">
        <v>16</v>
      </c>
      <c r="L107">
        <v>1</v>
      </c>
    </row>
    <row r="108" spans="1:12" x14ac:dyDescent="0.2">
      <c r="A108">
        <v>62861</v>
      </c>
      <c r="B108" t="s">
        <v>19</v>
      </c>
      <c r="C108">
        <v>78</v>
      </c>
      <c r="D108">
        <v>0</v>
      </c>
      <c r="E108">
        <v>0</v>
      </c>
      <c r="F108" t="s">
        <v>13</v>
      </c>
      <c r="G108" t="s">
        <v>14</v>
      </c>
      <c r="H108" t="s">
        <v>15</v>
      </c>
      <c r="I108">
        <v>67.290000000000006</v>
      </c>
      <c r="J108">
        <v>24.6</v>
      </c>
      <c r="K108" t="s">
        <v>18</v>
      </c>
      <c r="L108">
        <v>1</v>
      </c>
    </row>
    <row r="109" spans="1:12" x14ac:dyDescent="0.2">
      <c r="A109">
        <v>72081</v>
      </c>
      <c r="B109" t="s">
        <v>19</v>
      </c>
      <c r="C109">
        <v>57</v>
      </c>
      <c r="D109">
        <v>1</v>
      </c>
      <c r="E109">
        <v>0</v>
      </c>
      <c r="F109" t="s">
        <v>13</v>
      </c>
      <c r="G109" t="s">
        <v>23</v>
      </c>
      <c r="H109" t="s">
        <v>17</v>
      </c>
      <c r="I109">
        <v>67.41</v>
      </c>
      <c r="J109">
        <v>32.9</v>
      </c>
      <c r="K109" t="s">
        <v>18</v>
      </c>
      <c r="L109">
        <v>1</v>
      </c>
    </row>
    <row r="110" spans="1:12" x14ac:dyDescent="0.2">
      <c r="A110">
        <v>58978</v>
      </c>
      <c r="B110" t="s">
        <v>19</v>
      </c>
      <c r="C110">
        <v>70</v>
      </c>
      <c r="D110">
        <v>0</v>
      </c>
      <c r="E110">
        <v>1</v>
      </c>
      <c r="F110" t="s">
        <v>13</v>
      </c>
      <c r="G110" t="s">
        <v>14</v>
      </c>
      <c r="H110" t="s">
        <v>17</v>
      </c>
      <c r="I110">
        <v>239.07</v>
      </c>
      <c r="J110">
        <v>26.1</v>
      </c>
      <c r="K110" t="s">
        <v>18</v>
      </c>
      <c r="L110">
        <v>1</v>
      </c>
    </row>
    <row r="111" spans="1:12" x14ac:dyDescent="0.2">
      <c r="A111">
        <v>46703</v>
      </c>
      <c r="B111" t="s">
        <v>12</v>
      </c>
      <c r="C111">
        <v>68</v>
      </c>
      <c r="D111">
        <v>0</v>
      </c>
      <c r="E111">
        <v>1</v>
      </c>
      <c r="F111" t="s">
        <v>13</v>
      </c>
      <c r="G111" t="s">
        <v>14</v>
      </c>
      <c r="H111" t="s">
        <v>15</v>
      </c>
      <c r="I111">
        <v>223.83</v>
      </c>
      <c r="J111">
        <v>31.9</v>
      </c>
      <c r="K111" t="s">
        <v>16</v>
      </c>
      <c r="L111">
        <v>1</v>
      </c>
    </row>
    <row r="112" spans="1:12" x14ac:dyDescent="0.2">
      <c r="A112">
        <v>32503</v>
      </c>
      <c r="B112" t="s">
        <v>19</v>
      </c>
      <c r="C112">
        <v>80</v>
      </c>
      <c r="D112">
        <v>0</v>
      </c>
      <c r="E112">
        <v>0</v>
      </c>
      <c r="F112" t="s">
        <v>13</v>
      </c>
      <c r="G112" t="s">
        <v>21</v>
      </c>
      <c r="H112" t="s">
        <v>15</v>
      </c>
      <c r="I112">
        <v>76.569999999999993</v>
      </c>
      <c r="J112">
        <v>34.1</v>
      </c>
      <c r="K112" t="s">
        <v>18</v>
      </c>
      <c r="L112">
        <v>1</v>
      </c>
    </row>
    <row r="113" spans="1:12" x14ac:dyDescent="0.2">
      <c r="A113">
        <v>12482</v>
      </c>
      <c r="B113" t="s">
        <v>12</v>
      </c>
      <c r="C113">
        <v>68</v>
      </c>
      <c r="D113">
        <v>0</v>
      </c>
      <c r="E113">
        <v>0</v>
      </c>
      <c r="F113" t="s">
        <v>13</v>
      </c>
      <c r="G113" t="s">
        <v>21</v>
      </c>
      <c r="H113" t="s">
        <v>15</v>
      </c>
      <c r="I113">
        <v>77.819999999999993</v>
      </c>
      <c r="J113">
        <v>27.5</v>
      </c>
      <c r="K113" t="s">
        <v>20</v>
      </c>
      <c r="L113">
        <v>1</v>
      </c>
    </row>
    <row r="114" spans="1:12" x14ac:dyDescent="0.2">
      <c r="A114">
        <v>56939</v>
      </c>
      <c r="B114" t="s">
        <v>19</v>
      </c>
      <c r="C114">
        <v>55</v>
      </c>
      <c r="D114">
        <v>0</v>
      </c>
      <c r="E114">
        <v>0</v>
      </c>
      <c r="F114" t="s">
        <v>13</v>
      </c>
      <c r="G114" t="s">
        <v>21</v>
      </c>
      <c r="H114" t="s">
        <v>17</v>
      </c>
      <c r="I114">
        <v>92.98</v>
      </c>
      <c r="J114">
        <v>25.6</v>
      </c>
      <c r="K114" t="s">
        <v>18</v>
      </c>
      <c r="L114">
        <v>1</v>
      </c>
    </row>
    <row r="115" spans="1:12" x14ac:dyDescent="0.2">
      <c r="A115">
        <v>24669</v>
      </c>
      <c r="B115" t="s">
        <v>19</v>
      </c>
      <c r="C115">
        <v>77</v>
      </c>
      <c r="D115">
        <v>0</v>
      </c>
      <c r="E115">
        <v>1</v>
      </c>
      <c r="F115" t="s">
        <v>13</v>
      </c>
      <c r="G115" t="s">
        <v>14</v>
      </c>
      <c r="H115" t="s">
        <v>17</v>
      </c>
      <c r="I115">
        <v>231.56</v>
      </c>
      <c r="J115">
        <v>36.9</v>
      </c>
      <c r="K115" t="s">
        <v>18</v>
      </c>
      <c r="L115">
        <v>1</v>
      </c>
    </row>
    <row r="116" spans="1:12" x14ac:dyDescent="0.2">
      <c r="A116">
        <v>43054</v>
      </c>
      <c r="B116" t="s">
        <v>19</v>
      </c>
      <c r="C116">
        <v>50</v>
      </c>
      <c r="D116">
        <v>0</v>
      </c>
      <c r="E116">
        <v>0</v>
      </c>
      <c r="F116" t="s">
        <v>13</v>
      </c>
      <c r="G116" t="s">
        <v>14</v>
      </c>
      <c r="H116" t="s">
        <v>17</v>
      </c>
      <c r="I116">
        <v>102.16</v>
      </c>
      <c r="J116">
        <v>31.4</v>
      </c>
      <c r="K116" t="s">
        <v>20</v>
      </c>
      <c r="L116">
        <v>1</v>
      </c>
    </row>
    <row r="117" spans="1:12" x14ac:dyDescent="0.2">
      <c r="A117">
        <v>59437</v>
      </c>
      <c r="B117" t="s">
        <v>19</v>
      </c>
      <c r="C117">
        <v>57</v>
      </c>
      <c r="D117">
        <v>0</v>
      </c>
      <c r="E117">
        <v>0</v>
      </c>
      <c r="F117" t="s">
        <v>13</v>
      </c>
      <c r="G117" t="s">
        <v>14</v>
      </c>
      <c r="H117" t="s">
        <v>15</v>
      </c>
      <c r="I117">
        <v>221.89</v>
      </c>
      <c r="J117">
        <v>37.299999999999997</v>
      </c>
      <c r="K117" t="s">
        <v>20</v>
      </c>
      <c r="L117">
        <v>1</v>
      </c>
    </row>
    <row r="118" spans="1:12" x14ac:dyDescent="0.2">
      <c r="A118">
        <v>66258</v>
      </c>
      <c r="B118" t="s">
        <v>19</v>
      </c>
      <c r="C118">
        <v>71</v>
      </c>
      <c r="D118">
        <v>0</v>
      </c>
      <c r="E118">
        <v>0</v>
      </c>
      <c r="F118" t="s">
        <v>13</v>
      </c>
      <c r="G118" t="s">
        <v>21</v>
      </c>
      <c r="H118" t="s">
        <v>15</v>
      </c>
      <c r="I118">
        <v>195.71</v>
      </c>
      <c r="J118">
        <v>34.1</v>
      </c>
      <c r="K118" t="s">
        <v>16</v>
      </c>
      <c r="L118">
        <v>1</v>
      </c>
    </row>
    <row r="119" spans="1:12" x14ac:dyDescent="0.2">
      <c r="A119">
        <v>34567</v>
      </c>
      <c r="B119" t="s">
        <v>19</v>
      </c>
      <c r="C119">
        <v>81</v>
      </c>
      <c r="D119">
        <v>1</v>
      </c>
      <c r="E119">
        <v>0</v>
      </c>
      <c r="F119" t="s">
        <v>13</v>
      </c>
      <c r="G119" t="s">
        <v>21</v>
      </c>
      <c r="H119" t="s">
        <v>17</v>
      </c>
      <c r="I119">
        <v>74.02</v>
      </c>
      <c r="J119">
        <v>25</v>
      </c>
      <c r="K119" t="s">
        <v>18</v>
      </c>
      <c r="L119">
        <v>1</v>
      </c>
    </row>
    <row r="120" spans="1:12" x14ac:dyDescent="0.2">
      <c r="A120">
        <v>20426</v>
      </c>
      <c r="B120" t="s">
        <v>19</v>
      </c>
      <c r="C120">
        <v>78</v>
      </c>
      <c r="D120">
        <v>1</v>
      </c>
      <c r="E120">
        <v>0</v>
      </c>
      <c r="F120" t="s">
        <v>22</v>
      </c>
      <c r="G120" t="s">
        <v>14</v>
      </c>
      <c r="H120" t="s">
        <v>15</v>
      </c>
      <c r="I120">
        <v>203.87</v>
      </c>
      <c r="J120">
        <v>45.7</v>
      </c>
      <c r="K120" t="s">
        <v>18</v>
      </c>
      <c r="L120">
        <v>1</v>
      </c>
    </row>
    <row r="121" spans="1:12" x14ac:dyDescent="0.2">
      <c r="A121">
        <v>3512</v>
      </c>
      <c r="B121" t="s">
        <v>19</v>
      </c>
      <c r="C121">
        <v>70</v>
      </c>
      <c r="D121">
        <v>1</v>
      </c>
      <c r="E121">
        <v>0</v>
      </c>
      <c r="F121" t="s">
        <v>13</v>
      </c>
      <c r="G121" t="s">
        <v>21</v>
      </c>
      <c r="H121" t="s">
        <v>15</v>
      </c>
      <c r="I121">
        <v>89.13</v>
      </c>
      <c r="J121">
        <v>34.200000000000003</v>
      </c>
      <c r="K121" t="s">
        <v>16</v>
      </c>
      <c r="L121">
        <v>1</v>
      </c>
    </row>
    <row r="122" spans="1:12" x14ac:dyDescent="0.2">
      <c r="A122">
        <v>42899</v>
      </c>
      <c r="B122" t="s">
        <v>12</v>
      </c>
      <c r="C122">
        <v>78</v>
      </c>
      <c r="D122">
        <v>0</v>
      </c>
      <c r="E122">
        <v>0</v>
      </c>
      <c r="F122" t="s">
        <v>13</v>
      </c>
      <c r="G122" t="s">
        <v>21</v>
      </c>
      <c r="H122" t="s">
        <v>15</v>
      </c>
      <c r="I122">
        <v>133.19</v>
      </c>
      <c r="J122">
        <v>23.6</v>
      </c>
      <c r="K122" t="s">
        <v>16</v>
      </c>
      <c r="L122">
        <v>1</v>
      </c>
    </row>
    <row r="123" spans="1:12" x14ac:dyDescent="0.2">
      <c r="A123">
        <v>44993</v>
      </c>
      <c r="B123" t="s">
        <v>19</v>
      </c>
      <c r="C123">
        <v>79</v>
      </c>
      <c r="D123">
        <v>1</v>
      </c>
      <c r="E123">
        <v>0</v>
      </c>
      <c r="F123" t="s">
        <v>22</v>
      </c>
      <c r="G123" t="s">
        <v>23</v>
      </c>
      <c r="H123" t="s">
        <v>15</v>
      </c>
      <c r="I123">
        <v>98.02</v>
      </c>
      <c r="J123">
        <v>22.3</v>
      </c>
      <c r="K123" t="s">
        <v>16</v>
      </c>
      <c r="L123">
        <v>1</v>
      </c>
    </row>
    <row r="124" spans="1:12" x14ac:dyDescent="0.2">
      <c r="A124">
        <v>210</v>
      </c>
      <c r="B124" t="s">
        <v>12</v>
      </c>
      <c r="C124">
        <v>81</v>
      </c>
      <c r="D124">
        <v>0</v>
      </c>
      <c r="E124">
        <v>0</v>
      </c>
      <c r="F124" t="s">
        <v>13</v>
      </c>
      <c r="G124" t="s">
        <v>21</v>
      </c>
      <c r="H124" t="s">
        <v>17</v>
      </c>
      <c r="I124">
        <v>91.54</v>
      </c>
      <c r="J124">
        <v>31.4</v>
      </c>
      <c r="K124" t="s">
        <v>18</v>
      </c>
      <c r="L124">
        <v>1</v>
      </c>
    </row>
    <row r="125" spans="1:12" x14ac:dyDescent="0.2">
      <c r="A125">
        <v>67432</v>
      </c>
      <c r="B125" t="s">
        <v>19</v>
      </c>
      <c r="C125">
        <v>60</v>
      </c>
      <c r="D125">
        <v>0</v>
      </c>
      <c r="E125">
        <v>0</v>
      </c>
      <c r="F125" t="s">
        <v>13</v>
      </c>
      <c r="G125" t="s">
        <v>14</v>
      </c>
      <c r="H125" t="s">
        <v>15</v>
      </c>
      <c r="I125">
        <v>97.43</v>
      </c>
      <c r="J125">
        <v>26.4</v>
      </c>
      <c r="K125" t="s">
        <v>20</v>
      </c>
      <c r="L125">
        <v>1</v>
      </c>
    </row>
    <row r="126" spans="1:12" x14ac:dyDescent="0.2">
      <c r="A126">
        <v>2182</v>
      </c>
      <c r="B126" t="s">
        <v>19</v>
      </c>
      <c r="C126">
        <v>80</v>
      </c>
      <c r="D126">
        <v>1</v>
      </c>
      <c r="E126">
        <v>0</v>
      </c>
      <c r="F126" t="s">
        <v>13</v>
      </c>
      <c r="G126" t="s">
        <v>21</v>
      </c>
      <c r="H126" t="s">
        <v>17</v>
      </c>
      <c r="I126">
        <v>91.02</v>
      </c>
      <c r="J126">
        <v>32.9</v>
      </c>
      <c r="K126" t="s">
        <v>16</v>
      </c>
      <c r="L126">
        <v>1</v>
      </c>
    </row>
    <row r="127" spans="1:12" x14ac:dyDescent="0.2">
      <c r="A127">
        <v>14431</v>
      </c>
      <c r="B127" t="s">
        <v>12</v>
      </c>
      <c r="C127">
        <v>72</v>
      </c>
      <c r="D127">
        <v>1</v>
      </c>
      <c r="E127">
        <v>0</v>
      </c>
      <c r="F127" t="s">
        <v>13</v>
      </c>
      <c r="G127" t="s">
        <v>21</v>
      </c>
      <c r="H127" t="s">
        <v>17</v>
      </c>
      <c r="I127">
        <v>185.49</v>
      </c>
      <c r="J127">
        <v>37.1</v>
      </c>
      <c r="K127" t="s">
        <v>18</v>
      </c>
      <c r="L127">
        <v>1</v>
      </c>
    </row>
    <row r="128" spans="1:12" x14ac:dyDescent="0.2">
      <c r="A128">
        <v>62466</v>
      </c>
      <c r="B128" t="s">
        <v>19</v>
      </c>
      <c r="C128">
        <v>80</v>
      </c>
      <c r="D128">
        <v>0</v>
      </c>
      <c r="E128">
        <v>0</v>
      </c>
      <c r="F128" t="s">
        <v>13</v>
      </c>
      <c r="G128" t="s">
        <v>14</v>
      </c>
      <c r="H128" t="s">
        <v>15</v>
      </c>
      <c r="I128">
        <v>64.44</v>
      </c>
      <c r="J128">
        <v>45</v>
      </c>
      <c r="K128" t="s">
        <v>18</v>
      </c>
      <c r="L128">
        <v>1</v>
      </c>
    </row>
    <row r="129" spans="1:12" x14ac:dyDescent="0.2">
      <c r="A129">
        <v>36841</v>
      </c>
      <c r="B129" t="s">
        <v>12</v>
      </c>
      <c r="C129">
        <v>78</v>
      </c>
      <c r="D129">
        <v>1</v>
      </c>
      <c r="E129">
        <v>0</v>
      </c>
      <c r="F129" t="s">
        <v>13</v>
      </c>
      <c r="G129" t="s">
        <v>21</v>
      </c>
      <c r="H129" t="s">
        <v>17</v>
      </c>
      <c r="I129">
        <v>56.11</v>
      </c>
      <c r="J129">
        <v>25.5</v>
      </c>
      <c r="K129" t="s">
        <v>16</v>
      </c>
      <c r="L129">
        <v>1</v>
      </c>
    </row>
    <row r="130" spans="1:12" x14ac:dyDescent="0.2">
      <c r="A130">
        <v>54567</v>
      </c>
      <c r="B130" t="s">
        <v>19</v>
      </c>
      <c r="C130">
        <v>46</v>
      </c>
      <c r="D130">
        <v>0</v>
      </c>
      <c r="E130">
        <v>0</v>
      </c>
      <c r="F130" t="s">
        <v>13</v>
      </c>
      <c r="G130" t="s">
        <v>14</v>
      </c>
      <c r="H130" t="s">
        <v>15</v>
      </c>
      <c r="I130">
        <v>78.180000000000007</v>
      </c>
      <c r="J130">
        <v>30.8</v>
      </c>
      <c r="K130" t="s">
        <v>18</v>
      </c>
      <c r="L130">
        <v>1</v>
      </c>
    </row>
    <row r="131" spans="1:12" x14ac:dyDescent="0.2">
      <c r="A131">
        <v>66204</v>
      </c>
      <c r="B131" t="s">
        <v>12</v>
      </c>
      <c r="C131">
        <v>59</v>
      </c>
      <c r="D131">
        <v>0</v>
      </c>
      <c r="E131">
        <v>0</v>
      </c>
      <c r="F131" t="s">
        <v>13</v>
      </c>
      <c r="G131" t="s">
        <v>14</v>
      </c>
      <c r="H131" t="s">
        <v>15</v>
      </c>
      <c r="I131">
        <v>111.04</v>
      </c>
      <c r="J131">
        <v>32</v>
      </c>
      <c r="K131" t="s">
        <v>16</v>
      </c>
      <c r="L131">
        <v>1</v>
      </c>
    </row>
    <row r="132" spans="1:12" x14ac:dyDescent="0.2">
      <c r="A132">
        <v>39912</v>
      </c>
      <c r="B132" t="s">
        <v>19</v>
      </c>
      <c r="C132">
        <v>32</v>
      </c>
      <c r="D132">
        <v>0</v>
      </c>
      <c r="E132">
        <v>0</v>
      </c>
      <c r="F132" t="s">
        <v>13</v>
      </c>
      <c r="G132" t="s">
        <v>14</v>
      </c>
      <c r="H132" t="s">
        <v>17</v>
      </c>
      <c r="I132">
        <v>76.13</v>
      </c>
      <c r="J132">
        <v>29.9</v>
      </c>
      <c r="K132" t="s">
        <v>20</v>
      </c>
      <c r="L132">
        <v>1</v>
      </c>
    </row>
    <row r="133" spans="1:12" x14ac:dyDescent="0.2">
      <c r="A133">
        <v>28378</v>
      </c>
      <c r="B133" t="s">
        <v>12</v>
      </c>
      <c r="C133">
        <v>61</v>
      </c>
      <c r="D133">
        <v>1</v>
      </c>
      <c r="E133">
        <v>1</v>
      </c>
      <c r="F133" t="s">
        <v>13</v>
      </c>
      <c r="G133" t="s">
        <v>14</v>
      </c>
      <c r="H133" t="s">
        <v>15</v>
      </c>
      <c r="I133">
        <v>112.24</v>
      </c>
      <c r="J133">
        <v>37.4</v>
      </c>
      <c r="K133" t="s">
        <v>20</v>
      </c>
      <c r="L133">
        <v>1</v>
      </c>
    </row>
    <row r="134" spans="1:12" x14ac:dyDescent="0.2">
      <c r="A134">
        <v>41081</v>
      </c>
      <c r="B134" t="s">
        <v>12</v>
      </c>
      <c r="C134">
        <v>63</v>
      </c>
      <c r="D134">
        <v>0</v>
      </c>
      <c r="E134">
        <v>0</v>
      </c>
      <c r="F134" t="s">
        <v>13</v>
      </c>
      <c r="G134" t="s">
        <v>14</v>
      </c>
      <c r="H134" t="s">
        <v>17</v>
      </c>
      <c r="I134">
        <v>137.30000000000001</v>
      </c>
      <c r="J134">
        <v>31.7</v>
      </c>
      <c r="K134" t="s">
        <v>16</v>
      </c>
      <c r="L134">
        <v>1</v>
      </c>
    </row>
    <row r="135" spans="1:12" x14ac:dyDescent="0.2">
      <c r="A135">
        <v>16077</v>
      </c>
      <c r="B135" t="s">
        <v>12</v>
      </c>
      <c r="C135">
        <v>63</v>
      </c>
      <c r="D135">
        <v>0</v>
      </c>
      <c r="E135">
        <v>1</v>
      </c>
      <c r="F135" t="s">
        <v>13</v>
      </c>
      <c r="G135" t="s">
        <v>21</v>
      </c>
      <c r="H135" t="s">
        <v>15</v>
      </c>
      <c r="I135">
        <v>116.69</v>
      </c>
      <c r="J135">
        <v>34.5</v>
      </c>
      <c r="K135" t="s">
        <v>16</v>
      </c>
      <c r="L135">
        <v>1</v>
      </c>
    </row>
    <row r="136" spans="1:12" x14ac:dyDescent="0.2">
      <c r="A136">
        <v>67895</v>
      </c>
      <c r="B136" t="s">
        <v>19</v>
      </c>
      <c r="C136">
        <v>82</v>
      </c>
      <c r="D136">
        <v>1</v>
      </c>
      <c r="E136">
        <v>1</v>
      </c>
      <c r="F136" t="s">
        <v>13</v>
      </c>
      <c r="G136" t="s">
        <v>23</v>
      </c>
      <c r="H136" t="s">
        <v>15</v>
      </c>
      <c r="I136">
        <v>215.94</v>
      </c>
      <c r="J136">
        <v>27.9</v>
      </c>
      <c r="K136" t="s">
        <v>16</v>
      </c>
      <c r="L136">
        <v>1</v>
      </c>
    </row>
    <row r="137" spans="1:12" x14ac:dyDescent="0.2">
      <c r="A137">
        <v>30184</v>
      </c>
      <c r="B137" t="s">
        <v>12</v>
      </c>
      <c r="C137">
        <v>82</v>
      </c>
      <c r="D137">
        <v>0</v>
      </c>
      <c r="E137">
        <v>0</v>
      </c>
      <c r="F137" t="s">
        <v>13</v>
      </c>
      <c r="G137" t="s">
        <v>14</v>
      </c>
      <c r="H137" t="s">
        <v>17</v>
      </c>
      <c r="I137">
        <v>86.62</v>
      </c>
      <c r="J137">
        <v>29.5</v>
      </c>
      <c r="K137" t="s">
        <v>16</v>
      </c>
      <c r="L137">
        <v>1</v>
      </c>
    </row>
    <row r="138" spans="1:12" x14ac:dyDescent="0.2">
      <c r="A138">
        <v>24905</v>
      </c>
      <c r="B138" t="s">
        <v>19</v>
      </c>
      <c r="C138">
        <v>65</v>
      </c>
      <c r="D138">
        <v>0</v>
      </c>
      <c r="E138">
        <v>0</v>
      </c>
      <c r="F138" t="s">
        <v>13</v>
      </c>
      <c r="G138" t="s">
        <v>14</v>
      </c>
      <c r="H138" t="s">
        <v>15</v>
      </c>
      <c r="I138">
        <v>205.77</v>
      </c>
      <c r="J138">
        <v>46</v>
      </c>
      <c r="K138" t="s">
        <v>16</v>
      </c>
      <c r="L138">
        <v>1</v>
      </c>
    </row>
    <row r="139" spans="1:12" x14ac:dyDescent="0.2">
      <c r="A139">
        <v>66071</v>
      </c>
      <c r="B139" t="s">
        <v>12</v>
      </c>
      <c r="C139">
        <v>51</v>
      </c>
      <c r="D139">
        <v>1</v>
      </c>
      <c r="E139">
        <v>0</v>
      </c>
      <c r="F139" t="s">
        <v>13</v>
      </c>
      <c r="G139" t="s">
        <v>14</v>
      </c>
      <c r="H139" t="s">
        <v>15</v>
      </c>
      <c r="I139">
        <v>112.16</v>
      </c>
      <c r="J139">
        <v>42.5</v>
      </c>
      <c r="K139" t="s">
        <v>16</v>
      </c>
      <c r="L139">
        <v>1</v>
      </c>
    </row>
    <row r="140" spans="1:12" x14ac:dyDescent="0.2">
      <c r="A140">
        <v>36255</v>
      </c>
      <c r="B140" t="s">
        <v>12</v>
      </c>
      <c r="C140">
        <v>59</v>
      </c>
      <c r="D140">
        <v>0</v>
      </c>
      <c r="E140">
        <v>0</v>
      </c>
      <c r="F140" t="s">
        <v>13</v>
      </c>
      <c r="G140" t="s">
        <v>21</v>
      </c>
      <c r="H140" t="s">
        <v>17</v>
      </c>
      <c r="I140">
        <v>118.03</v>
      </c>
      <c r="J140">
        <v>35.5</v>
      </c>
      <c r="K140" t="s">
        <v>20</v>
      </c>
      <c r="L140">
        <v>1</v>
      </c>
    </row>
    <row r="141" spans="1:12" x14ac:dyDescent="0.2">
      <c r="A141">
        <v>69112</v>
      </c>
      <c r="B141" t="s">
        <v>12</v>
      </c>
      <c r="C141">
        <v>68</v>
      </c>
      <c r="D141">
        <v>1</v>
      </c>
      <c r="E141">
        <v>1</v>
      </c>
      <c r="F141" t="s">
        <v>13</v>
      </c>
      <c r="G141" t="s">
        <v>14</v>
      </c>
      <c r="H141" t="s">
        <v>17</v>
      </c>
      <c r="I141">
        <v>271.74</v>
      </c>
      <c r="J141">
        <v>31.1</v>
      </c>
      <c r="K141" t="s">
        <v>20</v>
      </c>
      <c r="L141">
        <v>1</v>
      </c>
    </row>
    <row r="142" spans="1:12" x14ac:dyDescent="0.2">
      <c r="A142">
        <v>23410</v>
      </c>
      <c r="B142" t="s">
        <v>19</v>
      </c>
      <c r="C142">
        <v>72</v>
      </c>
      <c r="D142">
        <v>0</v>
      </c>
      <c r="E142">
        <v>0</v>
      </c>
      <c r="F142" t="s">
        <v>13</v>
      </c>
      <c r="G142" t="s">
        <v>14</v>
      </c>
      <c r="H142" t="s">
        <v>17</v>
      </c>
      <c r="I142">
        <v>97.92</v>
      </c>
      <c r="J142">
        <v>26.9</v>
      </c>
      <c r="K142" t="s">
        <v>20</v>
      </c>
      <c r="L142">
        <v>1</v>
      </c>
    </row>
    <row r="143" spans="1:12" x14ac:dyDescent="0.2">
      <c r="A143">
        <v>64373</v>
      </c>
      <c r="B143" t="s">
        <v>12</v>
      </c>
      <c r="C143">
        <v>59</v>
      </c>
      <c r="D143">
        <v>0</v>
      </c>
      <c r="E143">
        <v>0</v>
      </c>
      <c r="F143" t="s">
        <v>13</v>
      </c>
      <c r="G143" t="s">
        <v>14</v>
      </c>
      <c r="H143" t="s">
        <v>15</v>
      </c>
      <c r="I143">
        <v>200.62</v>
      </c>
      <c r="J143">
        <v>35.799999999999997</v>
      </c>
      <c r="K143" t="s">
        <v>16</v>
      </c>
      <c r="L143">
        <v>1</v>
      </c>
    </row>
    <row r="144" spans="1:12" x14ac:dyDescent="0.2">
      <c r="A144">
        <v>58267</v>
      </c>
      <c r="B144" t="s">
        <v>12</v>
      </c>
      <c r="C144">
        <v>70</v>
      </c>
      <c r="D144">
        <v>1</v>
      </c>
      <c r="E144">
        <v>0</v>
      </c>
      <c r="F144" t="s">
        <v>13</v>
      </c>
      <c r="G144" t="s">
        <v>14</v>
      </c>
      <c r="H144" t="s">
        <v>17</v>
      </c>
      <c r="I144">
        <v>242.52</v>
      </c>
      <c r="J144">
        <v>45.5</v>
      </c>
      <c r="K144" t="s">
        <v>16</v>
      </c>
      <c r="L144">
        <v>1</v>
      </c>
    </row>
    <row r="145" spans="1:12" x14ac:dyDescent="0.2">
      <c r="A145">
        <v>491</v>
      </c>
      <c r="B145" t="s">
        <v>19</v>
      </c>
      <c r="C145">
        <v>74</v>
      </c>
      <c r="D145">
        <v>0</v>
      </c>
      <c r="E145">
        <v>0</v>
      </c>
      <c r="F145" t="s">
        <v>13</v>
      </c>
      <c r="G145" t="s">
        <v>21</v>
      </c>
      <c r="H145" t="s">
        <v>15</v>
      </c>
      <c r="I145">
        <v>74.959999999999994</v>
      </c>
      <c r="J145">
        <v>26.6</v>
      </c>
      <c r="K145" t="s">
        <v>18</v>
      </c>
      <c r="L145">
        <v>1</v>
      </c>
    </row>
    <row r="146" spans="1:12" x14ac:dyDescent="0.2">
      <c r="A146">
        <v>68627</v>
      </c>
      <c r="B146" t="s">
        <v>12</v>
      </c>
      <c r="C146">
        <v>80</v>
      </c>
      <c r="D146">
        <v>1</v>
      </c>
      <c r="E146">
        <v>1</v>
      </c>
      <c r="F146" t="s">
        <v>13</v>
      </c>
      <c r="G146" t="s">
        <v>14</v>
      </c>
      <c r="H146" t="s">
        <v>15</v>
      </c>
      <c r="I146">
        <v>175.29</v>
      </c>
      <c r="J146">
        <v>31.5</v>
      </c>
      <c r="K146" t="s">
        <v>16</v>
      </c>
      <c r="L146">
        <v>1</v>
      </c>
    </row>
    <row r="147" spans="1:12" x14ac:dyDescent="0.2">
      <c r="A147">
        <v>8580</v>
      </c>
      <c r="B147" t="s">
        <v>19</v>
      </c>
      <c r="C147">
        <v>77</v>
      </c>
      <c r="D147">
        <v>0</v>
      </c>
      <c r="E147">
        <v>0</v>
      </c>
      <c r="F147" t="s">
        <v>13</v>
      </c>
      <c r="G147" t="s">
        <v>21</v>
      </c>
      <c r="H147" t="s">
        <v>17</v>
      </c>
      <c r="I147">
        <v>90</v>
      </c>
      <c r="J147">
        <v>32</v>
      </c>
      <c r="K147" t="s">
        <v>18</v>
      </c>
      <c r="L147">
        <v>1</v>
      </c>
    </row>
    <row r="148" spans="1:12" x14ac:dyDescent="0.2">
      <c r="A148">
        <v>28484</v>
      </c>
      <c r="B148" t="s">
        <v>19</v>
      </c>
      <c r="C148">
        <v>78</v>
      </c>
      <c r="D148">
        <v>0</v>
      </c>
      <c r="E148">
        <v>0</v>
      </c>
      <c r="F148" t="s">
        <v>13</v>
      </c>
      <c r="G148" t="s">
        <v>21</v>
      </c>
      <c r="H148" t="s">
        <v>17</v>
      </c>
      <c r="I148">
        <v>109.47</v>
      </c>
      <c r="J148">
        <v>30.8</v>
      </c>
      <c r="K148" t="s">
        <v>18</v>
      </c>
      <c r="L148">
        <v>1</v>
      </c>
    </row>
    <row r="149" spans="1:12" x14ac:dyDescent="0.2">
      <c r="A149">
        <v>62019</v>
      </c>
      <c r="B149" t="s">
        <v>12</v>
      </c>
      <c r="C149">
        <v>54</v>
      </c>
      <c r="D149">
        <v>0</v>
      </c>
      <c r="E149">
        <v>0</v>
      </c>
      <c r="F149" t="s">
        <v>13</v>
      </c>
      <c r="G149" t="s">
        <v>23</v>
      </c>
      <c r="H149" t="s">
        <v>17</v>
      </c>
      <c r="I149">
        <v>87.85</v>
      </c>
      <c r="J149">
        <v>31.1</v>
      </c>
      <c r="K149" t="s">
        <v>20</v>
      </c>
      <c r="L149">
        <v>1</v>
      </c>
    </row>
    <row r="150" spans="1:12" x14ac:dyDescent="0.2">
      <c r="A150">
        <v>51314</v>
      </c>
      <c r="B150" t="s">
        <v>19</v>
      </c>
      <c r="C150">
        <v>78</v>
      </c>
      <c r="D150">
        <v>0</v>
      </c>
      <c r="E150">
        <v>0</v>
      </c>
      <c r="F150" t="s">
        <v>13</v>
      </c>
      <c r="G150" t="s">
        <v>14</v>
      </c>
      <c r="H150" t="s">
        <v>15</v>
      </c>
      <c r="I150">
        <v>106.74</v>
      </c>
      <c r="J150">
        <v>33</v>
      </c>
      <c r="K150" t="s">
        <v>16</v>
      </c>
      <c r="L150">
        <v>1</v>
      </c>
    </row>
    <row r="151" spans="1:12" x14ac:dyDescent="0.2">
      <c r="A151">
        <v>37060</v>
      </c>
      <c r="B151" t="s">
        <v>19</v>
      </c>
      <c r="C151">
        <v>81</v>
      </c>
      <c r="D151">
        <v>0</v>
      </c>
      <c r="E151">
        <v>0</v>
      </c>
      <c r="F151" t="s">
        <v>13</v>
      </c>
      <c r="G151" t="s">
        <v>14</v>
      </c>
      <c r="H151" t="s">
        <v>17</v>
      </c>
      <c r="I151">
        <v>80.13</v>
      </c>
      <c r="J151">
        <v>23.4</v>
      </c>
      <c r="K151" t="s">
        <v>18</v>
      </c>
      <c r="L151">
        <v>1</v>
      </c>
    </row>
    <row r="152" spans="1:12" x14ac:dyDescent="0.2">
      <c r="A152">
        <v>35578</v>
      </c>
      <c r="B152" t="s">
        <v>12</v>
      </c>
      <c r="C152">
        <v>78</v>
      </c>
      <c r="D152">
        <v>0</v>
      </c>
      <c r="E152">
        <v>0</v>
      </c>
      <c r="F152" t="s">
        <v>22</v>
      </c>
      <c r="G152" t="s">
        <v>21</v>
      </c>
      <c r="H152" t="s">
        <v>15</v>
      </c>
      <c r="I152">
        <v>90.19</v>
      </c>
      <c r="J152">
        <v>26.9</v>
      </c>
      <c r="K152" t="s">
        <v>18</v>
      </c>
      <c r="L152">
        <v>1</v>
      </c>
    </row>
    <row r="153" spans="1:12" x14ac:dyDescent="0.2">
      <c r="A153">
        <v>33943</v>
      </c>
      <c r="B153" t="s">
        <v>19</v>
      </c>
      <c r="C153">
        <v>39</v>
      </c>
      <c r="D153">
        <v>0</v>
      </c>
      <c r="E153">
        <v>0</v>
      </c>
      <c r="F153" t="s">
        <v>13</v>
      </c>
      <c r="G153" t="s">
        <v>14</v>
      </c>
      <c r="H153" t="s">
        <v>15</v>
      </c>
      <c r="I153">
        <v>83.24</v>
      </c>
      <c r="J153">
        <v>26.3</v>
      </c>
      <c r="K153" t="s">
        <v>18</v>
      </c>
      <c r="L153">
        <v>1</v>
      </c>
    </row>
    <row r="154" spans="1:12" x14ac:dyDescent="0.2">
      <c r="A154">
        <v>62439</v>
      </c>
      <c r="B154" t="s">
        <v>19</v>
      </c>
      <c r="C154">
        <v>51</v>
      </c>
      <c r="D154">
        <v>0</v>
      </c>
      <c r="E154">
        <v>0</v>
      </c>
      <c r="F154" t="s">
        <v>13</v>
      </c>
      <c r="G154" t="s">
        <v>23</v>
      </c>
      <c r="H154" t="s">
        <v>17</v>
      </c>
      <c r="I154">
        <v>103.43</v>
      </c>
      <c r="J154">
        <v>27.3</v>
      </c>
      <c r="K154" t="s">
        <v>16</v>
      </c>
      <c r="L154">
        <v>1</v>
      </c>
    </row>
    <row r="155" spans="1:12" x14ac:dyDescent="0.2">
      <c r="A155">
        <v>31179</v>
      </c>
      <c r="B155" t="s">
        <v>12</v>
      </c>
      <c r="C155">
        <v>63</v>
      </c>
      <c r="D155">
        <v>0</v>
      </c>
      <c r="E155">
        <v>0</v>
      </c>
      <c r="F155" t="s">
        <v>13</v>
      </c>
      <c r="G155" t="s">
        <v>14</v>
      </c>
      <c r="H155" t="s">
        <v>15</v>
      </c>
      <c r="I155">
        <v>208.65</v>
      </c>
      <c r="J155">
        <v>30.7</v>
      </c>
      <c r="K155" t="s">
        <v>18</v>
      </c>
      <c r="L155">
        <v>1</v>
      </c>
    </row>
    <row r="156" spans="1:12" x14ac:dyDescent="0.2">
      <c r="A156">
        <v>66866</v>
      </c>
      <c r="B156" t="s">
        <v>19</v>
      </c>
      <c r="C156">
        <v>48</v>
      </c>
      <c r="D156">
        <v>0</v>
      </c>
      <c r="E156">
        <v>0</v>
      </c>
      <c r="F156" t="s">
        <v>13</v>
      </c>
      <c r="G156" t="s">
        <v>14</v>
      </c>
      <c r="H156" t="s">
        <v>15</v>
      </c>
      <c r="I156">
        <v>74.11</v>
      </c>
      <c r="J156">
        <v>20.5</v>
      </c>
      <c r="K156" t="s">
        <v>18</v>
      </c>
      <c r="L156">
        <v>1</v>
      </c>
    </row>
    <row r="157" spans="1:12" x14ac:dyDescent="0.2">
      <c r="A157">
        <v>2548</v>
      </c>
      <c r="B157" t="s">
        <v>19</v>
      </c>
      <c r="C157">
        <v>81</v>
      </c>
      <c r="D157">
        <v>0</v>
      </c>
      <c r="E157">
        <v>0</v>
      </c>
      <c r="F157" t="s">
        <v>13</v>
      </c>
      <c r="G157" t="s">
        <v>21</v>
      </c>
      <c r="H157" t="s">
        <v>15</v>
      </c>
      <c r="I157">
        <v>95.84</v>
      </c>
      <c r="J157">
        <v>21.5</v>
      </c>
      <c r="K157" t="s">
        <v>18</v>
      </c>
      <c r="L157">
        <v>1</v>
      </c>
    </row>
    <row r="158" spans="1:12" x14ac:dyDescent="0.2">
      <c r="A158">
        <v>68025</v>
      </c>
      <c r="B158" t="s">
        <v>19</v>
      </c>
      <c r="C158">
        <v>79</v>
      </c>
      <c r="D158">
        <v>0</v>
      </c>
      <c r="E158">
        <v>1</v>
      </c>
      <c r="F158" t="s">
        <v>22</v>
      </c>
      <c r="G158" t="s">
        <v>14</v>
      </c>
      <c r="H158" t="s">
        <v>15</v>
      </c>
      <c r="I158">
        <v>205.33</v>
      </c>
      <c r="J158">
        <v>31</v>
      </c>
      <c r="K158" t="s">
        <v>20</v>
      </c>
      <c r="L158">
        <v>1</v>
      </c>
    </row>
    <row r="159" spans="1:12" x14ac:dyDescent="0.2">
      <c r="A159">
        <v>2390</v>
      </c>
      <c r="B159" t="s">
        <v>12</v>
      </c>
      <c r="C159">
        <v>78</v>
      </c>
      <c r="D159">
        <v>0</v>
      </c>
      <c r="E159">
        <v>0</v>
      </c>
      <c r="F159" t="s">
        <v>13</v>
      </c>
      <c r="G159" t="s">
        <v>21</v>
      </c>
      <c r="H159" t="s">
        <v>15</v>
      </c>
      <c r="I159">
        <v>116.1</v>
      </c>
      <c r="J159">
        <v>27.1</v>
      </c>
      <c r="K159" t="s">
        <v>18</v>
      </c>
      <c r="L159">
        <v>1</v>
      </c>
    </row>
    <row r="160" spans="1:12" x14ac:dyDescent="0.2">
      <c r="A160">
        <v>29552</v>
      </c>
      <c r="B160" t="s">
        <v>19</v>
      </c>
      <c r="C160">
        <v>55</v>
      </c>
      <c r="D160">
        <v>1</v>
      </c>
      <c r="E160">
        <v>1</v>
      </c>
      <c r="F160" t="s">
        <v>13</v>
      </c>
      <c r="G160" t="s">
        <v>14</v>
      </c>
      <c r="H160" t="s">
        <v>15</v>
      </c>
      <c r="I160">
        <v>210.4</v>
      </c>
      <c r="J160">
        <v>40</v>
      </c>
      <c r="K160" t="s">
        <v>20</v>
      </c>
      <c r="L160">
        <v>1</v>
      </c>
    </row>
    <row r="161" spans="1:12" x14ac:dyDescent="0.2">
      <c r="A161">
        <v>31421</v>
      </c>
      <c r="B161" t="s">
        <v>12</v>
      </c>
      <c r="C161">
        <v>73</v>
      </c>
      <c r="D161">
        <v>0</v>
      </c>
      <c r="E161">
        <v>1</v>
      </c>
      <c r="F161" t="s">
        <v>13</v>
      </c>
      <c r="G161" t="s">
        <v>23</v>
      </c>
      <c r="H161" t="s">
        <v>17</v>
      </c>
      <c r="I161">
        <v>219.73</v>
      </c>
      <c r="J161">
        <v>28.6</v>
      </c>
      <c r="K161" t="s">
        <v>18</v>
      </c>
      <c r="L161">
        <v>1</v>
      </c>
    </row>
    <row r="162" spans="1:12" x14ac:dyDescent="0.2">
      <c r="A162">
        <v>20463</v>
      </c>
      <c r="B162" t="s">
        <v>12</v>
      </c>
      <c r="C162">
        <v>81</v>
      </c>
      <c r="D162">
        <v>1</v>
      </c>
      <c r="E162">
        <v>1</v>
      </c>
      <c r="F162" t="s">
        <v>13</v>
      </c>
      <c r="G162" t="s">
        <v>14</v>
      </c>
      <c r="H162" t="s">
        <v>15</v>
      </c>
      <c r="I162">
        <v>250.89</v>
      </c>
      <c r="J162">
        <v>28.1</v>
      </c>
      <c r="K162" t="s">
        <v>20</v>
      </c>
      <c r="L162">
        <v>1</v>
      </c>
    </row>
    <row r="163" spans="1:12" x14ac:dyDescent="0.2">
      <c r="A163">
        <v>68023</v>
      </c>
      <c r="B163" t="s">
        <v>12</v>
      </c>
      <c r="C163">
        <v>79</v>
      </c>
      <c r="D163">
        <v>0</v>
      </c>
      <c r="E163">
        <v>0</v>
      </c>
      <c r="F163" t="s">
        <v>13</v>
      </c>
      <c r="G163" t="s">
        <v>14</v>
      </c>
      <c r="H163" t="s">
        <v>17</v>
      </c>
      <c r="I163">
        <v>72.73</v>
      </c>
      <c r="J163">
        <v>28.4</v>
      </c>
      <c r="K163" t="s">
        <v>18</v>
      </c>
      <c r="L163">
        <v>1</v>
      </c>
    </row>
    <row r="164" spans="1:12" x14ac:dyDescent="0.2">
      <c r="A164">
        <v>12689</v>
      </c>
      <c r="B164" t="s">
        <v>19</v>
      </c>
      <c r="C164">
        <v>63</v>
      </c>
      <c r="D164">
        <v>0</v>
      </c>
      <c r="E164">
        <v>0</v>
      </c>
      <c r="F164" t="s">
        <v>13</v>
      </c>
      <c r="G164" t="s">
        <v>23</v>
      </c>
      <c r="H164" t="s">
        <v>17</v>
      </c>
      <c r="I164">
        <v>205.35</v>
      </c>
      <c r="J164">
        <v>42.2</v>
      </c>
      <c r="K164" t="s">
        <v>16</v>
      </c>
      <c r="L164">
        <v>1</v>
      </c>
    </row>
    <row r="165" spans="1:12" x14ac:dyDescent="0.2">
      <c r="A165">
        <v>54724</v>
      </c>
      <c r="B165" t="s">
        <v>19</v>
      </c>
      <c r="C165">
        <v>81</v>
      </c>
      <c r="D165">
        <v>0</v>
      </c>
      <c r="E165">
        <v>0</v>
      </c>
      <c r="F165" t="s">
        <v>22</v>
      </c>
      <c r="G165" t="s">
        <v>23</v>
      </c>
      <c r="H165" t="s">
        <v>15</v>
      </c>
      <c r="I165">
        <v>70.3</v>
      </c>
      <c r="J165">
        <v>25.8</v>
      </c>
      <c r="K165" t="s">
        <v>20</v>
      </c>
      <c r="L165">
        <v>1</v>
      </c>
    </row>
    <row r="166" spans="1:12" x14ac:dyDescent="0.2">
      <c r="A166">
        <v>8899</v>
      </c>
      <c r="B166" t="s">
        <v>12</v>
      </c>
      <c r="C166">
        <v>49</v>
      </c>
      <c r="D166">
        <v>0</v>
      </c>
      <c r="E166">
        <v>0</v>
      </c>
      <c r="F166" t="s">
        <v>22</v>
      </c>
      <c r="G166" t="s">
        <v>14</v>
      </c>
      <c r="H166" t="s">
        <v>17</v>
      </c>
      <c r="I166">
        <v>104.86</v>
      </c>
      <c r="J166">
        <v>31.9</v>
      </c>
      <c r="K166" t="s">
        <v>20</v>
      </c>
      <c r="L166">
        <v>1</v>
      </c>
    </row>
    <row r="167" spans="1:12" x14ac:dyDescent="0.2">
      <c r="A167">
        <v>32729</v>
      </c>
      <c r="B167" t="s">
        <v>19</v>
      </c>
      <c r="C167">
        <v>81</v>
      </c>
      <c r="D167">
        <v>0</v>
      </c>
      <c r="E167">
        <v>0</v>
      </c>
      <c r="F167" t="s">
        <v>13</v>
      </c>
      <c r="G167" t="s">
        <v>14</v>
      </c>
      <c r="H167" t="s">
        <v>17</v>
      </c>
      <c r="I167">
        <v>184.4</v>
      </c>
      <c r="J167">
        <v>27.5</v>
      </c>
      <c r="K167" t="s">
        <v>18</v>
      </c>
      <c r="L167">
        <v>1</v>
      </c>
    </row>
    <row r="168" spans="1:12" x14ac:dyDescent="0.2">
      <c r="A168">
        <v>31154</v>
      </c>
      <c r="B168" t="s">
        <v>19</v>
      </c>
      <c r="C168">
        <v>39</v>
      </c>
      <c r="D168">
        <v>0</v>
      </c>
      <c r="E168">
        <v>0</v>
      </c>
      <c r="F168" t="s">
        <v>13</v>
      </c>
      <c r="G168" t="s">
        <v>21</v>
      </c>
      <c r="H168" t="s">
        <v>15</v>
      </c>
      <c r="I168">
        <v>97.76</v>
      </c>
      <c r="J168">
        <v>29.6</v>
      </c>
      <c r="K168" t="s">
        <v>20</v>
      </c>
      <c r="L168">
        <v>1</v>
      </c>
    </row>
    <row r="169" spans="1:12" x14ac:dyDescent="0.2">
      <c r="A169">
        <v>69959</v>
      </c>
      <c r="B169" t="s">
        <v>19</v>
      </c>
      <c r="C169">
        <v>80</v>
      </c>
      <c r="D169">
        <v>1</v>
      </c>
      <c r="E169">
        <v>0</v>
      </c>
      <c r="F169" t="s">
        <v>22</v>
      </c>
      <c r="G169" t="s">
        <v>14</v>
      </c>
      <c r="H169" t="s">
        <v>15</v>
      </c>
      <c r="I169">
        <v>66.03</v>
      </c>
      <c r="J169">
        <v>35.4</v>
      </c>
      <c r="K169" t="s">
        <v>18</v>
      </c>
      <c r="L169">
        <v>1</v>
      </c>
    </row>
    <row r="170" spans="1:12" x14ac:dyDescent="0.2">
      <c r="A170">
        <v>10552</v>
      </c>
      <c r="B170" t="s">
        <v>19</v>
      </c>
      <c r="C170">
        <v>81</v>
      </c>
      <c r="D170">
        <v>0</v>
      </c>
      <c r="E170">
        <v>0</v>
      </c>
      <c r="F170" t="s">
        <v>13</v>
      </c>
      <c r="G170" t="s">
        <v>21</v>
      </c>
      <c r="H170" t="s">
        <v>17</v>
      </c>
      <c r="I170">
        <v>81.95</v>
      </c>
      <c r="J170">
        <v>16.899999999999999</v>
      </c>
      <c r="K170" t="s">
        <v>18</v>
      </c>
      <c r="L170">
        <v>1</v>
      </c>
    </row>
    <row r="171" spans="1:12" x14ac:dyDescent="0.2">
      <c r="A171">
        <v>12917</v>
      </c>
      <c r="B171" t="s">
        <v>19</v>
      </c>
      <c r="C171">
        <v>79</v>
      </c>
      <c r="D171">
        <v>0</v>
      </c>
      <c r="E171">
        <v>0</v>
      </c>
      <c r="F171" t="s">
        <v>13</v>
      </c>
      <c r="G171" t="s">
        <v>14</v>
      </c>
      <c r="H171" t="s">
        <v>15</v>
      </c>
      <c r="I171">
        <v>97.73</v>
      </c>
      <c r="J171">
        <v>21.5</v>
      </c>
      <c r="K171" t="s">
        <v>20</v>
      </c>
      <c r="L171">
        <v>1</v>
      </c>
    </row>
    <row r="172" spans="1:12" x14ac:dyDescent="0.2">
      <c r="A172">
        <v>68356</v>
      </c>
      <c r="B172" t="s">
        <v>19</v>
      </c>
      <c r="C172">
        <v>73</v>
      </c>
      <c r="D172">
        <v>0</v>
      </c>
      <c r="E172">
        <v>0</v>
      </c>
      <c r="F172" t="s">
        <v>13</v>
      </c>
      <c r="G172" t="s">
        <v>21</v>
      </c>
      <c r="H172" t="s">
        <v>15</v>
      </c>
      <c r="I172">
        <v>70.94</v>
      </c>
      <c r="J172">
        <v>34.4</v>
      </c>
      <c r="K172" t="s">
        <v>18</v>
      </c>
      <c r="L172">
        <v>1</v>
      </c>
    </row>
    <row r="173" spans="1:12" x14ac:dyDescent="0.2">
      <c r="A173">
        <v>23368</v>
      </c>
      <c r="B173" t="s">
        <v>19</v>
      </c>
      <c r="C173">
        <v>77</v>
      </c>
      <c r="D173">
        <v>1</v>
      </c>
      <c r="E173">
        <v>0</v>
      </c>
      <c r="F173" t="s">
        <v>13</v>
      </c>
      <c r="G173" t="s">
        <v>21</v>
      </c>
      <c r="H173" t="s">
        <v>15</v>
      </c>
      <c r="I173">
        <v>199.84</v>
      </c>
      <c r="J173">
        <v>28</v>
      </c>
      <c r="K173" t="s">
        <v>16</v>
      </c>
      <c r="L173">
        <v>1</v>
      </c>
    </row>
    <row r="174" spans="1:12" x14ac:dyDescent="0.2">
      <c r="A174">
        <v>36857</v>
      </c>
      <c r="B174" t="s">
        <v>12</v>
      </c>
      <c r="C174">
        <v>77</v>
      </c>
      <c r="D174">
        <v>0</v>
      </c>
      <c r="E174">
        <v>0</v>
      </c>
      <c r="F174" t="s">
        <v>13</v>
      </c>
      <c r="G174" t="s">
        <v>21</v>
      </c>
      <c r="H174" t="s">
        <v>17</v>
      </c>
      <c r="I174">
        <v>162.13999999999999</v>
      </c>
      <c r="J174">
        <v>32.6</v>
      </c>
      <c r="K174" t="s">
        <v>16</v>
      </c>
      <c r="L174">
        <v>1</v>
      </c>
    </row>
    <row r="175" spans="1:12" x14ac:dyDescent="0.2">
      <c r="A175">
        <v>1836</v>
      </c>
      <c r="B175" t="s">
        <v>19</v>
      </c>
      <c r="C175">
        <v>51</v>
      </c>
      <c r="D175">
        <v>1</v>
      </c>
      <c r="E175">
        <v>0</v>
      </c>
      <c r="F175" t="s">
        <v>13</v>
      </c>
      <c r="G175" t="s">
        <v>14</v>
      </c>
      <c r="H175" t="s">
        <v>15</v>
      </c>
      <c r="I175">
        <v>88.2</v>
      </c>
      <c r="J175">
        <v>28.4</v>
      </c>
      <c r="K175" t="s">
        <v>18</v>
      </c>
      <c r="L175">
        <v>1</v>
      </c>
    </row>
    <row r="176" spans="1:12" x14ac:dyDescent="0.2">
      <c r="A176">
        <v>32221</v>
      </c>
      <c r="B176" t="s">
        <v>12</v>
      </c>
      <c r="C176">
        <v>60</v>
      </c>
      <c r="D176">
        <v>0</v>
      </c>
      <c r="E176">
        <v>1</v>
      </c>
      <c r="F176" t="s">
        <v>13</v>
      </c>
      <c r="G176" t="s">
        <v>14</v>
      </c>
      <c r="H176" t="s">
        <v>15</v>
      </c>
      <c r="I176">
        <v>91.92</v>
      </c>
      <c r="J176">
        <v>35.9</v>
      </c>
      <c r="K176" t="s">
        <v>20</v>
      </c>
      <c r="L176">
        <v>1</v>
      </c>
    </row>
    <row r="177" spans="1:12" x14ac:dyDescent="0.2">
      <c r="A177">
        <v>10548</v>
      </c>
      <c r="B177" t="s">
        <v>12</v>
      </c>
      <c r="C177">
        <v>66</v>
      </c>
      <c r="D177">
        <v>0</v>
      </c>
      <c r="E177">
        <v>0</v>
      </c>
      <c r="F177" t="s">
        <v>13</v>
      </c>
      <c r="G177" t="s">
        <v>14</v>
      </c>
      <c r="H177" t="s">
        <v>17</v>
      </c>
      <c r="I177">
        <v>76.459999999999994</v>
      </c>
      <c r="J177">
        <v>21.2</v>
      </c>
      <c r="K177" t="s">
        <v>16</v>
      </c>
      <c r="L177">
        <v>1</v>
      </c>
    </row>
    <row r="178" spans="1:12" x14ac:dyDescent="0.2">
      <c r="A178">
        <v>52282</v>
      </c>
      <c r="B178" t="s">
        <v>12</v>
      </c>
      <c r="C178">
        <v>57</v>
      </c>
      <c r="D178">
        <v>0</v>
      </c>
      <c r="E178">
        <v>0</v>
      </c>
      <c r="F178" t="s">
        <v>13</v>
      </c>
      <c r="G178" t="s">
        <v>14</v>
      </c>
      <c r="H178" t="s">
        <v>17</v>
      </c>
      <c r="I178">
        <v>197.28</v>
      </c>
      <c r="J178">
        <v>34.5</v>
      </c>
      <c r="K178" t="s">
        <v>16</v>
      </c>
      <c r="L178">
        <v>1</v>
      </c>
    </row>
    <row r="179" spans="1:12" x14ac:dyDescent="0.2">
      <c r="A179">
        <v>45535</v>
      </c>
      <c r="B179" t="s">
        <v>12</v>
      </c>
      <c r="C179">
        <v>68</v>
      </c>
      <c r="D179">
        <v>0</v>
      </c>
      <c r="E179">
        <v>0</v>
      </c>
      <c r="F179" t="s">
        <v>13</v>
      </c>
      <c r="G179" t="s">
        <v>14</v>
      </c>
      <c r="H179" t="s">
        <v>17</v>
      </c>
      <c r="I179">
        <v>233.94</v>
      </c>
      <c r="J179">
        <v>42.4</v>
      </c>
      <c r="K179" t="s">
        <v>18</v>
      </c>
      <c r="L179">
        <v>1</v>
      </c>
    </row>
    <row r="180" spans="1:12" x14ac:dyDescent="0.2">
      <c r="A180">
        <v>40460</v>
      </c>
      <c r="B180" t="s">
        <v>19</v>
      </c>
      <c r="C180">
        <v>68</v>
      </c>
      <c r="D180">
        <v>1</v>
      </c>
      <c r="E180">
        <v>1</v>
      </c>
      <c r="F180" t="s">
        <v>13</v>
      </c>
      <c r="G180" t="s">
        <v>14</v>
      </c>
      <c r="H180" t="s">
        <v>15</v>
      </c>
      <c r="I180">
        <v>247.51</v>
      </c>
      <c r="J180">
        <v>40.5</v>
      </c>
      <c r="K180" t="s">
        <v>16</v>
      </c>
      <c r="L180">
        <v>1</v>
      </c>
    </row>
    <row r="181" spans="1:12" x14ac:dyDescent="0.2">
      <c r="A181">
        <v>27153</v>
      </c>
      <c r="B181" t="s">
        <v>19</v>
      </c>
      <c r="C181">
        <v>75</v>
      </c>
      <c r="D181">
        <v>0</v>
      </c>
      <c r="E181">
        <v>0</v>
      </c>
      <c r="F181" t="s">
        <v>13</v>
      </c>
      <c r="G181" t="s">
        <v>21</v>
      </c>
      <c r="H181" t="s">
        <v>17</v>
      </c>
      <c r="I181">
        <v>78.8</v>
      </c>
      <c r="J181">
        <v>29.3</v>
      </c>
      <c r="K181" t="s">
        <v>16</v>
      </c>
      <c r="L181">
        <v>1</v>
      </c>
    </row>
    <row r="182" spans="1:12" x14ac:dyDescent="0.2">
      <c r="A182">
        <v>30468</v>
      </c>
      <c r="B182" t="s">
        <v>12</v>
      </c>
      <c r="C182">
        <v>58</v>
      </c>
      <c r="D182">
        <v>1</v>
      </c>
      <c r="E182">
        <v>0</v>
      </c>
      <c r="F182" t="s">
        <v>13</v>
      </c>
      <c r="G182" t="s">
        <v>14</v>
      </c>
      <c r="H182" t="s">
        <v>15</v>
      </c>
      <c r="I182">
        <v>87.96</v>
      </c>
      <c r="J182">
        <v>39.200000000000003</v>
      </c>
      <c r="K182" t="s">
        <v>18</v>
      </c>
      <c r="L182">
        <v>0</v>
      </c>
    </row>
    <row r="183" spans="1:12" x14ac:dyDescent="0.2">
      <c r="A183">
        <v>56543</v>
      </c>
      <c r="B183" t="s">
        <v>19</v>
      </c>
      <c r="C183">
        <v>70</v>
      </c>
      <c r="D183">
        <v>0</v>
      </c>
      <c r="E183">
        <v>0</v>
      </c>
      <c r="F183" t="s">
        <v>13</v>
      </c>
      <c r="G183" t="s">
        <v>14</v>
      </c>
      <c r="H183" t="s">
        <v>17</v>
      </c>
      <c r="I183">
        <v>69.040000000000006</v>
      </c>
      <c r="J183">
        <v>35.9</v>
      </c>
      <c r="K183" t="s">
        <v>16</v>
      </c>
      <c r="L183">
        <v>0</v>
      </c>
    </row>
    <row r="184" spans="1:12" x14ac:dyDescent="0.2">
      <c r="A184">
        <v>52800</v>
      </c>
      <c r="B184" t="s">
        <v>19</v>
      </c>
      <c r="C184">
        <v>52</v>
      </c>
      <c r="D184">
        <v>0</v>
      </c>
      <c r="E184">
        <v>0</v>
      </c>
      <c r="F184" t="s">
        <v>13</v>
      </c>
      <c r="G184" t="s">
        <v>14</v>
      </c>
      <c r="H184" t="s">
        <v>15</v>
      </c>
      <c r="I184">
        <v>77.59</v>
      </c>
      <c r="J184">
        <v>17.7</v>
      </c>
      <c r="K184" t="s">
        <v>16</v>
      </c>
      <c r="L184">
        <v>0</v>
      </c>
    </row>
    <row r="185" spans="1:12" x14ac:dyDescent="0.2">
      <c r="A185">
        <v>41413</v>
      </c>
      <c r="B185" t="s">
        <v>19</v>
      </c>
      <c r="C185">
        <v>75</v>
      </c>
      <c r="D185">
        <v>0</v>
      </c>
      <c r="E185">
        <v>1</v>
      </c>
      <c r="F185" t="s">
        <v>13</v>
      </c>
      <c r="G185" t="s">
        <v>21</v>
      </c>
      <c r="H185" t="s">
        <v>17</v>
      </c>
      <c r="I185">
        <v>243.53</v>
      </c>
      <c r="J185">
        <v>27</v>
      </c>
      <c r="K185" t="s">
        <v>18</v>
      </c>
      <c r="L185">
        <v>0</v>
      </c>
    </row>
    <row r="186" spans="1:12" x14ac:dyDescent="0.2">
      <c r="A186">
        <v>15266</v>
      </c>
      <c r="B186" t="s">
        <v>19</v>
      </c>
      <c r="C186">
        <v>32</v>
      </c>
      <c r="D186">
        <v>0</v>
      </c>
      <c r="E186">
        <v>0</v>
      </c>
      <c r="F186" t="s">
        <v>13</v>
      </c>
      <c r="G186" t="s">
        <v>14</v>
      </c>
      <c r="H186" t="s">
        <v>17</v>
      </c>
      <c r="I186">
        <v>77.67</v>
      </c>
      <c r="J186">
        <v>32.299999999999997</v>
      </c>
      <c r="K186" t="s">
        <v>20</v>
      </c>
      <c r="L186">
        <v>0</v>
      </c>
    </row>
    <row r="187" spans="1:12" x14ac:dyDescent="0.2">
      <c r="A187">
        <v>28674</v>
      </c>
      <c r="B187" t="s">
        <v>19</v>
      </c>
      <c r="C187">
        <v>74</v>
      </c>
      <c r="D187">
        <v>1</v>
      </c>
      <c r="E187">
        <v>0</v>
      </c>
      <c r="F187" t="s">
        <v>13</v>
      </c>
      <c r="G187" t="s">
        <v>21</v>
      </c>
      <c r="H187" t="s">
        <v>15</v>
      </c>
      <c r="I187">
        <v>205.84</v>
      </c>
      <c r="J187">
        <v>54.6</v>
      </c>
      <c r="K187" t="s">
        <v>18</v>
      </c>
      <c r="L187">
        <v>0</v>
      </c>
    </row>
    <row r="188" spans="1:12" x14ac:dyDescent="0.2">
      <c r="A188">
        <v>64908</v>
      </c>
      <c r="B188" t="s">
        <v>12</v>
      </c>
      <c r="C188">
        <v>79</v>
      </c>
      <c r="D188">
        <v>0</v>
      </c>
      <c r="E188">
        <v>1</v>
      </c>
      <c r="F188" t="s">
        <v>13</v>
      </c>
      <c r="G188" t="s">
        <v>14</v>
      </c>
      <c r="H188" t="s">
        <v>15</v>
      </c>
      <c r="I188">
        <v>57.08</v>
      </c>
      <c r="J188">
        <v>22</v>
      </c>
      <c r="K188" t="s">
        <v>16</v>
      </c>
      <c r="L188">
        <v>0</v>
      </c>
    </row>
    <row r="189" spans="1:12" x14ac:dyDescent="0.2">
      <c r="A189">
        <v>63884</v>
      </c>
      <c r="B189" t="s">
        <v>19</v>
      </c>
      <c r="C189">
        <v>37</v>
      </c>
      <c r="D189">
        <v>0</v>
      </c>
      <c r="E189">
        <v>0</v>
      </c>
      <c r="F189" t="s">
        <v>13</v>
      </c>
      <c r="G189" t="s">
        <v>14</v>
      </c>
      <c r="H189" t="s">
        <v>17</v>
      </c>
      <c r="I189">
        <v>162.96</v>
      </c>
      <c r="J189">
        <v>39.4</v>
      </c>
      <c r="K189" t="s">
        <v>18</v>
      </c>
      <c r="L189">
        <v>0</v>
      </c>
    </row>
    <row r="190" spans="1:12" x14ac:dyDescent="0.2">
      <c r="A190">
        <v>37893</v>
      </c>
      <c r="B190" t="s">
        <v>19</v>
      </c>
      <c r="C190">
        <v>37</v>
      </c>
      <c r="D190">
        <v>0</v>
      </c>
      <c r="E190">
        <v>0</v>
      </c>
      <c r="F190" t="s">
        <v>13</v>
      </c>
      <c r="G190" t="s">
        <v>14</v>
      </c>
      <c r="H190" t="s">
        <v>17</v>
      </c>
      <c r="I190">
        <v>73.5</v>
      </c>
      <c r="J190">
        <v>26.1</v>
      </c>
      <c r="K190" t="s">
        <v>16</v>
      </c>
      <c r="L190">
        <v>0</v>
      </c>
    </row>
    <row r="191" spans="1:12" x14ac:dyDescent="0.2">
      <c r="A191">
        <v>67855</v>
      </c>
      <c r="B191" t="s">
        <v>19</v>
      </c>
      <c r="C191">
        <v>40</v>
      </c>
      <c r="D191">
        <v>0</v>
      </c>
      <c r="E191">
        <v>0</v>
      </c>
      <c r="F191" t="s">
        <v>13</v>
      </c>
      <c r="G191" t="s">
        <v>14</v>
      </c>
      <c r="H191" t="s">
        <v>17</v>
      </c>
      <c r="I191">
        <v>95.04</v>
      </c>
      <c r="J191">
        <v>42.4</v>
      </c>
      <c r="K191" t="s">
        <v>18</v>
      </c>
      <c r="L191">
        <v>0</v>
      </c>
    </row>
    <row r="192" spans="1:12" x14ac:dyDescent="0.2">
      <c r="A192">
        <v>25774</v>
      </c>
      <c r="B192" t="s">
        <v>12</v>
      </c>
      <c r="C192">
        <v>35</v>
      </c>
      <c r="D192">
        <v>0</v>
      </c>
      <c r="E192">
        <v>0</v>
      </c>
      <c r="F192" t="s">
        <v>22</v>
      </c>
      <c r="G192" t="s">
        <v>14</v>
      </c>
      <c r="H192" t="s">
        <v>17</v>
      </c>
      <c r="I192">
        <v>85.37</v>
      </c>
      <c r="J192">
        <v>33</v>
      </c>
      <c r="K192" t="s">
        <v>18</v>
      </c>
      <c r="L192">
        <v>0</v>
      </c>
    </row>
    <row r="193" spans="1:12" x14ac:dyDescent="0.2">
      <c r="A193">
        <v>19584</v>
      </c>
      <c r="B193" t="s">
        <v>19</v>
      </c>
      <c r="C193">
        <v>20</v>
      </c>
      <c r="D193">
        <v>0</v>
      </c>
      <c r="E193">
        <v>0</v>
      </c>
      <c r="F193" t="s">
        <v>22</v>
      </c>
      <c r="G193" t="s">
        <v>14</v>
      </c>
      <c r="H193" t="s">
        <v>15</v>
      </c>
      <c r="I193">
        <v>84.62</v>
      </c>
      <c r="J193">
        <v>19.7</v>
      </c>
      <c r="K193" t="s">
        <v>20</v>
      </c>
      <c r="L193">
        <v>0</v>
      </c>
    </row>
    <row r="194" spans="1:12" x14ac:dyDescent="0.2">
      <c r="A194">
        <v>24447</v>
      </c>
      <c r="B194" t="s">
        <v>19</v>
      </c>
      <c r="C194">
        <v>42</v>
      </c>
      <c r="D194">
        <v>0</v>
      </c>
      <c r="E194">
        <v>0</v>
      </c>
      <c r="F194" t="s">
        <v>13</v>
      </c>
      <c r="G194" t="s">
        <v>14</v>
      </c>
      <c r="H194" t="s">
        <v>17</v>
      </c>
      <c r="I194">
        <v>82.67</v>
      </c>
      <c r="J194">
        <v>22.5</v>
      </c>
      <c r="K194" t="s">
        <v>18</v>
      </c>
      <c r="L194">
        <v>0</v>
      </c>
    </row>
    <row r="195" spans="1:12" x14ac:dyDescent="0.2">
      <c r="A195">
        <v>49589</v>
      </c>
      <c r="B195" t="s">
        <v>19</v>
      </c>
      <c r="C195">
        <v>44</v>
      </c>
      <c r="D195">
        <v>0</v>
      </c>
      <c r="E195">
        <v>0</v>
      </c>
      <c r="F195" t="s">
        <v>13</v>
      </c>
      <c r="G195" t="s">
        <v>23</v>
      </c>
      <c r="H195" t="s">
        <v>15</v>
      </c>
      <c r="I195">
        <v>57.33</v>
      </c>
      <c r="J195">
        <v>24.6</v>
      </c>
      <c r="K195" t="s">
        <v>20</v>
      </c>
      <c r="L195">
        <v>0</v>
      </c>
    </row>
    <row r="196" spans="1:12" x14ac:dyDescent="0.2">
      <c r="A196">
        <v>17986</v>
      </c>
      <c r="B196" t="s">
        <v>19</v>
      </c>
      <c r="C196">
        <v>79</v>
      </c>
      <c r="D196">
        <v>0</v>
      </c>
      <c r="E196">
        <v>1</v>
      </c>
      <c r="F196" t="s">
        <v>13</v>
      </c>
      <c r="G196" t="s">
        <v>21</v>
      </c>
      <c r="H196" t="s">
        <v>15</v>
      </c>
      <c r="I196">
        <v>67.84</v>
      </c>
      <c r="J196">
        <v>25.2</v>
      </c>
      <c r="K196" t="s">
        <v>20</v>
      </c>
      <c r="L196">
        <v>0</v>
      </c>
    </row>
    <row r="197" spans="1:12" x14ac:dyDescent="0.2">
      <c r="A197">
        <v>47175</v>
      </c>
      <c r="B197" t="s">
        <v>19</v>
      </c>
      <c r="C197">
        <v>49</v>
      </c>
      <c r="D197">
        <v>0</v>
      </c>
      <c r="E197">
        <v>0</v>
      </c>
      <c r="F197" t="s">
        <v>13</v>
      </c>
      <c r="G197" t="s">
        <v>14</v>
      </c>
      <c r="H197" t="s">
        <v>17</v>
      </c>
      <c r="I197">
        <v>60.22</v>
      </c>
      <c r="J197">
        <v>31.5</v>
      </c>
      <c r="K197" t="s">
        <v>20</v>
      </c>
      <c r="L197">
        <v>0</v>
      </c>
    </row>
    <row r="198" spans="1:12" x14ac:dyDescent="0.2">
      <c r="A198">
        <v>4057</v>
      </c>
      <c r="B198" t="s">
        <v>12</v>
      </c>
      <c r="C198">
        <v>71</v>
      </c>
      <c r="D198">
        <v>0</v>
      </c>
      <c r="E198">
        <v>0</v>
      </c>
      <c r="F198" t="s">
        <v>13</v>
      </c>
      <c r="G198" t="s">
        <v>14</v>
      </c>
      <c r="H198" t="s">
        <v>15</v>
      </c>
      <c r="I198">
        <v>198.21</v>
      </c>
      <c r="J198">
        <v>27.3</v>
      </c>
      <c r="K198" t="s">
        <v>16</v>
      </c>
      <c r="L198">
        <v>0</v>
      </c>
    </row>
    <row r="199" spans="1:12" x14ac:dyDescent="0.2">
      <c r="A199">
        <v>48588</v>
      </c>
      <c r="B199" t="s">
        <v>19</v>
      </c>
      <c r="C199">
        <v>59</v>
      </c>
      <c r="D199">
        <v>0</v>
      </c>
      <c r="E199">
        <v>0</v>
      </c>
      <c r="F199" t="s">
        <v>13</v>
      </c>
      <c r="G199" t="s">
        <v>14</v>
      </c>
      <c r="H199" t="s">
        <v>15</v>
      </c>
      <c r="I199">
        <v>109.82</v>
      </c>
      <c r="J199">
        <v>23.7</v>
      </c>
      <c r="K199" t="s">
        <v>18</v>
      </c>
      <c r="L199">
        <v>0</v>
      </c>
    </row>
    <row r="200" spans="1:12" x14ac:dyDescent="0.2">
      <c r="A200">
        <v>70336</v>
      </c>
      <c r="B200" t="s">
        <v>19</v>
      </c>
      <c r="C200">
        <v>25</v>
      </c>
      <c r="D200">
        <v>0</v>
      </c>
      <c r="E200">
        <v>0</v>
      </c>
      <c r="F200" t="s">
        <v>13</v>
      </c>
      <c r="G200" t="s">
        <v>14</v>
      </c>
      <c r="H200" t="s">
        <v>15</v>
      </c>
      <c r="I200">
        <v>60.84</v>
      </c>
      <c r="J200">
        <v>24.5</v>
      </c>
      <c r="K200" t="s">
        <v>18</v>
      </c>
      <c r="L200">
        <v>0</v>
      </c>
    </row>
    <row r="201" spans="1:12" x14ac:dyDescent="0.2">
      <c r="A201">
        <v>66767</v>
      </c>
      <c r="B201" t="s">
        <v>19</v>
      </c>
      <c r="C201">
        <v>67</v>
      </c>
      <c r="D201">
        <v>0</v>
      </c>
      <c r="E201">
        <v>0</v>
      </c>
      <c r="F201" t="s">
        <v>13</v>
      </c>
      <c r="G201" t="s">
        <v>23</v>
      </c>
      <c r="H201" t="s">
        <v>17</v>
      </c>
      <c r="I201">
        <v>94.61</v>
      </c>
      <c r="J201">
        <v>28.4</v>
      </c>
      <c r="K201" t="s">
        <v>20</v>
      </c>
      <c r="L201">
        <v>0</v>
      </c>
    </row>
    <row r="202" spans="1:12" x14ac:dyDescent="0.2">
      <c r="A202">
        <v>45801</v>
      </c>
      <c r="B202" t="s">
        <v>19</v>
      </c>
      <c r="C202">
        <v>38</v>
      </c>
      <c r="D202">
        <v>0</v>
      </c>
      <c r="E202">
        <v>0</v>
      </c>
      <c r="F202" t="s">
        <v>22</v>
      </c>
      <c r="G202" t="s">
        <v>14</v>
      </c>
      <c r="H202" t="s">
        <v>17</v>
      </c>
      <c r="I202">
        <v>97.49</v>
      </c>
      <c r="J202">
        <v>26.9</v>
      </c>
      <c r="K202" t="s">
        <v>18</v>
      </c>
      <c r="L202">
        <v>0</v>
      </c>
    </row>
    <row r="203" spans="1:12" x14ac:dyDescent="0.2">
      <c r="A203">
        <v>36275</v>
      </c>
      <c r="B203" t="s">
        <v>19</v>
      </c>
      <c r="C203">
        <v>54</v>
      </c>
      <c r="D203">
        <v>0</v>
      </c>
      <c r="E203">
        <v>0</v>
      </c>
      <c r="F203" t="s">
        <v>13</v>
      </c>
      <c r="G203" t="s">
        <v>14</v>
      </c>
      <c r="H203" t="s">
        <v>17</v>
      </c>
      <c r="I203">
        <v>206.72</v>
      </c>
      <c r="J203">
        <v>26.7</v>
      </c>
      <c r="K203" t="s">
        <v>18</v>
      </c>
      <c r="L203">
        <v>0</v>
      </c>
    </row>
    <row r="204" spans="1:12" x14ac:dyDescent="0.2">
      <c r="A204">
        <v>11577</v>
      </c>
      <c r="B204" t="s">
        <v>19</v>
      </c>
      <c r="C204">
        <v>70</v>
      </c>
      <c r="D204">
        <v>0</v>
      </c>
      <c r="E204">
        <v>0</v>
      </c>
      <c r="F204" t="s">
        <v>13</v>
      </c>
      <c r="G204" t="s">
        <v>21</v>
      </c>
      <c r="H204" t="s">
        <v>17</v>
      </c>
      <c r="I204">
        <v>214.45</v>
      </c>
      <c r="J204">
        <v>31.2</v>
      </c>
      <c r="K204" t="s">
        <v>18</v>
      </c>
      <c r="L204">
        <v>0</v>
      </c>
    </row>
    <row r="205" spans="1:12" x14ac:dyDescent="0.2">
      <c r="A205">
        <v>45222</v>
      </c>
      <c r="B205" t="s">
        <v>12</v>
      </c>
      <c r="C205">
        <v>58</v>
      </c>
      <c r="D205">
        <v>1</v>
      </c>
      <c r="E205">
        <v>0</v>
      </c>
      <c r="F205" t="s">
        <v>22</v>
      </c>
      <c r="G205" t="s">
        <v>14</v>
      </c>
      <c r="H205" t="s">
        <v>15</v>
      </c>
      <c r="I205">
        <v>55.78</v>
      </c>
      <c r="J205">
        <v>27.5</v>
      </c>
      <c r="K205" t="s">
        <v>20</v>
      </c>
      <c r="L205">
        <v>0</v>
      </c>
    </row>
    <row r="206" spans="1:12" x14ac:dyDescent="0.2">
      <c r="A206">
        <v>65460</v>
      </c>
      <c r="B206" t="s">
        <v>19</v>
      </c>
      <c r="C206">
        <v>32</v>
      </c>
      <c r="D206">
        <v>0</v>
      </c>
      <c r="E206">
        <v>0</v>
      </c>
      <c r="F206" t="s">
        <v>13</v>
      </c>
      <c r="G206" t="s">
        <v>14</v>
      </c>
      <c r="H206" t="s">
        <v>17</v>
      </c>
      <c r="I206">
        <v>62.6</v>
      </c>
      <c r="J206">
        <v>25.1</v>
      </c>
      <c r="K206" t="s">
        <v>16</v>
      </c>
      <c r="L206">
        <v>0</v>
      </c>
    </row>
    <row r="207" spans="1:12" x14ac:dyDescent="0.2">
      <c r="A207">
        <v>36811</v>
      </c>
      <c r="B207" t="s">
        <v>19</v>
      </c>
      <c r="C207">
        <v>23</v>
      </c>
      <c r="D207">
        <v>0</v>
      </c>
      <c r="E207">
        <v>0</v>
      </c>
      <c r="F207" t="s">
        <v>22</v>
      </c>
      <c r="G207" t="s">
        <v>14</v>
      </c>
      <c r="H207" t="s">
        <v>15</v>
      </c>
      <c r="I207">
        <v>94.09</v>
      </c>
      <c r="J207">
        <v>30.9</v>
      </c>
      <c r="K207" t="s">
        <v>18</v>
      </c>
      <c r="L207">
        <v>0</v>
      </c>
    </row>
    <row r="208" spans="1:12" x14ac:dyDescent="0.2">
      <c r="A208">
        <v>42203</v>
      </c>
      <c r="B208" t="s">
        <v>12</v>
      </c>
      <c r="C208">
        <v>59</v>
      </c>
      <c r="D208">
        <v>0</v>
      </c>
      <c r="E208">
        <v>0</v>
      </c>
      <c r="F208" t="s">
        <v>13</v>
      </c>
      <c r="G208" t="s">
        <v>14</v>
      </c>
      <c r="H208" t="s">
        <v>15</v>
      </c>
      <c r="I208">
        <v>117.92</v>
      </c>
      <c r="J208">
        <v>29.4</v>
      </c>
      <c r="K208" t="s">
        <v>20</v>
      </c>
      <c r="L208">
        <v>0</v>
      </c>
    </row>
    <row r="209" spans="1:12" x14ac:dyDescent="0.2">
      <c r="A209">
        <v>20980</v>
      </c>
      <c r="B209" t="s">
        <v>12</v>
      </c>
      <c r="C209">
        <v>67</v>
      </c>
      <c r="D209">
        <v>0</v>
      </c>
      <c r="E209">
        <v>0</v>
      </c>
      <c r="F209" t="s">
        <v>13</v>
      </c>
      <c r="G209" t="s">
        <v>14</v>
      </c>
      <c r="H209" t="s">
        <v>15</v>
      </c>
      <c r="I209">
        <v>190.7</v>
      </c>
      <c r="J209">
        <v>36</v>
      </c>
      <c r="K209" t="s">
        <v>16</v>
      </c>
      <c r="L209">
        <v>0</v>
      </c>
    </row>
    <row r="210" spans="1:12" x14ac:dyDescent="0.2">
      <c r="A210">
        <v>71379</v>
      </c>
      <c r="B210" t="s">
        <v>19</v>
      </c>
      <c r="C210">
        <v>45</v>
      </c>
      <c r="D210">
        <v>0</v>
      </c>
      <c r="E210">
        <v>0</v>
      </c>
      <c r="F210" t="s">
        <v>13</v>
      </c>
      <c r="G210" t="s">
        <v>23</v>
      </c>
      <c r="H210" t="s">
        <v>15</v>
      </c>
      <c r="I210">
        <v>113.63</v>
      </c>
      <c r="J210">
        <v>27.5</v>
      </c>
      <c r="K210" t="s">
        <v>20</v>
      </c>
      <c r="L210">
        <v>0</v>
      </c>
    </row>
    <row r="211" spans="1:12" x14ac:dyDescent="0.2">
      <c r="A211">
        <v>58261</v>
      </c>
      <c r="B211" t="s">
        <v>19</v>
      </c>
      <c r="C211">
        <v>66</v>
      </c>
      <c r="D211">
        <v>0</v>
      </c>
      <c r="E211">
        <v>0</v>
      </c>
      <c r="F211" t="s">
        <v>13</v>
      </c>
      <c r="G211" t="s">
        <v>14</v>
      </c>
      <c r="H211" t="s">
        <v>17</v>
      </c>
      <c r="I211">
        <v>141.24</v>
      </c>
      <c r="J211">
        <v>28.5</v>
      </c>
      <c r="K211" t="s">
        <v>18</v>
      </c>
      <c r="L211">
        <v>0</v>
      </c>
    </row>
    <row r="212" spans="1:12" x14ac:dyDescent="0.2">
      <c r="A212">
        <v>67318</v>
      </c>
      <c r="B212" t="s">
        <v>12</v>
      </c>
      <c r="C212">
        <v>58</v>
      </c>
      <c r="D212">
        <v>1</v>
      </c>
      <c r="E212">
        <v>0</v>
      </c>
      <c r="F212" t="s">
        <v>13</v>
      </c>
      <c r="G212" t="s">
        <v>23</v>
      </c>
      <c r="H212" t="s">
        <v>17</v>
      </c>
      <c r="I212">
        <v>56.96</v>
      </c>
      <c r="J212">
        <v>26.8</v>
      </c>
      <c r="K212" t="s">
        <v>20</v>
      </c>
      <c r="L212">
        <v>0</v>
      </c>
    </row>
    <row r="213" spans="1:12" x14ac:dyDescent="0.2">
      <c r="A213">
        <v>28526</v>
      </c>
      <c r="B213" t="s">
        <v>12</v>
      </c>
      <c r="C213">
        <v>69</v>
      </c>
      <c r="D213">
        <v>0</v>
      </c>
      <c r="E213">
        <v>0</v>
      </c>
      <c r="F213" t="s">
        <v>13</v>
      </c>
      <c r="G213" t="s">
        <v>21</v>
      </c>
      <c r="H213" t="s">
        <v>17</v>
      </c>
      <c r="I213">
        <v>203.04</v>
      </c>
      <c r="J213">
        <v>33.6</v>
      </c>
      <c r="K213" t="s">
        <v>18</v>
      </c>
      <c r="L213">
        <v>0</v>
      </c>
    </row>
    <row r="214" spans="1:12" x14ac:dyDescent="0.2">
      <c r="A214">
        <v>43454</v>
      </c>
      <c r="B214" t="s">
        <v>19</v>
      </c>
      <c r="C214">
        <v>78</v>
      </c>
      <c r="D214">
        <v>0</v>
      </c>
      <c r="E214">
        <v>0</v>
      </c>
      <c r="F214" t="s">
        <v>22</v>
      </c>
      <c r="G214" t="s">
        <v>21</v>
      </c>
      <c r="H214" t="s">
        <v>15</v>
      </c>
      <c r="I214">
        <v>137.74</v>
      </c>
      <c r="J214">
        <v>34.9</v>
      </c>
      <c r="K214" t="s">
        <v>16</v>
      </c>
      <c r="L214">
        <v>0</v>
      </c>
    </row>
    <row r="215" spans="1:12" x14ac:dyDescent="0.2">
      <c r="A215">
        <v>7282</v>
      </c>
      <c r="B215" t="s">
        <v>12</v>
      </c>
      <c r="C215">
        <v>44</v>
      </c>
      <c r="D215">
        <v>0</v>
      </c>
      <c r="E215">
        <v>0</v>
      </c>
      <c r="F215" t="s">
        <v>13</v>
      </c>
      <c r="G215" t="s">
        <v>14</v>
      </c>
      <c r="H215" t="s">
        <v>17</v>
      </c>
      <c r="I215">
        <v>81.84</v>
      </c>
      <c r="J215">
        <v>25.1</v>
      </c>
      <c r="K215" t="s">
        <v>18</v>
      </c>
      <c r="L215">
        <v>0</v>
      </c>
    </row>
    <row r="216" spans="1:12" x14ac:dyDescent="0.2">
      <c r="A216">
        <v>18518</v>
      </c>
      <c r="B216" t="s">
        <v>12</v>
      </c>
      <c r="C216">
        <v>66</v>
      </c>
      <c r="D216">
        <v>0</v>
      </c>
      <c r="E216">
        <v>0</v>
      </c>
      <c r="F216" t="s">
        <v>13</v>
      </c>
      <c r="G216" t="s">
        <v>14</v>
      </c>
      <c r="H216" t="s">
        <v>17</v>
      </c>
      <c r="I216">
        <v>242.3</v>
      </c>
      <c r="J216">
        <v>35.299999999999997</v>
      </c>
      <c r="K216" t="s">
        <v>20</v>
      </c>
      <c r="L216">
        <v>0</v>
      </c>
    </row>
    <row r="217" spans="1:12" x14ac:dyDescent="0.2">
      <c r="A217">
        <v>41648</v>
      </c>
      <c r="B217" t="s">
        <v>12</v>
      </c>
      <c r="C217">
        <v>27</v>
      </c>
      <c r="D217">
        <v>0</v>
      </c>
      <c r="E217">
        <v>0</v>
      </c>
      <c r="F217" t="s">
        <v>13</v>
      </c>
      <c r="G217" t="s">
        <v>14</v>
      </c>
      <c r="H217" t="s">
        <v>17</v>
      </c>
      <c r="I217">
        <v>102.64</v>
      </c>
      <c r="J217">
        <v>26.4</v>
      </c>
      <c r="K217" t="s">
        <v>20</v>
      </c>
      <c r="L217">
        <v>0</v>
      </c>
    </row>
    <row r="218" spans="1:12" x14ac:dyDescent="0.2">
      <c r="A218">
        <v>49003</v>
      </c>
      <c r="B218" t="s">
        <v>12</v>
      </c>
      <c r="C218">
        <v>43</v>
      </c>
      <c r="D218">
        <v>0</v>
      </c>
      <c r="E218">
        <v>0</v>
      </c>
      <c r="F218" t="s">
        <v>13</v>
      </c>
      <c r="G218" t="s">
        <v>14</v>
      </c>
      <c r="H218" t="s">
        <v>15</v>
      </c>
      <c r="I218">
        <v>146.01</v>
      </c>
      <c r="J218">
        <v>31.5</v>
      </c>
      <c r="K218" t="s">
        <v>20</v>
      </c>
      <c r="L218">
        <v>0</v>
      </c>
    </row>
    <row r="219" spans="1:12" x14ac:dyDescent="0.2">
      <c r="A219">
        <v>40181</v>
      </c>
      <c r="B219" t="s">
        <v>19</v>
      </c>
      <c r="C219">
        <v>30</v>
      </c>
      <c r="D219">
        <v>0</v>
      </c>
      <c r="E219">
        <v>0</v>
      </c>
      <c r="F219" t="s">
        <v>13</v>
      </c>
      <c r="G219" t="s">
        <v>14</v>
      </c>
      <c r="H219" t="s">
        <v>15</v>
      </c>
      <c r="I219">
        <v>61.45</v>
      </c>
      <c r="J219">
        <v>36.700000000000003</v>
      </c>
      <c r="K219" t="s">
        <v>20</v>
      </c>
      <c r="L219">
        <v>0</v>
      </c>
    </row>
    <row r="220" spans="1:12" x14ac:dyDescent="0.2">
      <c r="A220">
        <v>66174</v>
      </c>
      <c r="B220" t="s">
        <v>12</v>
      </c>
      <c r="C220">
        <v>46</v>
      </c>
      <c r="D220">
        <v>0</v>
      </c>
      <c r="E220">
        <v>0</v>
      </c>
      <c r="F220" t="s">
        <v>13</v>
      </c>
      <c r="G220" t="s">
        <v>21</v>
      </c>
      <c r="H220" t="s">
        <v>17</v>
      </c>
      <c r="I220">
        <v>88.19</v>
      </c>
      <c r="J220">
        <v>29.3</v>
      </c>
      <c r="K220" t="s">
        <v>16</v>
      </c>
      <c r="L220">
        <v>0</v>
      </c>
    </row>
    <row r="221" spans="1:12" x14ac:dyDescent="0.2">
      <c r="A221">
        <v>55232</v>
      </c>
      <c r="B221" t="s">
        <v>19</v>
      </c>
      <c r="C221">
        <v>38</v>
      </c>
      <c r="D221">
        <v>0</v>
      </c>
      <c r="E221">
        <v>0</v>
      </c>
      <c r="F221" t="s">
        <v>13</v>
      </c>
      <c r="G221" t="s">
        <v>14</v>
      </c>
      <c r="H221" t="s">
        <v>17</v>
      </c>
      <c r="I221">
        <v>79.83</v>
      </c>
      <c r="J221">
        <v>27.9</v>
      </c>
      <c r="K221" t="s">
        <v>20</v>
      </c>
      <c r="L221">
        <v>0</v>
      </c>
    </row>
    <row r="222" spans="1:12" x14ac:dyDescent="0.2">
      <c r="A222">
        <v>11120</v>
      </c>
      <c r="B222" t="s">
        <v>19</v>
      </c>
      <c r="C222">
        <v>78</v>
      </c>
      <c r="D222">
        <v>1</v>
      </c>
      <c r="E222">
        <v>0</v>
      </c>
      <c r="F222" t="s">
        <v>13</v>
      </c>
      <c r="G222" t="s">
        <v>14</v>
      </c>
      <c r="H222" t="s">
        <v>15</v>
      </c>
      <c r="I222">
        <v>218.46</v>
      </c>
      <c r="J222">
        <v>34.299999999999997</v>
      </c>
      <c r="K222" t="s">
        <v>18</v>
      </c>
      <c r="L222">
        <v>0</v>
      </c>
    </row>
    <row r="223" spans="1:12" x14ac:dyDescent="0.2">
      <c r="A223">
        <v>41940</v>
      </c>
      <c r="B223" t="s">
        <v>12</v>
      </c>
      <c r="C223">
        <v>57</v>
      </c>
      <c r="D223">
        <v>0</v>
      </c>
      <c r="E223">
        <v>1</v>
      </c>
      <c r="F223" t="s">
        <v>13</v>
      </c>
      <c r="G223" t="s">
        <v>14</v>
      </c>
      <c r="H223" t="s">
        <v>17</v>
      </c>
      <c r="I223">
        <v>62.2</v>
      </c>
      <c r="J223">
        <v>31</v>
      </c>
      <c r="K223" t="s">
        <v>16</v>
      </c>
      <c r="L223">
        <v>0</v>
      </c>
    </row>
    <row r="224" spans="1:12" x14ac:dyDescent="0.2">
      <c r="A224">
        <v>72214</v>
      </c>
      <c r="B224" t="s">
        <v>12</v>
      </c>
      <c r="C224">
        <v>61</v>
      </c>
      <c r="D224">
        <v>0</v>
      </c>
      <c r="E224">
        <v>0</v>
      </c>
      <c r="F224" t="s">
        <v>13</v>
      </c>
      <c r="G224" t="s">
        <v>21</v>
      </c>
      <c r="H224" t="s">
        <v>15</v>
      </c>
      <c r="I224">
        <v>69.150000000000006</v>
      </c>
      <c r="J224">
        <v>27.7</v>
      </c>
      <c r="K224" t="s">
        <v>16</v>
      </c>
      <c r="L224">
        <v>0</v>
      </c>
    </row>
    <row r="225" spans="1:12" x14ac:dyDescent="0.2">
      <c r="A225">
        <v>37089</v>
      </c>
      <c r="B225" t="s">
        <v>19</v>
      </c>
      <c r="C225">
        <v>37</v>
      </c>
      <c r="D225">
        <v>1</v>
      </c>
      <c r="E225">
        <v>0</v>
      </c>
      <c r="F225" t="s">
        <v>13</v>
      </c>
      <c r="G225" t="s">
        <v>21</v>
      </c>
      <c r="H225" t="s">
        <v>17</v>
      </c>
      <c r="I225">
        <v>127.71</v>
      </c>
      <c r="J225">
        <v>36</v>
      </c>
      <c r="K225" t="s">
        <v>18</v>
      </c>
      <c r="L225">
        <v>0</v>
      </c>
    </row>
    <row r="226" spans="1:12" x14ac:dyDescent="0.2">
      <c r="A226">
        <v>68614</v>
      </c>
      <c r="B226" t="s">
        <v>19</v>
      </c>
      <c r="C226">
        <v>48</v>
      </c>
      <c r="D226">
        <v>0</v>
      </c>
      <c r="E226">
        <v>0</v>
      </c>
      <c r="F226" t="s">
        <v>13</v>
      </c>
      <c r="G226" t="s">
        <v>14</v>
      </c>
      <c r="H226" t="s">
        <v>17</v>
      </c>
      <c r="I226">
        <v>216.7</v>
      </c>
      <c r="J226">
        <v>38.700000000000003</v>
      </c>
      <c r="K226" t="s">
        <v>16</v>
      </c>
      <c r="L226">
        <v>0</v>
      </c>
    </row>
    <row r="227" spans="1:12" x14ac:dyDescent="0.2">
      <c r="A227">
        <v>1686</v>
      </c>
      <c r="B227" t="s">
        <v>19</v>
      </c>
      <c r="C227">
        <v>29</v>
      </c>
      <c r="D227">
        <v>0</v>
      </c>
      <c r="E227">
        <v>0</v>
      </c>
      <c r="F227" t="s">
        <v>22</v>
      </c>
      <c r="G227" t="s">
        <v>14</v>
      </c>
      <c r="H227" t="s">
        <v>15</v>
      </c>
      <c r="I227">
        <v>71.89</v>
      </c>
      <c r="J227">
        <v>27.6</v>
      </c>
      <c r="K227" t="s">
        <v>18</v>
      </c>
      <c r="L227">
        <v>0</v>
      </c>
    </row>
    <row r="228" spans="1:12" x14ac:dyDescent="0.2">
      <c r="A228">
        <v>30171</v>
      </c>
      <c r="B228" t="s">
        <v>12</v>
      </c>
      <c r="C228">
        <v>27</v>
      </c>
      <c r="D228">
        <v>0</v>
      </c>
      <c r="E228">
        <v>0</v>
      </c>
      <c r="F228" t="s">
        <v>22</v>
      </c>
      <c r="G228" t="s">
        <v>23</v>
      </c>
      <c r="H228" t="s">
        <v>15</v>
      </c>
      <c r="I228">
        <v>95.1</v>
      </c>
      <c r="J228">
        <v>24.3</v>
      </c>
      <c r="K228" t="s">
        <v>16</v>
      </c>
      <c r="L228">
        <v>0</v>
      </c>
    </row>
    <row r="229" spans="1:12" x14ac:dyDescent="0.2">
      <c r="A229">
        <v>4480</v>
      </c>
      <c r="B229" t="s">
        <v>12</v>
      </c>
      <c r="C229">
        <v>76</v>
      </c>
      <c r="D229">
        <v>0</v>
      </c>
      <c r="E229">
        <v>0</v>
      </c>
      <c r="F229" t="s">
        <v>13</v>
      </c>
      <c r="G229" t="s">
        <v>14</v>
      </c>
      <c r="H229" t="s">
        <v>17</v>
      </c>
      <c r="I229">
        <v>234.58</v>
      </c>
      <c r="J229">
        <v>34.299999999999997</v>
      </c>
      <c r="K229" t="s">
        <v>16</v>
      </c>
      <c r="L229">
        <v>0</v>
      </c>
    </row>
    <row r="230" spans="1:12" x14ac:dyDescent="0.2">
      <c r="A230">
        <v>2982</v>
      </c>
      <c r="B230" t="s">
        <v>19</v>
      </c>
      <c r="C230">
        <v>57</v>
      </c>
      <c r="D230">
        <v>1</v>
      </c>
      <c r="E230">
        <v>0</v>
      </c>
      <c r="F230" t="s">
        <v>13</v>
      </c>
      <c r="G230" t="s">
        <v>14</v>
      </c>
      <c r="H230" t="s">
        <v>17</v>
      </c>
      <c r="I230">
        <v>235.85</v>
      </c>
      <c r="J230">
        <v>40.1</v>
      </c>
      <c r="K230" t="s">
        <v>18</v>
      </c>
      <c r="L230">
        <v>0</v>
      </c>
    </row>
    <row r="231" spans="1:12" x14ac:dyDescent="0.2">
      <c r="A231">
        <v>29865</v>
      </c>
      <c r="B231" t="s">
        <v>19</v>
      </c>
      <c r="C231">
        <v>21</v>
      </c>
      <c r="D231">
        <v>0</v>
      </c>
      <c r="E231">
        <v>0</v>
      </c>
      <c r="F231" t="s">
        <v>22</v>
      </c>
      <c r="G231" t="s">
        <v>14</v>
      </c>
      <c r="H231" t="s">
        <v>17</v>
      </c>
      <c r="I231">
        <v>89.44</v>
      </c>
      <c r="J231">
        <v>21.9</v>
      </c>
      <c r="K231" t="s">
        <v>20</v>
      </c>
      <c r="L231">
        <v>0</v>
      </c>
    </row>
    <row r="232" spans="1:12" x14ac:dyDescent="0.2">
      <c r="A232">
        <v>54918</v>
      </c>
      <c r="B232" t="s">
        <v>19</v>
      </c>
      <c r="C232">
        <v>18</v>
      </c>
      <c r="D232">
        <v>0</v>
      </c>
      <c r="E232">
        <v>0</v>
      </c>
      <c r="F232" t="s">
        <v>22</v>
      </c>
      <c r="G232" t="s">
        <v>14</v>
      </c>
      <c r="H232" t="s">
        <v>17</v>
      </c>
      <c r="I232">
        <v>111.38</v>
      </c>
      <c r="J232">
        <v>38.4</v>
      </c>
      <c r="K232" t="s">
        <v>20</v>
      </c>
      <c r="L232">
        <v>0</v>
      </c>
    </row>
    <row r="233" spans="1:12" x14ac:dyDescent="0.2">
      <c r="A233">
        <v>59368</v>
      </c>
      <c r="B233" t="s">
        <v>19</v>
      </c>
      <c r="C233">
        <v>78</v>
      </c>
      <c r="D233">
        <v>0</v>
      </c>
      <c r="E233">
        <v>0</v>
      </c>
      <c r="F233" t="s">
        <v>13</v>
      </c>
      <c r="G233" t="s">
        <v>14</v>
      </c>
      <c r="H233" t="s">
        <v>15</v>
      </c>
      <c r="I233">
        <v>243.5</v>
      </c>
      <c r="J233">
        <v>26.1</v>
      </c>
      <c r="K233" t="s">
        <v>18</v>
      </c>
      <c r="L233">
        <v>0</v>
      </c>
    </row>
    <row r="234" spans="1:12" x14ac:dyDescent="0.2">
      <c r="A234">
        <v>65836</v>
      </c>
      <c r="B234" t="s">
        <v>19</v>
      </c>
      <c r="C234">
        <v>78</v>
      </c>
      <c r="D234">
        <v>1</v>
      </c>
      <c r="E234">
        <v>0</v>
      </c>
      <c r="F234" t="s">
        <v>13</v>
      </c>
      <c r="G234" t="s">
        <v>14</v>
      </c>
      <c r="H234" t="s">
        <v>15</v>
      </c>
      <c r="I234">
        <v>182.2</v>
      </c>
      <c r="J234">
        <v>30.5</v>
      </c>
      <c r="K234" t="s">
        <v>16</v>
      </c>
      <c r="L234">
        <v>0</v>
      </c>
    </row>
    <row r="235" spans="1:12" x14ac:dyDescent="0.2">
      <c r="A235">
        <v>21130</v>
      </c>
      <c r="B235" t="s">
        <v>12</v>
      </c>
      <c r="C235">
        <v>33</v>
      </c>
      <c r="D235">
        <v>0</v>
      </c>
      <c r="E235">
        <v>0</v>
      </c>
      <c r="F235" t="s">
        <v>13</v>
      </c>
      <c r="G235" t="s">
        <v>21</v>
      </c>
      <c r="H235" t="s">
        <v>15</v>
      </c>
      <c r="I235">
        <v>229.92</v>
      </c>
      <c r="J235">
        <v>25.9</v>
      </c>
      <c r="K235" t="s">
        <v>20</v>
      </c>
      <c r="L235">
        <v>0</v>
      </c>
    </row>
    <row r="236" spans="1:12" x14ac:dyDescent="0.2">
      <c r="A236">
        <v>1703</v>
      </c>
      <c r="B236" t="s">
        <v>19</v>
      </c>
      <c r="C236">
        <v>52</v>
      </c>
      <c r="D236">
        <v>0</v>
      </c>
      <c r="E236">
        <v>0</v>
      </c>
      <c r="F236" t="s">
        <v>13</v>
      </c>
      <c r="G236" t="s">
        <v>14</v>
      </c>
      <c r="H236" t="s">
        <v>15</v>
      </c>
      <c r="I236">
        <v>82.24</v>
      </c>
      <c r="J236">
        <v>54.7</v>
      </c>
      <c r="K236" t="s">
        <v>16</v>
      </c>
      <c r="L236">
        <v>0</v>
      </c>
    </row>
    <row r="237" spans="1:12" x14ac:dyDescent="0.2">
      <c r="A237">
        <v>56357</v>
      </c>
      <c r="B237" t="s">
        <v>19</v>
      </c>
      <c r="C237">
        <v>82</v>
      </c>
      <c r="D237">
        <v>0</v>
      </c>
      <c r="E237">
        <v>1</v>
      </c>
      <c r="F237" t="s">
        <v>22</v>
      </c>
      <c r="G237" t="s">
        <v>14</v>
      </c>
      <c r="H237" t="s">
        <v>15</v>
      </c>
      <c r="I237">
        <v>215.6</v>
      </c>
      <c r="J237">
        <v>24.9</v>
      </c>
      <c r="K237" t="s">
        <v>18</v>
      </c>
      <c r="L237">
        <v>0</v>
      </c>
    </row>
    <row r="238" spans="1:12" x14ac:dyDescent="0.2">
      <c r="A238">
        <v>18051</v>
      </c>
      <c r="B238" t="s">
        <v>19</v>
      </c>
      <c r="C238">
        <v>54</v>
      </c>
      <c r="D238">
        <v>0</v>
      </c>
      <c r="E238">
        <v>0</v>
      </c>
      <c r="F238" t="s">
        <v>13</v>
      </c>
      <c r="G238" t="s">
        <v>23</v>
      </c>
      <c r="H238" t="s">
        <v>17</v>
      </c>
      <c r="I238">
        <v>91.61</v>
      </c>
      <c r="J238">
        <v>25.2</v>
      </c>
      <c r="K238" t="s">
        <v>18</v>
      </c>
      <c r="L238">
        <v>0</v>
      </c>
    </row>
    <row r="239" spans="1:12" x14ac:dyDescent="0.2">
      <c r="A239">
        <v>40840</v>
      </c>
      <c r="B239" t="s">
        <v>19</v>
      </c>
      <c r="C239">
        <v>49</v>
      </c>
      <c r="D239">
        <v>0</v>
      </c>
      <c r="E239">
        <v>0</v>
      </c>
      <c r="F239" t="s">
        <v>13</v>
      </c>
      <c r="G239" t="s">
        <v>14</v>
      </c>
      <c r="H239" t="s">
        <v>17</v>
      </c>
      <c r="I239">
        <v>138.16</v>
      </c>
      <c r="J239">
        <v>19.399999999999999</v>
      </c>
      <c r="K239" t="s">
        <v>18</v>
      </c>
      <c r="L239">
        <v>0</v>
      </c>
    </row>
    <row r="240" spans="1:12" x14ac:dyDescent="0.2">
      <c r="A240">
        <v>10449</v>
      </c>
      <c r="B240" t="s">
        <v>19</v>
      </c>
      <c r="C240">
        <v>24</v>
      </c>
      <c r="D240">
        <v>0</v>
      </c>
      <c r="E240">
        <v>0</v>
      </c>
      <c r="F240" t="s">
        <v>13</v>
      </c>
      <c r="G240" t="s">
        <v>14</v>
      </c>
      <c r="H240" t="s">
        <v>15</v>
      </c>
      <c r="I240">
        <v>75.23</v>
      </c>
      <c r="J240">
        <v>29</v>
      </c>
      <c r="K240" t="s">
        <v>18</v>
      </c>
      <c r="L240">
        <v>0</v>
      </c>
    </row>
    <row r="241" spans="1:12" x14ac:dyDescent="0.2">
      <c r="A241">
        <v>38805</v>
      </c>
      <c r="B241" t="s">
        <v>19</v>
      </c>
      <c r="C241">
        <v>37</v>
      </c>
      <c r="D241">
        <v>0</v>
      </c>
      <c r="E241">
        <v>0</v>
      </c>
      <c r="F241" t="s">
        <v>13</v>
      </c>
      <c r="G241" t="s">
        <v>14</v>
      </c>
      <c r="H241" t="s">
        <v>17</v>
      </c>
      <c r="I241">
        <v>75.180000000000007</v>
      </c>
      <c r="J241">
        <v>48.2</v>
      </c>
      <c r="K241" t="s">
        <v>16</v>
      </c>
      <c r="L241">
        <v>0</v>
      </c>
    </row>
    <row r="242" spans="1:12" x14ac:dyDescent="0.2">
      <c r="A242">
        <v>45053</v>
      </c>
      <c r="B242" t="s">
        <v>12</v>
      </c>
      <c r="C242">
        <v>64</v>
      </c>
      <c r="D242">
        <v>0</v>
      </c>
      <c r="E242">
        <v>0</v>
      </c>
      <c r="F242" t="s">
        <v>13</v>
      </c>
      <c r="G242" t="s">
        <v>23</v>
      </c>
      <c r="H242" t="s">
        <v>15</v>
      </c>
      <c r="I242">
        <v>239.64</v>
      </c>
      <c r="J242">
        <v>34.6</v>
      </c>
      <c r="K242" t="s">
        <v>16</v>
      </c>
      <c r="L242">
        <v>0</v>
      </c>
    </row>
    <row r="243" spans="1:12" x14ac:dyDescent="0.2">
      <c r="A243">
        <v>61837</v>
      </c>
      <c r="B243" t="s">
        <v>19</v>
      </c>
      <c r="C243">
        <v>66</v>
      </c>
      <c r="D243">
        <v>0</v>
      </c>
      <c r="E243">
        <v>0</v>
      </c>
      <c r="F243" t="s">
        <v>13</v>
      </c>
      <c r="G243" t="s">
        <v>21</v>
      </c>
      <c r="H243" t="s">
        <v>15</v>
      </c>
      <c r="I243">
        <v>58.95</v>
      </c>
      <c r="J243">
        <v>24.6</v>
      </c>
      <c r="K243" t="s">
        <v>18</v>
      </c>
      <c r="L243">
        <v>0</v>
      </c>
    </row>
    <row r="244" spans="1:12" x14ac:dyDescent="0.2">
      <c r="A244">
        <v>9487</v>
      </c>
      <c r="B244" t="s">
        <v>19</v>
      </c>
      <c r="C244">
        <v>23</v>
      </c>
      <c r="D244">
        <v>0</v>
      </c>
      <c r="E244">
        <v>0</v>
      </c>
      <c r="F244" t="s">
        <v>22</v>
      </c>
      <c r="G244" t="s">
        <v>14</v>
      </c>
      <c r="H244" t="s">
        <v>15</v>
      </c>
      <c r="I244">
        <v>99.92</v>
      </c>
      <c r="J244">
        <v>25.8</v>
      </c>
      <c r="K244" t="s">
        <v>18</v>
      </c>
      <c r="L244">
        <v>0</v>
      </c>
    </row>
    <row r="245" spans="1:12" x14ac:dyDescent="0.2">
      <c r="A245">
        <v>49713</v>
      </c>
      <c r="B245" t="s">
        <v>12</v>
      </c>
      <c r="C245">
        <v>68</v>
      </c>
      <c r="D245">
        <v>0</v>
      </c>
      <c r="E245">
        <v>0</v>
      </c>
      <c r="F245" t="s">
        <v>13</v>
      </c>
      <c r="G245" t="s">
        <v>14</v>
      </c>
      <c r="H245" t="s">
        <v>17</v>
      </c>
      <c r="I245">
        <v>116.23</v>
      </c>
      <c r="J245">
        <v>26.1</v>
      </c>
      <c r="K245" t="s">
        <v>18</v>
      </c>
      <c r="L245">
        <v>0</v>
      </c>
    </row>
    <row r="246" spans="1:12" x14ac:dyDescent="0.2">
      <c r="A246">
        <v>17608</v>
      </c>
      <c r="B246" t="s">
        <v>19</v>
      </c>
      <c r="C246">
        <v>55</v>
      </c>
      <c r="D246">
        <v>0</v>
      </c>
      <c r="E246">
        <v>0</v>
      </c>
      <c r="F246" t="s">
        <v>13</v>
      </c>
      <c r="G246" t="s">
        <v>23</v>
      </c>
      <c r="H246" t="s">
        <v>15</v>
      </c>
      <c r="I246">
        <v>118.82</v>
      </c>
      <c r="J246">
        <v>29</v>
      </c>
      <c r="K246" t="s">
        <v>16</v>
      </c>
      <c r="L246">
        <v>0</v>
      </c>
    </row>
    <row r="247" spans="1:12" x14ac:dyDescent="0.2">
      <c r="A247">
        <v>28102</v>
      </c>
      <c r="B247" t="s">
        <v>19</v>
      </c>
      <c r="C247">
        <v>25</v>
      </c>
      <c r="D247">
        <v>0</v>
      </c>
      <c r="E247">
        <v>0</v>
      </c>
      <c r="F247" t="s">
        <v>22</v>
      </c>
      <c r="G247" t="s">
        <v>14</v>
      </c>
      <c r="H247" t="s">
        <v>17</v>
      </c>
      <c r="I247">
        <v>66.3</v>
      </c>
      <c r="J247">
        <v>27.2</v>
      </c>
      <c r="K247" t="s">
        <v>18</v>
      </c>
      <c r="L247">
        <v>0</v>
      </c>
    </row>
    <row r="248" spans="1:12" x14ac:dyDescent="0.2">
      <c r="A248">
        <v>1506</v>
      </c>
      <c r="B248" t="s">
        <v>19</v>
      </c>
      <c r="C248">
        <v>48</v>
      </c>
      <c r="D248">
        <v>0</v>
      </c>
      <c r="E248">
        <v>0</v>
      </c>
      <c r="F248" t="s">
        <v>22</v>
      </c>
      <c r="G248" t="s">
        <v>23</v>
      </c>
      <c r="H248" t="s">
        <v>15</v>
      </c>
      <c r="I248">
        <v>101.41</v>
      </c>
      <c r="J248">
        <v>20.7</v>
      </c>
      <c r="K248" t="s">
        <v>20</v>
      </c>
      <c r="L248">
        <v>0</v>
      </c>
    </row>
    <row r="249" spans="1:12" x14ac:dyDescent="0.2">
      <c r="A249">
        <v>28333</v>
      </c>
      <c r="B249" t="s">
        <v>19</v>
      </c>
      <c r="C249">
        <v>79</v>
      </c>
      <c r="D249">
        <v>1</v>
      </c>
      <c r="E249">
        <v>1</v>
      </c>
      <c r="F249" t="s">
        <v>13</v>
      </c>
      <c r="G249" t="s">
        <v>21</v>
      </c>
      <c r="H249" t="s">
        <v>15</v>
      </c>
      <c r="I249">
        <v>200.28</v>
      </c>
      <c r="J249">
        <v>30</v>
      </c>
      <c r="K249" t="s">
        <v>16</v>
      </c>
      <c r="L249">
        <v>0</v>
      </c>
    </row>
    <row r="250" spans="1:12" x14ac:dyDescent="0.2">
      <c r="A250">
        <v>62608</v>
      </c>
      <c r="B250" t="s">
        <v>19</v>
      </c>
      <c r="C250">
        <v>47</v>
      </c>
      <c r="D250">
        <v>0</v>
      </c>
      <c r="E250">
        <v>0</v>
      </c>
      <c r="F250" t="s">
        <v>13</v>
      </c>
      <c r="G250" t="s">
        <v>14</v>
      </c>
      <c r="H250" t="s">
        <v>15</v>
      </c>
      <c r="I250">
        <v>136.80000000000001</v>
      </c>
      <c r="J250">
        <v>37.299999999999997</v>
      </c>
      <c r="K250" t="s">
        <v>18</v>
      </c>
      <c r="L250">
        <v>0</v>
      </c>
    </row>
    <row r="251" spans="1:12" x14ac:dyDescent="0.2">
      <c r="A251">
        <v>40670</v>
      </c>
      <c r="B251" t="s">
        <v>19</v>
      </c>
      <c r="C251">
        <v>20</v>
      </c>
      <c r="D251">
        <v>0</v>
      </c>
      <c r="E251">
        <v>0</v>
      </c>
      <c r="F251" t="s">
        <v>22</v>
      </c>
      <c r="G251" t="s">
        <v>14</v>
      </c>
      <c r="H251" t="s">
        <v>17</v>
      </c>
      <c r="I251">
        <v>96.57</v>
      </c>
      <c r="J251">
        <v>34.1</v>
      </c>
      <c r="K251" t="s">
        <v>18</v>
      </c>
      <c r="L251">
        <v>0</v>
      </c>
    </row>
    <row r="252" spans="1:12" x14ac:dyDescent="0.2">
      <c r="A252">
        <v>4630</v>
      </c>
      <c r="B252" t="s">
        <v>19</v>
      </c>
      <c r="C252">
        <v>60</v>
      </c>
      <c r="D252">
        <v>0</v>
      </c>
      <c r="E252">
        <v>0</v>
      </c>
      <c r="F252" t="s">
        <v>13</v>
      </c>
      <c r="G252" t="s">
        <v>14</v>
      </c>
      <c r="H252" t="s">
        <v>17</v>
      </c>
      <c r="I252">
        <v>66.42</v>
      </c>
      <c r="J252">
        <v>23.6</v>
      </c>
      <c r="K252" t="s">
        <v>18</v>
      </c>
      <c r="L252">
        <v>0</v>
      </c>
    </row>
    <row r="253" spans="1:12" x14ac:dyDescent="0.2">
      <c r="A253">
        <v>21284</v>
      </c>
      <c r="B253" t="s">
        <v>19</v>
      </c>
      <c r="C253">
        <v>32</v>
      </c>
      <c r="D253">
        <v>0</v>
      </c>
      <c r="E253">
        <v>0</v>
      </c>
      <c r="F253" t="s">
        <v>13</v>
      </c>
      <c r="G253" t="s">
        <v>14</v>
      </c>
      <c r="H253" t="s">
        <v>15</v>
      </c>
      <c r="I253">
        <v>98.09</v>
      </c>
      <c r="J253">
        <v>25.2</v>
      </c>
      <c r="K253" t="s">
        <v>20</v>
      </c>
      <c r="L253">
        <v>0</v>
      </c>
    </row>
    <row r="254" spans="1:12" x14ac:dyDescent="0.2">
      <c r="A254">
        <v>49421</v>
      </c>
      <c r="B254" t="s">
        <v>19</v>
      </c>
      <c r="C254">
        <v>66</v>
      </c>
      <c r="D254">
        <v>1</v>
      </c>
      <c r="E254">
        <v>0</v>
      </c>
      <c r="F254" t="s">
        <v>13</v>
      </c>
      <c r="G254" t="s">
        <v>14</v>
      </c>
      <c r="H254" t="s">
        <v>17</v>
      </c>
      <c r="I254">
        <v>205.23</v>
      </c>
      <c r="J254">
        <v>39.5</v>
      </c>
      <c r="K254" t="s">
        <v>18</v>
      </c>
      <c r="L254">
        <v>0</v>
      </c>
    </row>
    <row r="255" spans="1:12" x14ac:dyDescent="0.2">
      <c r="A255">
        <v>5973</v>
      </c>
      <c r="B255" t="s">
        <v>12</v>
      </c>
      <c r="C255">
        <v>43</v>
      </c>
      <c r="D255">
        <v>0</v>
      </c>
      <c r="E255">
        <v>0</v>
      </c>
      <c r="F255" t="s">
        <v>13</v>
      </c>
      <c r="G255" t="s">
        <v>14</v>
      </c>
      <c r="H255" t="s">
        <v>15</v>
      </c>
      <c r="I255">
        <v>86.78</v>
      </c>
      <c r="J255">
        <v>23.5</v>
      </c>
      <c r="K255" t="s">
        <v>20</v>
      </c>
      <c r="L255">
        <v>0</v>
      </c>
    </row>
    <row r="256" spans="1:12" x14ac:dyDescent="0.2">
      <c r="A256">
        <v>42996</v>
      </c>
      <c r="B256" t="s">
        <v>19</v>
      </c>
      <c r="C256">
        <v>36</v>
      </c>
      <c r="D256">
        <v>0</v>
      </c>
      <c r="E256">
        <v>0</v>
      </c>
      <c r="F256" t="s">
        <v>22</v>
      </c>
      <c r="G256" t="s">
        <v>23</v>
      </c>
      <c r="H256" t="s">
        <v>17</v>
      </c>
      <c r="I256">
        <v>126.82</v>
      </c>
      <c r="J256">
        <v>23.3</v>
      </c>
      <c r="K256" t="s">
        <v>18</v>
      </c>
      <c r="L256">
        <v>0</v>
      </c>
    </row>
    <row r="257" spans="1:12" x14ac:dyDescent="0.2">
      <c r="A257">
        <v>46785</v>
      </c>
      <c r="B257" t="s">
        <v>19</v>
      </c>
      <c r="C257">
        <v>29</v>
      </c>
      <c r="D257">
        <v>0</v>
      </c>
      <c r="E257">
        <v>0</v>
      </c>
      <c r="F257" t="s">
        <v>13</v>
      </c>
      <c r="G257" t="s">
        <v>14</v>
      </c>
      <c r="H257" t="s">
        <v>15</v>
      </c>
      <c r="I257">
        <v>63.69</v>
      </c>
      <c r="J257">
        <v>28.1</v>
      </c>
      <c r="K257" t="s">
        <v>20</v>
      </c>
      <c r="L257">
        <v>0</v>
      </c>
    </row>
    <row r="258" spans="1:12" x14ac:dyDescent="0.2">
      <c r="A258">
        <v>21408</v>
      </c>
      <c r="B258" t="s">
        <v>19</v>
      </c>
      <c r="C258">
        <v>39</v>
      </c>
      <c r="D258">
        <v>0</v>
      </c>
      <c r="E258">
        <v>0</v>
      </c>
      <c r="F258" t="s">
        <v>13</v>
      </c>
      <c r="G258" t="s">
        <v>21</v>
      </c>
      <c r="H258" t="s">
        <v>17</v>
      </c>
      <c r="I258">
        <v>89.86</v>
      </c>
      <c r="J258">
        <v>24.4</v>
      </c>
      <c r="K258" t="s">
        <v>18</v>
      </c>
      <c r="L258">
        <v>0</v>
      </c>
    </row>
    <row r="259" spans="1:12" x14ac:dyDescent="0.2">
      <c r="A259">
        <v>49916</v>
      </c>
      <c r="B259" t="s">
        <v>12</v>
      </c>
      <c r="C259">
        <v>76</v>
      </c>
      <c r="D259">
        <v>0</v>
      </c>
      <c r="E259">
        <v>0</v>
      </c>
      <c r="F259" t="s">
        <v>13</v>
      </c>
      <c r="G259" t="s">
        <v>14</v>
      </c>
      <c r="H259" t="s">
        <v>17</v>
      </c>
      <c r="I259">
        <v>110.99</v>
      </c>
      <c r="J259">
        <v>29.8</v>
      </c>
      <c r="K259" t="s">
        <v>16</v>
      </c>
      <c r="L259">
        <v>0</v>
      </c>
    </row>
    <row r="260" spans="1:12" x14ac:dyDescent="0.2">
      <c r="A260">
        <v>69037</v>
      </c>
      <c r="B260" t="s">
        <v>19</v>
      </c>
      <c r="C260">
        <v>72</v>
      </c>
      <c r="D260">
        <v>0</v>
      </c>
      <c r="E260">
        <v>0</v>
      </c>
      <c r="F260" t="s">
        <v>13</v>
      </c>
      <c r="G260" t="s">
        <v>14</v>
      </c>
      <c r="H260" t="s">
        <v>17</v>
      </c>
      <c r="I260">
        <v>210.78</v>
      </c>
      <c r="J260">
        <v>32.299999999999997</v>
      </c>
      <c r="K260" t="s">
        <v>16</v>
      </c>
      <c r="L260">
        <v>0</v>
      </c>
    </row>
    <row r="261" spans="1:12" x14ac:dyDescent="0.2">
      <c r="A261">
        <v>58617</v>
      </c>
      <c r="B261" t="s">
        <v>19</v>
      </c>
      <c r="C261">
        <v>43</v>
      </c>
      <c r="D261">
        <v>0</v>
      </c>
      <c r="E261">
        <v>0</v>
      </c>
      <c r="F261" t="s">
        <v>13</v>
      </c>
      <c r="G261" t="s">
        <v>21</v>
      </c>
      <c r="H261" t="s">
        <v>17</v>
      </c>
      <c r="I261">
        <v>118.89</v>
      </c>
      <c r="J261">
        <v>43.6</v>
      </c>
      <c r="K261" t="s">
        <v>18</v>
      </c>
      <c r="L261">
        <v>0</v>
      </c>
    </row>
    <row r="262" spans="1:12" x14ac:dyDescent="0.2">
      <c r="A262">
        <v>69064</v>
      </c>
      <c r="B262" t="s">
        <v>19</v>
      </c>
      <c r="C262">
        <v>57</v>
      </c>
      <c r="D262">
        <v>0</v>
      </c>
      <c r="E262">
        <v>0</v>
      </c>
      <c r="F262" t="s">
        <v>22</v>
      </c>
      <c r="G262" t="s">
        <v>21</v>
      </c>
      <c r="H262" t="s">
        <v>17</v>
      </c>
      <c r="I262">
        <v>72.55</v>
      </c>
      <c r="J262">
        <v>21</v>
      </c>
      <c r="K262" t="s">
        <v>18</v>
      </c>
      <c r="L262">
        <v>0</v>
      </c>
    </row>
    <row r="263" spans="1:12" x14ac:dyDescent="0.2">
      <c r="A263">
        <v>9404</v>
      </c>
      <c r="B263" t="s">
        <v>19</v>
      </c>
      <c r="C263">
        <v>44</v>
      </c>
      <c r="D263">
        <v>0</v>
      </c>
      <c r="E263">
        <v>0</v>
      </c>
      <c r="F263" t="s">
        <v>13</v>
      </c>
      <c r="G263" t="s">
        <v>14</v>
      </c>
      <c r="H263" t="s">
        <v>17</v>
      </c>
      <c r="I263">
        <v>107.41</v>
      </c>
      <c r="J263">
        <v>47.3</v>
      </c>
      <c r="K263" t="s">
        <v>18</v>
      </c>
      <c r="L263">
        <v>0</v>
      </c>
    </row>
    <row r="264" spans="1:12" x14ac:dyDescent="0.2">
      <c r="A264">
        <v>28286</v>
      </c>
      <c r="B264" t="s">
        <v>12</v>
      </c>
      <c r="C264">
        <v>44</v>
      </c>
      <c r="D264">
        <v>0</v>
      </c>
      <c r="E264">
        <v>0</v>
      </c>
      <c r="F264" t="s">
        <v>13</v>
      </c>
      <c r="G264" t="s">
        <v>14</v>
      </c>
      <c r="H264" t="s">
        <v>17</v>
      </c>
      <c r="I264">
        <v>74.91</v>
      </c>
      <c r="J264">
        <v>37.5</v>
      </c>
      <c r="K264" t="s">
        <v>18</v>
      </c>
      <c r="L264">
        <v>0</v>
      </c>
    </row>
    <row r="265" spans="1:12" x14ac:dyDescent="0.2">
      <c r="A265">
        <v>43232</v>
      </c>
      <c r="B265" t="s">
        <v>19</v>
      </c>
      <c r="C265">
        <v>18</v>
      </c>
      <c r="D265">
        <v>0</v>
      </c>
      <c r="E265">
        <v>0</v>
      </c>
      <c r="F265" t="s">
        <v>22</v>
      </c>
      <c r="G265" t="s">
        <v>14</v>
      </c>
      <c r="H265" t="s">
        <v>15</v>
      </c>
      <c r="I265">
        <v>80.05</v>
      </c>
      <c r="J265">
        <v>24.2</v>
      </c>
      <c r="K265" t="s">
        <v>18</v>
      </c>
      <c r="L265">
        <v>0</v>
      </c>
    </row>
    <row r="266" spans="1:12" x14ac:dyDescent="0.2">
      <c r="A266">
        <v>10159</v>
      </c>
      <c r="B266" t="s">
        <v>12</v>
      </c>
      <c r="C266">
        <v>41</v>
      </c>
      <c r="D266">
        <v>0</v>
      </c>
      <c r="E266">
        <v>0</v>
      </c>
      <c r="F266" t="s">
        <v>13</v>
      </c>
      <c r="G266" t="s">
        <v>14</v>
      </c>
      <c r="H266" t="s">
        <v>15</v>
      </c>
      <c r="I266">
        <v>99.8</v>
      </c>
      <c r="J266">
        <v>31.6</v>
      </c>
      <c r="K266" t="s">
        <v>18</v>
      </c>
      <c r="L266">
        <v>0</v>
      </c>
    </row>
    <row r="267" spans="1:12" x14ac:dyDescent="0.2">
      <c r="A267">
        <v>34402</v>
      </c>
      <c r="B267" t="s">
        <v>19</v>
      </c>
      <c r="C267">
        <v>23</v>
      </c>
      <c r="D267">
        <v>0</v>
      </c>
      <c r="E267">
        <v>0</v>
      </c>
      <c r="F267" t="s">
        <v>13</v>
      </c>
      <c r="G267" t="s">
        <v>14</v>
      </c>
      <c r="H267" t="s">
        <v>17</v>
      </c>
      <c r="I267">
        <v>91.97</v>
      </c>
      <c r="J267">
        <v>21.6</v>
      </c>
      <c r="K267" t="s">
        <v>16</v>
      </c>
      <c r="L267">
        <v>0</v>
      </c>
    </row>
    <row r="268" spans="1:12" x14ac:dyDescent="0.2">
      <c r="A268">
        <v>58282</v>
      </c>
      <c r="B268" t="s">
        <v>19</v>
      </c>
      <c r="C268">
        <v>53</v>
      </c>
      <c r="D268">
        <v>0</v>
      </c>
      <c r="E268">
        <v>0</v>
      </c>
      <c r="F268" t="s">
        <v>13</v>
      </c>
      <c r="G268" t="s">
        <v>23</v>
      </c>
      <c r="H268" t="s">
        <v>17</v>
      </c>
      <c r="I268">
        <v>64.400000000000006</v>
      </c>
      <c r="J268">
        <v>31</v>
      </c>
      <c r="K268" t="s">
        <v>20</v>
      </c>
      <c r="L268">
        <v>0</v>
      </c>
    </row>
    <row r="269" spans="1:12" x14ac:dyDescent="0.2">
      <c r="A269">
        <v>64489</v>
      </c>
      <c r="B269" t="s">
        <v>12</v>
      </c>
      <c r="C269">
        <v>56</v>
      </c>
      <c r="D269">
        <v>0</v>
      </c>
      <c r="E269">
        <v>0</v>
      </c>
      <c r="F269" t="s">
        <v>13</v>
      </c>
      <c r="G269" t="s">
        <v>23</v>
      </c>
      <c r="H269" t="s">
        <v>17</v>
      </c>
      <c r="I269">
        <v>73.02</v>
      </c>
      <c r="J269">
        <v>31.1</v>
      </c>
      <c r="K269" t="s">
        <v>18</v>
      </c>
      <c r="L269">
        <v>0</v>
      </c>
    </row>
    <row r="270" spans="1:12" x14ac:dyDescent="0.2">
      <c r="A270">
        <v>64553</v>
      </c>
      <c r="B270" t="s">
        <v>19</v>
      </c>
      <c r="C270">
        <v>53</v>
      </c>
      <c r="D270">
        <v>0</v>
      </c>
      <c r="E270">
        <v>0</v>
      </c>
      <c r="F270" t="s">
        <v>13</v>
      </c>
      <c r="G270" t="s">
        <v>14</v>
      </c>
      <c r="H270" t="s">
        <v>17</v>
      </c>
      <c r="I270">
        <v>68.760000000000005</v>
      </c>
      <c r="J270">
        <v>35.6</v>
      </c>
      <c r="K270" t="s">
        <v>16</v>
      </c>
      <c r="L270">
        <v>0</v>
      </c>
    </row>
    <row r="271" spans="1:12" x14ac:dyDescent="0.2">
      <c r="A271">
        <v>69936</v>
      </c>
      <c r="B271" t="s">
        <v>19</v>
      </c>
      <c r="C271">
        <v>39</v>
      </c>
      <c r="D271">
        <v>0</v>
      </c>
      <c r="E271">
        <v>0</v>
      </c>
      <c r="F271" t="s">
        <v>13</v>
      </c>
      <c r="G271" t="s">
        <v>14</v>
      </c>
      <c r="H271" t="s">
        <v>15</v>
      </c>
      <c r="I271">
        <v>101.52</v>
      </c>
      <c r="J271">
        <v>41.8</v>
      </c>
      <c r="K271" t="s">
        <v>18</v>
      </c>
      <c r="L271">
        <v>0</v>
      </c>
    </row>
    <row r="272" spans="1:12" x14ac:dyDescent="0.2">
      <c r="A272">
        <v>46527</v>
      </c>
      <c r="B272" t="s">
        <v>12</v>
      </c>
      <c r="C272">
        <v>53</v>
      </c>
      <c r="D272">
        <v>1</v>
      </c>
      <c r="E272">
        <v>1</v>
      </c>
      <c r="F272" t="s">
        <v>13</v>
      </c>
      <c r="G272" t="s">
        <v>23</v>
      </c>
      <c r="H272" t="s">
        <v>17</v>
      </c>
      <c r="I272">
        <v>109.51</v>
      </c>
      <c r="J272">
        <v>41.9</v>
      </c>
      <c r="K272" t="s">
        <v>18</v>
      </c>
      <c r="L272">
        <v>0</v>
      </c>
    </row>
    <row r="273" spans="1:12" x14ac:dyDescent="0.2">
      <c r="A273">
        <v>13547</v>
      </c>
      <c r="B273" t="s">
        <v>19</v>
      </c>
      <c r="C273">
        <v>37</v>
      </c>
      <c r="D273">
        <v>0</v>
      </c>
      <c r="E273">
        <v>0</v>
      </c>
      <c r="F273" t="s">
        <v>13</v>
      </c>
      <c r="G273" t="s">
        <v>14</v>
      </c>
      <c r="H273" t="s">
        <v>15</v>
      </c>
      <c r="I273">
        <v>91.72</v>
      </c>
      <c r="J273">
        <v>29.2</v>
      </c>
      <c r="K273" t="s">
        <v>18</v>
      </c>
      <c r="L273">
        <v>0</v>
      </c>
    </row>
    <row r="274" spans="1:12" x14ac:dyDescent="0.2">
      <c r="A274">
        <v>63732</v>
      </c>
      <c r="B274" t="s">
        <v>12</v>
      </c>
      <c r="C274">
        <v>70</v>
      </c>
      <c r="D274">
        <v>1</v>
      </c>
      <c r="E274">
        <v>0</v>
      </c>
      <c r="F274" t="s">
        <v>13</v>
      </c>
      <c r="G274" t="s">
        <v>21</v>
      </c>
      <c r="H274" t="s">
        <v>15</v>
      </c>
      <c r="I274">
        <v>251.6</v>
      </c>
      <c r="J274">
        <v>27.1</v>
      </c>
      <c r="K274" t="s">
        <v>18</v>
      </c>
      <c r="L274">
        <v>0</v>
      </c>
    </row>
    <row r="275" spans="1:12" x14ac:dyDescent="0.2">
      <c r="A275">
        <v>9608</v>
      </c>
      <c r="B275" t="s">
        <v>12</v>
      </c>
      <c r="C275">
        <v>24</v>
      </c>
      <c r="D275">
        <v>0</v>
      </c>
      <c r="E275">
        <v>0</v>
      </c>
      <c r="F275" t="s">
        <v>22</v>
      </c>
      <c r="G275" t="s">
        <v>14</v>
      </c>
      <c r="H275" t="s">
        <v>15</v>
      </c>
      <c r="I275">
        <v>123.1</v>
      </c>
      <c r="J275">
        <v>37.9</v>
      </c>
      <c r="K275" t="s">
        <v>18</v>
      </c>
      <c r="L275">
        <v>0</v>
      </c>
    </row>
    <row r="276" spans="1:12" x14ac:dyDescent="0.2">
      <c r="A276">
        <v>10504</v>
      </c>
      <c r="B276" t="s">
        <v>12</v>
      </c>
      <c r="C276">
        <v>55</v>
      </c>
      <c r="D276">
        <v>0</v>
      </c>
      <c r="E276">
        <v>0</v>
      </c>
      <c r="F276" t="s">
        <v>13</v>
      </c>
      <c r="G276" t="s">
        <v>23</v>
      </c>
      <c r="H276" t="s">
        <v>17</v>
      </c>
      <c r="I276">
        <v>97.4</v>
      </c>
      <c r="J276">
        <v>44.6</v>
      </c>
      <c r="K276" t="s">
        <v>16</v>
      </c>
      <c r="L276">
        <v>0</v>
      </c>
    </row>
    <row r="277" spans="1:12" x14ac:dyDescent="0.2">
      <c r="A277">
        <v>37090</v>
      </c>
      <c r="B277" t="s">
        <v>19</v>
      </c>
      <c r="C277">
        <v>70</v>
      </c>
      <c r="D277">
        <v>0</v>
      </c>
      <c r="E277">
        <v>0</v>
      </c>
      <c r="F277" t="s">
        <v>13</v>
      </c>
      <c r="G277" t="s">
        <v>14</v>
      </c>
      <c r="H277" t="s">
        <v>17</v>
      </c>
      <c r="I277">
        <v>68.34</v>
      </c>
      <c r="J277">
        <v>22.8</v>
      </c>
      <c r="K277" t="s">
        <v>16</v>
      </c>
      <c r="L277">
        <v>0</v>
      </c>
    </row>
    <row r="278" spans="1:12" x14ac:dyDescent="0.2">
      <c r="A278">
        <v>60148</v>
      </c>
      <c r="B278" t="s">
        <v>12</v>
      </c>
      <c r="C278">
        <v>34</v>
      </c>
      <c r="D278">
        <v>0</v>
      </c>
      <c r="E278">
        <v>0</v>
      </c>
      <c r="F278" t="s">
        <v>13</v>
      </c>
      <c r="G278" t="s">
        <v>14</v>
      </c>
      <c r="H278" t="s">
        <v>15</v>
      </c>
      <c r="I278">
        <v>80.81</v>
      </c>
      <c r="J278">
        <v>33.200000000000003</v>
      </c>
      <c r="K278" t="s">
        <v>18</v>
      </c>
      <c r="L278">
        <v>0</v>
      </c>
    </row>
    <row r="279" spans="1:12" x14ac:dyDescent="0.2">
      <c r="A279">
        <v>9637</v>
      </c>
      <c r="B279" t="s">
        <v>12</v>
      </c>
      <c r="C279">
        <v>26</v>
      </c>
      <c r="D279">
        <v>0</v>
      </c>
      <c r="E279">
        <v>0</v>
      </c>
      <c r="F279" t="s">
        <v>13</v>
      </c>
      <c r="G279" t="s">
        <v>14</v>
      </c>
      <c r="H279" t="s">
        <v>17</v>
      </c>
      <c r="I279">
        <v>120.31</v>
      </c>
      <c r="J279">
        <v>22.3</v>
      </c>
      <c r="K279" t="s">
        <v>20</v>
      </c>
      <c r="L279">
        <v>0</v>
      </c>
    </row>
    <row r="280" spans="1:12" x14ac:dyDescent="0.2">
      <c r="A280">
        <v>44862</v>
      </c>
      <c r="B280" t="s">
        <v>19</v>
      </c>
      <c r="C280">
        <v>39</v>
      </c>
      <c r="D280">
        <v>0</v>
      </c>
      <c r="E280">
        <v>0</v>
      </c>
      <c r="F280" t="s">
        <v>13</v>
      </c>
      <c r="G280" t="s">
        <v>14</v>
      </c>
      <c r="H280" t="s">
        <v>17</v>
      </c>
      <c r="I280">
        <v>83.51</v>
      </c>
      <c r="J280">
        <v>26.4</v>
      </c>
      <c r="K280" t="s">
        <v>18</v>
      </c>
      <c r="L280">
        <v>0</v>
      </c>
    </row>
    <row r="281" spans="1:12" x14ac:dyDescent="0.2">
      <c r="A281">
        <v>52173</v>
      </c>
      <c r="B281" t="s">
        <v>12</v>
      </c>
      <c r="C281">
        <v>38</v>
      </c>
      <c r="D281">
        <v>0</v>
      </c>
      <c r="E281">
        <v>0</v>
      </c>
      <c r="F281" t="s">
        <v>22</v>
      </c>
      <c r="G281" t="s">
        <v>21</v>
      </c>
      <c r="H281" t="s">
        <v>15</v>
      </c>
      <c r="I281">
        <v>74.09</v>
      </c>
      <c r="J281">
        <v>39.6</v>
      </c>
      <c r="K281" t="s">
        <v>18</v>
      </c>
      <c r="L281">
        <v>0</v>
      </c>
    </row>
    <row r="282" spans="1:12" x14ac:dyDescent="0.2">
      <c r="A282">
        <v>5708</v>
      </c>
      <c r="B282" t="s">
        <v>19</v>
      </c>
      <c r="C282">
        <v>20</v>
      </c>
      <c r="D282">
        <v>0</v>
      </c>
      <c r="E282">
        <v>0</v>
      </c>
      <c r="F282" t="s">
        <v>22</v>
      </c>
      <c r="G282" t="s">
        <v>14</v>
      </c>
      <c r="H282" t="s">
        <v>15</v>
      </c>
      <c r="I282">
        <v>91.6</v>
      </c>
      <c r="J282">
        <v>28.1</v>
      </c>
      <c r="K282" t="s">
        <v>18</v>
      </c>
      <c r="L282">
        <v>0</v>
      </c>
    </row>
    <row r="283" spans="1:12" x14ac:dyDescent="0.2">
      <c r="A283">
        <v>2374</v>
      </c>
      <c r="B283" t="s">
        <v>12</v>
      </c>
      <c r="C283">
        <v>60</v>
      </c>
      <c r="D283">
        <v>1</v>
      </c>
      <c r="E283">
        <v>0</v>
      </c>
      <c r="F283" t="s">
        <v>13</v>
      </c>
      <c r="G283" t="s">
        <v>14</v>
      </c>
      <c r="H283" t="s">
        <v>17</v>
      </c>
      <c r="I283">
        <v>213.37</v>
      </c>
      <c r="J283">
        <v>36</v>
      </c>
      <c r="K283" t="s">
        <v>18</v>
      </c>
      <c r="L283">
        <v>0</v>
      </c>
    </row>
    <row r="284" spans="1:12" x14ac:dyDescent="0.2">
      <c r="A284">
        <v>11091</v>
      </c>
      <c r="B284" t="s">
        <v>19</v>
      </c>
      <c r="C284">
        <v>75</v>
      </c>
      <c r="D284">
        <v>0</v>
      </c>
      <c r="E284">
        <v>0</v>
      </c>
      <c r="F284" t="s">
        <v>13</v>
      </c>
      <c r="G284" t="s">
        <v>21</v>
      </c>
      <c r="H284" t="s">
        <v>17</v>
      </c>
      <c r="I284">
        <v>75.39</v>
      </c>
      <c r="J284">
        <v>37.799999999999997</v>
      </c>
      <c r="K284" t="s">
        <v>18</v>
      </c>
      <c r="L284">
        <v>0</v>
      </c>
    </row>
    <row r="285" spans="1:12" x14ac:dyDescent="0.2">
      <c r="A285">
        <v>70374</v>
      </c>
      <c r="B285" t="s">
        <v>19</v>
      </c>
      <c r="C285">
        <v>31</v>
      </c>
      <c r="D285">
        <v>0</v>
      </c>
      <c r="E285">
        <v>0</v>
      </c>
      <c r="F285" t="s">
        <v>13</v>
      </c>
      <c r="G285" t="s">
        <v>14</v>
      </c>
      <c r="H285" t="s">
        <v>17</v>
      </c>
      <c r="I285">
        <v>122.41</v>
      </c>
      <c r="J285">
        <v>40.299999999999997</v>
      </c>
      <c r="K285" t="s">
        <v>20</v>
      </c>
      <c r="L285">
        <v>0</v>
      </c>
    </row>
    <row r="286" spans="1:12" x14ac:dyDescent="0.2">
      <c r="A286">
        <v>15528</v>
      </c>
      <c r="B286" t="s">
        <v>12</v>
      </c>
      <c r="C286">
        <v>58</v>
      </c>
      <c r="D286">
        <v>1</v>
      </c>
      <c r="E286">
        <v>0</v>
      </c>
      <c r="F286" t="s">
        <v>13</v>
      </c>
      <c r="G286" t="s">
        <v>14</v>
      </c>
      <c r="H286" t="s">
        <v>17</v>
      </c>
      <c r="I286">
        <v>223.36</v>
      </c>
      <c r="J286">
        <v>41.5</v>
      </c>
      <c r="K286" t="s">
        <v>16</v>
      </c>
      <c r="L286">
        <v>0</v>
      </c>
    </row>
    <row r="287" spans="1:12" x14ac:dyDescent="0.2">
      <c r="A287">
        <v>66972</v>
      </c>
      <c r="B287" t="s">
        <v>19</v>
      </c>
      <c r="C287">
        <v>52</v>
      </c>
      <c r="D287">
        <v>0</v>
      </c>
      <c r="E287">
        <v>0</v>
      </c>
      <c r="F287" t="s">
        <v>13</v>
      </c>
      <c r="G287" t="s">
        <v>23</v>
      </c>
      <c r="H287" t="s">
        <v>15</v>
      </c>
      <c r="I287">
        <v>80.88</v>
      </c>
      <c r="J287">
        <v>23.8</v>
      </c>
      <c r="K287" t="s">
        <v>20</v>
      </c>
      <c r="L287">
        <v>0</v>
      </c>
    </row>
    <row r="288" spans="1:12" x14ac:dyDescent="0.2">
      <c r="A288">
        <v>37031</v>
      </c>
      <c r="B288" t="s">
        <v>19</v>
      </c>
      <c r="C288">
        <v>78</v>
      </c>
      <c r="D288">
        <v>0</v>
      </c>
      <c r="E288">
        <v>1</v>
      </c>
      <c r="F288" t="s">
        <v>13</v>
      </c>
      <c r="G288" t="s">
        <v>23</v>
      </c>
      <c r="H288" t="s">
        <v>15</v>
      </c>
      <c r="I288">
        <v>70.209999999999994</v>
      </c>
      <c r="J288">
        <v>24.8</v>
      </c>
      <c r="K288" t="s">
        <v>18</v>
      </c>
      <c r="L288">
        <v>0</v>
      </c>
    </row>
    <row r="289" spans="1:12" x14ac:dyDescent="0.2">
      <c r="A289">
        <v>36007</v>
      </c>
      <c r="B289" t="s">
        <v>19</v>
      </c>
      <c r="C289">
        <v>21</v>
      </c>
      <c r="D289">
        <v>0</v>
      </c>
      <c r="E289">
        <v>0</v>
      </c>
      <c r="F289" t="s">
        <v>13</v>
      </c>
      <c r="G289" t="s">
        <v>14</v>
      </c>
      <c r="H289" t="s">
        <v>17</v>
      </c>
      <c r="I289">
        <v>101.37</v>
      </c>
      <c r="J289">
        <v>37.9</v>
      </c>
      <c r="K289" t="s">
        <v>18</v>
      </c>
      <c r="L289">
        <v>0</v>
      </c>
    </row>
    <row r="290" spans="1:12" x14ac:dyDescent="0.2">
      <c r="A290">
        <v>14123</v>
      </c>
      <c r="B290" t="s">
        <v>19</v>
      </c>
      <c r="C290">
        <v>22</v>
      </c>
      <c r="D290">
        <v>0</v>
      </c>
      <c r="E290">
        <v>0</v>
      </c>
      <c r="F290" t="s">
        <v>13</v>
      </c>
      <c r="G290" t="s">
        <v>14</v>
      </c>
      <c r="H290" t="s">
        <v>17</v>
      </c>
      <c r="I290">
        <v>105.22</v>
      </c>
      <c r="J290">
        <v>31.1</v>
      </c>
      <c r="K290" t="s">
        <v>18</v>
      </c>
      <c r="L290">
        <v>0</v>
      </c>
    </row>
    <row r="291" spans="1:12" x14ac:dyDescent="0.2">
      <c r="A291">
        <v>27213</v>
      </c>
      <c r="B291" t="s">
        <v>12</v>
      </c>
      <c r="C291">
        <v>64</v>
      </c>
      <c r="D291">
        <v>1</v>
      </c>
      <c r="E291">
        <v>0</v>
      </c>
      <c r="F291" t="s">
        <v>13</v>
      </c>
      <c r="G291" t="s">
        <v>21</v>
      </c>
      <c r="H291" t="s">
        <v>17</v>
      </c>
      <c r="I291">
        <v>178.29</v>
      </c>
      <c r="J291">
        <v>36.1</v>
      </c>
      <c r="K291" t="s">
        <v>18</v>
      </c>
      <c r="L291">
        <v>0</v>
      </c>
    </row>
    <row r="292" spans="1:12" x14ac:dyDescent="0.2">
      <c r="A292">
        <v>44749</v>
      </c>
      <c r="B292" t="s">
        <v>19</v>
      </c>
      <c r="C292">
        <v>64</v>
      </c>
      <c r="D292">
        <v>0</v>
      </c>
      <c r="E292">
        <v>0</v>
      </c>
      <c r="F292" t="s">
        <v>22</v>
      </c>
      <c r="G292" t="s">
        <v>23</v>
      </c>
      <c r="H292" t="s">
        <v>17</v>
      </c>
      <c r="I292">
        <v>81.599999999999994</v>
      </c>
      <c r="J292">
        <v>36.299999999999997</v>
      </c>
      <c r="K292" t="s">
        <v>20</v>
      </c>
      <c r="L292">
        <v>0</v>
      </c>
    </row>
    <row r="293" spans="1:12" x14ac:dyDescent="0.2">
      <c r="A293">
        <v>51983</v>
      </c>
      <c r="B293" t="s">
        <v>19</v>
      </c>
      <c r="C293">
        <v>33</v>
      </c>
      <c r="D293">
        <v>0</v>
      </c>
      <c r="E293">
        <v>0</v>
      </c>
      <c r="F293" t="s">
        <v>13</v>
      </c>
      <c r="G293" t="s">
        <v>14</v>
      </c>
      <c r="H293" t="s">
        <v>17</v>
      </c>
      <c r="I293">
        <v>71.16</v>
      </c>
      <c r="J293">
        <v>46.5</v>
      </c>
      <c r="K293" t="s">
        <v>20</v>
      </c>
      <c r="L293">
        <v>0</v>
      </c>
    </row>
    <row r="294" spans="1:12" x14ac:dyDescent="0.2">
      <c r="A294">
        <v>22320</v>
      </c>
      <c r="B294" t="s">
        <v>19</v>
      </c>
      <c r="C294">
        <v>37</v>
      </c>
      <c r="D294">
        <v>0</v>
      </c>
      <c r="E294">
        <v>0</v>
      </c>
      <c r="F294" t="s">
        <v>13</v>
      </c>
      <c r="G294" t="s">
        <v>14</v>
      </c>
      <c r="H294" t="s">
        <v>15</v>
      </c>
      <c r="I294">
        <v>203.81</v>
      </c>
      <c r="J294">
        <v>46.6</v>
      </c>
      <c r="K294" t="s">
        <v>18</v>
      </c>
      <c r="L294">
        <v>0</v>
      </c>
    </row>
    <row r="295" spans="1:12" x14ac:dyDescent="0.2">
      <c r="A295">
        <v>45719</v>
      </c>
      <c r="B295" t="s">
        <v>19</v>
      </c>
      <c r="C295">
        <v>22</v>
      </c>
      <c r="D295">
        <v>0</v>
      </c>
      <c r="E295">
        <v>0</v>
      </c>
      <c r="F295" t="s">
        <v>22</v>
      </c>
      <c r="G295" t="s">
        <v>14</v>
      </c>
      <c r="H295" t="s">
        <v>17</v>
      </c>
      <c r="I295">
        <v>82</v>
      </c>
      <c r="J295">
        <v>26.4</v>
      </c>
      <c r="K295" t="s">
        <v>18</v>
      </c>
      <c r="L295">
        <v>0</v>
      </c>
    </row>
    <row r="296" spans="1:12" x14ac:dyDescent="0.2">
      <c r="A296">
        <v>129</v>
      </c>
      <c r="B296" t="s">
        <v>19</v>
      </c>
      <c r="C296">
        <v>24</v>
      </c>
      <c r="D296">
        <v>0</v>
      </c>
      <c r="E296">
        <v>0</v>
      </c>
      <c r="F296" t="s">
        <v>22</v>
      </c>
      <c r="G296" t="s">
        <v>14</v>
      </c>
      <c r="H296" t="s">
        <v>15</v>
      </c>
      <c r="I296">
        <v>97.55</v>
      </c>
      <c r="J296">
        <v>26.2</v>
      </c>
      <c r="K296" t="s">
        <v>18</v>
      </c>
      <c r="L296">
        <v>0</v>
      </c>
    </row>
    <row r="297" spans="1:12" x14ac:dyDescent="0.2">
      <c r="A297">
        <v>67431</v>
      </c>
      <c r="B297" t="s">
        <v>19</v>
      </c>
      <c r="C297">
        <v>52</v>
      </c>
      <c r="D297">
        <v>0</v>
      </c>
      <c r="E297">
        <v>0</v>
      </c>
      <c r="F297" t="s">
        <v>13</v>
      </c>
      <c r="G297" t="s">
        <v>14</v>
      </c>
      <c r="H297" t="s">
        <v>15</v>
      </c>
      <c r="I297">
        <v>73.73</v>
      </c>
      <c r="J297">
        <v>34.4</v>
      </c>
      <c r="K297" t="s">
        <v>16</v>
      </c>
      <c r="L297">
        <v>0</v>
      </c>
    </row>
    <row r="298" spans="1:12" x14ac:dyDescent="0.2">
      <c r="A298">
        <v>20546</v>
      </c>
      <c r="B298" t="s">
        <v>19</v>
      </c>
      <c r="C298">
        <v>68</v>
      </c>
      <c r="D298">
        <v>0</v>
      </c>
      <c r="E298">
        <v>0</v>
      </c>
      <c r="F298" t="s">
        <v>13</v>
      </c>
      <c r="G298" t="s">
        <v>14</v>
      </c>
      <c r="H298" t="s">
        <v>15</v>
      </c>
      <c r="I298">
        <v>79.58</v>
      </c>
      <c r="J298">
        <v>22.2</v>
      </c>
      <c r="K298" t="s">
        <v>18</v>
      </c>
      <c r="L298">
        <v>0</v>
      </c>
    </row>
    <row r="299" spans="1:12" x14ac:dyDescent="0.2">
      <c r="A299">
        <v>50305</v>
      </c>
      <c r="B299" t="s">
        <v>19</v>
      </c>
      <c r="C299">
        <v>56</v>
      </c>
      <c r="D299">
        <v>1</v>
      </c>
      <c r="E299">
        <v>0</v>
      </c>
      <c r="F299" t="s">
        <v>13</v>
      </c>
      <c r="G299" t="s">
        <v>14</v>
      </c>
      <c r="H299" t="s">
        <v>17</v>
      </c>
      <c r="I299">
        <v>205.26</v>
      </c>
      <c r="J299">
        <v>40.299999999999997</v>
      </c>
      <c r="K299" t="s">
        <v>18</v>
      </c>
      <c r="L299">
        <v>0</v>
      </c>
    </row>
    <row r="300" spans="1:12" x14ac:dyDescent="0.2">
      <c r="A300">
        <v>52342</v>
      </c>
      <c r="B300" t="s">
        <v>19</v>
      </c>
      <c r="C300">
        <v>43</v>
      </c>
      <c r="D300">
        <v>0</v>
      </c>
      <c r="E300">
        <v>0</v>
      </c>
      <c r="F300" t="s">
        <v>13</v>
      </c>
      <c r="G300" t="s">
        <v>14</v>
      </c>
      <c r="H300" t="s">
        <v>17</v>
      </c>
      <c r="I300">
        <v>58.63</v>
      </c>
      <c r="J300">
        <v>28.4</v>
      </c>
      <c r="K300" t="s">
        <v>20</v>
      </c>
      <c r="L300">
        <v>0</v>
      </c>
    </row>
    <row r="301" spans="1:12" x14ac:dyDescent="0.2">
      <c r="A301">
        <v>59906</v>
      </c>
      <c r="B301" t="s">
        <v>19</v>
      </c>
      <c r="C301">
        <v>40</v>
      </c>
      <c r="D301">
        <v>0</v>
      </c>
      <c r="E301">
        <v>0</v>
      </c>
      <c r="F301" t="s">
        <v>13</v>
      </c>
      <c r="G301" t="s">
        <v>14</v>
      </c>
      <c r="H301" t="s">
        <v>17</v>
      </c>
      <c r="I301">
        <v>139.9</v>
      </c>
      <c r="J301">
        <v>31.7</v>
      </c>
      <c r="K301" t="s">
        <v>20</v>
      </c>
      <c r="L301">
        <v>0</v>
      </c>
    </row>
    <row r="302" spans="1:12" x14ac:dyDescent="0.2">
      <c r="A302">
        <v>59729</v>
      </c>
      <c r="B302" t="s">
        <v>12</v>
      </c>
      <c r="C302">
        <v>53</v>
      </c>
      <c r="D302">
        <v>0</v>
      </c>
      <c r="E302">
        <v>0</v>
      </c>
      <c r="F302" t="s">
        <v>13</v>
      </c>
      <c r="G302" t="s">
        <v>14</v>
      </c>
      <c r="H302" t="s">
        <v>15</v>
      </c>
      <c r="I302">
        <v>211.03</v>
      </c>
      <c r="J302">
        <v>34.200000000000003</v>
      </c>
      <c r="K302" t="s">
        <v>16</v>
      </c>
      <c r="L302">
        <v>0</v>
      </c>
    </row>
    <row r="303" spans="1:12" x14ac:dyDescent="0.2">
      <c r="A303">
        <v>53144</v>
      </c>
      <c r="B303" t="s">
        <v>19</v>
      </c>
      <c r="C303">
        <v>52</v>
      </c>
      <c r="D303">
        <v>0</v>
      </c>
      <c r="E303">
        <v>1</v>
      </c>
      <c r="F303" t="s">
        <v>13</v>
      </c>
      <c r="G303" t="s">
        <v>14</v>
      </c>
      <c r="H303" t="s">
        <v>15</v>
      </c>
      <c r="I303">
        <v>72.790000000000006</v>
      </c>
      <c r="J303">
        <v>54.7</v>
      </c>
      <c r="K303" t="s">
        <v>18</v>
      </c>
      <c r="L303">
        <v>0</v>
      </c>
    </row>
    <row r="304" spans="1:12" x14ac:dyDescent="0.2">
      <c r="A304">
        <v>3655</v>
      </c>
      <c r="B304" t="s">
        <v>12</v>
      </c>
      <c r="C304">
        <v>31</v>
      </c>
      <c r="D304">
        <v>0</v>
      </c>
      <c r="E304">
        <v>0</v>
      </c>
      <c r="F304" t="s">
        <v>13</v>
      </c>
      <c r="G304" t="s">
        <v>23</v>
      </c>
      <c r="H304" t="s">
        <v>17</v>
      </c>
      <c r="I304">
        <v>91.65</v>
      </c>
      <c r="J304">
        <v>24.6</v>
      </c>
      <c r="K304" t="s">
        <v>16</v>
      </c>
      <c r="L304">
        <v>0</v>
      </c>
    </row>
    <row r="305" spans="1:12" x14ac:dyDescent="0.2">
      <c r="A305">
        <v>12985</v>
      </c>
      <c r="B305" t="s">
        <v>19</v>
      </c>
      <c r="C305">
        <v>69</v>
      </c>
      <c r="D305">
        <v>0</v>
      </c>
      <c r="E305">
        <v>0</v>
      </c>
      <c r="F305" t="s">
        <v>13</v>
      </c>
      <c r="G305" t="s">
        <v>21</v>
      </c>
      <c r="H305" t="s">
        <v>17</v>
      </c>
      <c r="I305">
        <v>225.47</v>
      </c>
      <c r="J305">
        <v>36.9</v>
      </c>
      <c r="K305" t="s">
        <v>18</v>
      </c>
      <c r="L305">
        <v>0</v>
      </c>
    </row>
    <row r="306" spans="1:12" x14ac:dyDescent="0.2">
      <c r="A306">
        <v>38119</v>
      </c>
      <c r="B306" t="s">
        <v>12</v>
      </c>
      <c r="C306">
        <v>64</v>
      </c>
      <c r="D306">
        <v>0</v>
      </c>
      <c r="E306">
        <v>0</v>
      </c>
      <c r="F306" t="s">
        <v>13</v>
      </c>
      <c r="G306" t="s">
        <v>23</v>
      </c>
      <c r="H306" t="s">
        <v>15</v>
      </c>
      <c r="I306">
        <v>94.48</v>
      </c>
      <c r="J306">
        <v>31.1</v>
      </c>
      <c r="K306" t="s">
        <v>18</v>
      </c>
      <c r="L306">
        <v>0</v>
      </c>
    </row>
    <row r="307" spans="1:12" x14ac:dyDescent="0.2">
      <c r="A307">
        <v>3355</v>
      </c>
      <c r="B307" t="s">
        <v>19</v>
      </c>
      <c r="C307">
        <v>64</v>
      </c>
      <c r="D307">
        <v>0</v>
      </c>
      <c r="E307">
        <v>0</v>
      </c>
      <c r="F307" t="s">
        <v>13</v>
      </c>
      <c r="G307" t="s">
        <v>14</v>
      </c>
      <c r="H307" t="s">
        <v>15</v>
      </c>
      <c r="I307">
        <v>82.34</v>
      </c>
      <c r="J307">
        <v>31.9</v>
      </c>
      <c r="K307" t="s">
        <v>18</v>
      </c>
      <c r="L307">
        <v>0</v>
      </c>
    </row>
    <row r="308" spans="1:12" x14ac:dyDescent="0.2">
      <c r="A308">
        <v>22091</v>
      </c>
      <c r="B308" t="s">
        <v>19</v>
      </c>
      <c r="C308">
        <v>62</v>
      </c>
      <c r="D308">
        <v>0</v>
      </c>
      <c r="E308">
        <v>0</v>
      </c>
      <c r="F308" t="s">
        <v>13</v>
      </c>
      <c r="G308" t="s">
        <v>21</v>
      </c>
      <c r="H308" t="s">
        <v>15</v>
      </c>
      <c r="I308">
        <v>180.63</v>
      </c>
      <c r="J308">
        <v>31.8</v>
      </c>
      <c r="K308" t="s">
        <v>16</v>
      </c>
      <c r="L308">
        <v>0</v>
      </c>
    </row>
    <row r="309" spans="1:12" x14ac:dyDescent="0.2">
      <c r="A309">
        <v>67177</v>
      </c>
      <c r="B309" t="s">
        <v>12</v>
      </c>
      <c r="C309">
        <v>53</v>
      </c>
      <c r="D309">
        <v>0</v>
      </c>
      <c r="E309">
        <v>0</v>
      </c>
      <c r="F309" t="s">
        <v>13</v>
      </c>
      <c r="G309" t="s">
        <v>14</v>
      </c>
      <c r="H309" t="s">
        <v>17</v>
      </c>
      <c r="I309">
        <v>116.66</v>
      </c>
      <c r="J309">
        <v>28.5</v>
      </c>
      <c r="K309" t="s">
        <v>16</v>
      </c>
      <c r="L309">
        <v>0</v>
      </c>
    </row>
    <row r="310" spans="1:12" x14ac:dyDescent="0.2">
      <c r="A310">
        <v>58600</v>
      </c>
      <c r="B310" t="s">
        <v>12</v>
      </c>
      <c r="C310">
        <v>65</v>
      </c>
      <c r="D310">
        <v>1</v>
      </c>
      <c r="E310">
        <v>0</v>
      </c>
      <c r="F310" t="s">
        <v>13</v>
      </c>
      <c r="G310" t="s">
        <v>14</v>
      </c>
      <c r="H310" t="s">
        <v>15</v>
      </c>
      <c r="I310">
        <v>112.09</v>
      </c>
      <c r="J310">
        <v>29.5</v>
      </c>
      <c r="K310" t="s">
        <v>18</v>
      </c>
      <c r="L310">
        <v>0</v>
      </c>
    </row>
    <row r="311" spans="1:12" x14ac:dyDescent="0.2">
      <c r="A311">
        <v>56681</v>
      </c>
      <c r="B311" t="s">
        <v>19</v>
      </c>
      <c r="C311">
        <v>22</v>
      </c>
      <c r="D311">
        <v>0</v>
      </c>
      <c r="E311">
        <v>0</v>
      </c>
      <c r="F311" t="s">
        <v>22</v>
      </c>
      <c r="G311" t="s">
        <v>14</v>
      </c>
      <c r="H311" t="s">
        <v>15</v>
      </c>
      <c r="I311">
        <v>130.34</v>
      </c>
      <c r="J311">
        <v>22</v>
      </c>
      <c r="K311" t="s">
        <v>18</v>
      </c>
      <c r="L311">
        <v>0</v>
      </c>
    </row>
    <row r="312" spans="1:12" x14ac:dyDescent="0.2">
      <c r="A312">
        <v>56716</v>
      </c>
      <c r="B312" t="s">
        <v>19</v>
      </c>
      <c r="C312">
        <v>26</v>
      </c>
      <c r="D312">
        <v>0</v>
      </c>
      <c r="E312">
        <v>0</v>
      </c>
      <c r="F312" t="s">
        <v>22</v>
      </c>
      <c r="G312" t="s">
        <v>14</v>
      </c>
      <c r="H312" t="s">
        <v>15</v>
      </c>
      <c r="I312">
        <v>82.59</v>
      </c>
      <c r="J312">
        <v>29.4</v>
      </c>
      <c r="K312" t="s">
        <v>18</v>
      </c>
      <c r="L312">
        <v>0</v>
      </c>
    </row>
    <row r="313" spans="1:12" x14ac:dyDescent="0.2">
      <c r="A313">
        <v>48368</v>
      </c>
      <c r="B313" t="s">
        <v>19</v>
      </c>
      <c r="C313">
        <v>65</v>
      </c>
      <c r="D313">
        <v>0</v>
      </c>
      <c r="E313">
        <v>0</v>
      </c>
      <c r="F313" t="s">
        <v>13</v>
      </c>
      <c r="G313" t="s">
        <v>21</v>
      </c>
      <c r="H313" t="s">
        <v>17</v>
      </c>
      <c r="I313">
        <v>104.21</v>
      </c>
      <c r="J313">
        <v>36.799999999999997</v>
      </c>
      <c r="K313" t="s">
        <v>18</v>
      </c>
      <c r="L313">
        <v>0</v>
      </c>
    </row>
    <row r="314" spans="1:12" x14ac:dyDescent="0.2">
      <c r="A314">
        <v>15689</v>
      </c>
      <c r="B314" t="s">
        <v>12</v>
      </c>
      <c r="C314">
        <v>42</v>
      </c>
      <c r="D314">
        <v>0</v>
      </c>
      <c r="E314">
        <v>0</v>
      </c>
      <c r="F314" t="s">
        <v>13</v>
      </c>
      <c r="G314" t="s">
        <v>23</v>
      </c>
      <c r="H314" t="s">
        <v>15</v>
      </c>
      <c r="I314">
        <v>68.19</v>
      </c>
      <c r="J314">
        <v>31</v>
      </c>
      <c r="K314" t="s">
        <v>18</v>
      </c>
      <c r="L314">
        <v>0</v>
      </c>
    </row>
    <row r="315" spans="1:12" x14ac:dyDescent="0.2">
      <c r="A315">
        <v>8233</v>
      </c>
      <c r="B315" t="s">
        <v>12</v>
      </c>
      <c r="C315">
        <v>72</v>
      </c>
      <c r="D315">
        <v>0</v>
      </c>
      <c r="E315">
        <v>1</v>
      </c>
      <c r="F315" t="s">
        <v>13</v>
      </c>
      <c r="G315" t="s">
        <v>21</v>
      </c>
      <c r="H315" t="s">
        <v>17</v>
      </c>
      <c r="I315">
        <v>97.53</v>
      </c>
      <c r="J315">
        <v>29.4</v>
      </c>
      <c r="K315" t="s">
        <v>20</v>
      </c>
      <c r="L315">
        <v>0</v>
      </c>
    </row>
    <row r="316" spans="1:12" x14ac:dyDescent="0.2">
      <c r="A316">
        <v>23221</v>
      </c>
      <c r="B316" t="s">
        <v>12</v>
      </c>
      <c r="C316">
        <v>29</v>
      </c>
      <c r="D316">
        <v>0</v>
      </c>
      <c r="E316">
        <v>0</v>
      </c>
      <c r="F316" t="s">
        <v>22</v>
      </c>
      <c r="G316" t="s">
        <v>14</v>
      </c>
      <c r="H316" t="s">
        <v>15</v>
      </c>
      <c r="I316">
        <v>83.51</v>
      </c>
      <c r="J316">
        <v>37.1</v>
      </c>
      <c r="K316" t="s">
        <v>18</v>
      </c>
      <c r="L316">
        <v>0</v>
      </c>
    </row>
    <row r="317" spans="1:12" x14ac:dyDescent="0.2">
      <c r="A317">
        <v>15296</v>
      </c>
      <c r="B317" t="s">
        <v>19</v>
      </c>
      <c r="C317">
        <v>42</v>
      </c>
      <c r="D317">
        <v>0</v>
      </c>
      <c r="E317">
        <v>0</v>
      </c>
      <c r="F317" t="s">
        <v>13</v>
      </c>
      <c r="G317" t="s">
        <v>14</v>
      </c>
      <c r="H317" t="s">
        <v>17</v>
      </c>
      <c r="I317">
        <v>112.06</v>
      </c>
      <c r="J317">
        <v>38.200000000000003</v>
      </c>
      <c r="K317" t="s">
        <v>18</v>
      </c>
      <c r="L317">
        <v>0</v>
      </c>
    </row>
    <row r="318" spans="1:12" x14ac:dyDescent="0.2">
      <c r="A318">
        <v>66196</v>
      </c>
      <c r="B318" t="s">
        <v>12</v>
      </c>
      <c r="C318">
        <v>75</v>
      </c>
      <c r="D318">
        <v>0</v>
      </c>
      <c r="E318">
        <v>1</v>
      </c>
      <c r="F318" t="s">
        <v>22</v>
      </c>
      <c r="G318" t="s">
        <v>14</v>
      </c>
      <c r="H318" t="s">
        <v>17</v>
      </c>
      <c r="I318">
        <v>201.76</v>
      </c>
      <c r="J318">
        <v>30.2</v>
      </c>
      <c r="K318" t="s">
        <v>16</v>
      </c>
      <c r="L318">
        <v>0</v>
      </c>
    </row>
    <row r="319" spans="1:12" x14ac:dyDescent="0.2">
      <c r="A319">
        <v>17718</v>
      </c>
      <c r="B319" t="s">
        <v>19</v>
      </c>
      <c r="C319">
        <v>33</v>
      </c>
      <c r="D319">
        <v>1</v>
      </c>
      <c r="E319">
        <v>0</v>
      </c>
      <c r="F319" t="s">
        <v>13</v>
      </c>
      <c r="G319" t="s">
        <v>14</v>
      </c>
      <c r="H319" t="s">
        <v>15</v>
      </c>
      <c r="I319">
        <v>74.44</v>
      </c>
      <c r="J319">
        <v>45.2</v>
      </c>
      <c r="K319" t="s">
        <v>20</v>
      </c>
      <c r="L319">
        <v>0</v>
      </c>
    </row>
    <row r="320" spans="1:12" x14ac:dyDescent="0.2">
      <c r="A320">
        <v>18498</v>
      </c>
      <c r="B320" t="s">
        <v>19</v>
      </c>
      <c r="C320">
        <v>44</v>
      </c>
      <c r="D320">
        <v>0</v>
      </c>
      <c r="E320">
        <v>0</v>
      </c>
      <c r="F320" t="s">
        <v>22</v>
      </c>
      <c r="G320" t="s">
        <v>14</v>
      </c>
      <c r="H320" t="s">
        <v>17</v>
      </c>
      <c r="I320">
        <v>103.78</v>
      </c>
      <c r="J320">
        <v>49.8</v>
      </c>
      <c r="K320" t="s">
        <v>16</v>
      </c>
      <c r="L320">
        <v>0</v>
      </c>
    </row>
    <row r="321" spans="1:12" x14ac:dyDescent="0.2">
      <c r="A321">
        <v>56735</v>
      </c>
      <c r="B321" t="s">
        <v>19</v>
      </c>
      <c r="C321">
        <v>78</v>
      </c>
      <c r="D321">
        <v>0</v>
      </c>
      <c r="E321">
        <v>0</v>
      </c>
      <c r="F321" t="s">
        <v>13</v>
      </c>
      <c r="G321" t="s">
        <v>21</v>
      </c>
      <c r="H321" t="s">
        <v>17</v>
      </c>
      <c r="I321">
        <v>115.43</v>
      </c>
      <c r="J321">
        <v>27.8</v>
      </c>
      <c r="K321" t="s">
        <v>18</v>
      </c>
      <c r="L321">
        <v>0</v>
      </c>
    </row>
    <row r="322" spans="1:12" x14ac:dyDescent="0.2">
      <c r="A322">
        <v>8595</v>
      </c>
      <c r="B322" t="s">
        <v>12</v>
      </c>
      <c r="C322">
        <v>25</v>
      </c>
      <c r="D322">
        <v>0</v>
      </c>
      <c r="E322">
        <v>0</v>
      </c>
      <c r="F322" t="s">
        <v>13</v>
      </c>
      <c r="G322" t="s">
        <v>14</v>
      </c>
      <c r="H322" t="s">
        <v>17</v>
      </c>
      <c r="I322">
        <v>95.59</v>
      </c>
      <c r="J322">
        <v>25.1</v>
      </c>
      <c r="K322" t="s">
        <v>18</v>
      </c>
      <c r="L322">
        <v>0</v>
      </c>
    </row>
    <row r="323" spans="1:12" x14ac:dyDescent="0.2">
      <c r="A323">
        <v>621</v>
      </c>
      <c r="B323" t="s">
        <v>12</v>
      </c>
      <c r="C323">
        <v>69</v>
      </c>
      <c r="D323">
        <v>0</v>
      </c>
      <c r="E323">
        <v>0</v>
      </c>
      <c r="F323" t="s">
        <v>13</v>
      </c>
      <c r="G323" t="s">
        <v>14</v>
      </c>
      <c r="H323" t="s">
        <v>17</v>
      </c>
      <c r="I323">
        <v>101.52</v>
      </c>
      <c r="J323">
        <v>26.8</v>
      </c>
      <c r="K323" t="s">
        <v>20</v>
      </c>
      <c r="L323">
        <v>0</v>
      </c>
    </row>
    <row r="324" spans="1:12" x14ac:dyDescent="0.2">
      <c r="A324">
        <v>35846</v>
      </c>
      <c r="B324" t="s">
        <v>19</v>
      </c>
      <c r="C324">
        <v>43</v>
      </c>
      <c r="D324">
        <v>1</v>
      </c>
      <c r="E324">
        <v>0</v>
      </c>
      <c r="F324" t="s">
        <v>22</v>
      </c>
      <c r="G324" t="s">
        <v>21</v>
      </c>
      <c r="H324" t="s">
        <v>17</v>
      </c>
      <c r="I324">
        <v>217.3</v>
      </c>
      <c r="J324">
        <v>27.5</v>
      </c>
      <c r="K324" t="s">
        <v>18</v>
      </c>
      <c r="L324">
        <v>0</v>
      </c>
    </row>
    <row r="325" spans="1:12" x14ac:dyDescent="0.2">
      <c r="A325">
        <v>28645</v>
      </c>
      <c r="B325" t="s">
        <v>19</v>
      </c>
      <c r="C325">
        <v>38</v>
      </c>
      <c r="D325">
        <v>1</v>
      </c>
      <c r="E325">
        <v>0</v>
      </c>
      <c r="F325" t="s">
        <v>13</v>
      </c>
      <c r="G325" t="s">
        <v>14</v>
      </c>
      <c r="H325" t="s">
        <v>15</v>
      </c>
      <c r="I325">
        <v>196.01</v>
      </c>
      <c r="J325">
        <v>28.1</v>
      </c>
      <c r="K325" t="s">
        <v>18</v>
      </c>
      <c r="L325">
        <v>0</v>
      </c>
    </row>
    <row r="326" spans="1:12" x14ac:dyDescent="0.2">
      <c r="A326">
        <v>46474</v>
      </c>
      <c r="B326" t="s">
        <v>12</v>
      </c>
      <c r="C326">
        <v>26</v>
      </c>
      <c r="D326">
        <v>0</v>
      </c>
      <c r="E326">
        <v>0</v>
      </c>
      <c r="F326" t="s">
        <v>13</v>
      </c>
      <c r="G326" t="s">
        <v>14</v>
      </c>
      <c r="H326" t="s">
        <v>17</v>
      </c>
      <c r="I326">
        <v>100.09</v>
      </c>
      <c r="J326">
        <v>27.4</v>
      </c>
      <c r="K326" t="s">
        <v>18</v>
      </c>
      <c r="L326">
        <v>0</v>
      </c>
    </row>
    <row r="327" spans="1:12" x14ac:dyDescent="0.2">
      <c r="A327">
        <v>69687</v>
      </c>
      <c r="B327" t="s">
        <v>19</v>
      </c>
      <c r="C327">
        <v>18</v>
      </c>
      <c r="D327">
        <v>0</v>
      </c>
      <c r="E327">
        <v>0</v>
      </c>
      <c r="F327" t="s">
        <v>22</v>
      </c>
      <c r="G327" t="s">
        <v>21</v>
      </c>
      <c r="H327" t="s">
        <v>17</v>
      </c>
      <c r="I327">
        <v>93.88</v>
      </c>
      <c r="J327">
        <v>22.2</v>
      </c>
      <c r="K327" t="s">
        <v>18</v>
      </c>
      <c r="L327">
        <v>0</v>
      </c>
    </row>
    <row r="328" spans="1:12" x14ac:dyDescent="0.2">
      <c r="A328">
        <v>2953</v>
      </c>
      <c r="B328" t="s">
        <v>19</v>
      </c>
      <c r="C328">
        <v>43</v>
      </c>
      <c r="D328">
        <v>0</v>
      </c>
      <c r="E328">
        <v>0</v>
      </c>
      <c r="F328" t="s">
        <v>13</v>
      </c>
      <c r="G328" t="s">
        <v>14</v>
      </c>
      <c r="H328" t="s">
        <v>17</v>
      </c>
      <c r="I328">
        <v>75.05</v>
      </c>
      <c r="J328">
        <v>22.9</v>
      </c>
      <c r="K328" t="s">
        <v>20</v>
      </c>
      <c r="L328">
        <v>0</v>
      </c>
    </row>
    <row r="329" spans="1:12" x14ac:dyDescent="0.2">
      <c r="A329">
        <v>11838</v>
      </c>
      <c r="B329" t="s">
        <v>19</v>
      </c>
      <c r="C329">
        <v>43</v>
      </c>
      <c r="D329">
        <v>0</v>
      </c>
      <c r="E329">
        <v>0</v>
      </c>
      <c r="F329" t="s">
        <v>13</v>
      </c>
      <c r="G329" t="s">
        <v>23</v>
      </c>
      <c r="H329" t="s">
        <v>17</v>
      </c>
      <c r="I329">
        <v>70.08</v>
      </c>
      <c r="J329">
        <v>26.6</v>
      </c>
      <c r="K329" t="s">
        <v>18</v>
      </c>
      <c r="L329">
        <v>0</v>
      </c>
    </row>
    <row r="330" spans="1:12" x14ac:dyDescent="0.2">
      <c r="A330">
        <v>9179</v>
      </c>
      <c r="B330" t="s">
        <v>19</v>
      </c>
      <c r="C330">
        <v>32</v>
      </c>
      <c r="D330">
        <v>0</v>
      </c>
      <c r="E330">
        <v>0</v>
      </c>
      <c r="F330" t="s">
        <v>22</v>
      </c>
      <c r="G330" t="s">
        <v>14</v>
      </c>
      <c r="H330" t="s">
        <v>15</v>
      </c>
      <c r="I330">
        <v>74.2</v>
      </c>
      <c r="J330">
        <v>23</v>
      </c>
      <c r="K330" t="s">
        <v>20</v>
      </c>
      <c r="L330">
        <v>0</v>
      </c>
    </row>
    <row r="331" spans="1:12" x14ac:dyDescent="0.2">
      <c r="A331">
        <v>38165</v>
      </c>
      <c r="B331" t="s">
        <v>19</v>
      </c>
      <c r="C331">
        <v>81</v>
      </c>
      <c r="D331">
        <v>0</v>
      </c>
      <c r="E331">
        <v>0</v>
      </c>
      <c r="F331" t="s">
        <v>22</v>
      </c>
      <c r="G331" t="s">
        <v>14</v>
      </c>
      <c r="H331" t="s">
        <v>17</v>
      </c>
      <c r="I331">
        <v>69.010000000000005</v>
      </c>
      <c r="J331">
        <v>32.6</v>
      </c>
      <c r="K331" t="s">
        <v>18</v>
      </c>
      <c r="L331">
        <v>0</v>
      </c>
    </row>
    <row r="332" spans="1:12" x14ac:dyDescent="0.2">
      <c r="A332">
        <v>71585</v>
      </c>
      <c r="B332" t="s">
        <v>19</v>
      </c>
      <c r="C332">
        <v>66</v>
      </c>
      <c r="D332">
        <v>0</v>
      </c>
      <c r="E332">
        <v>0</v>
      </c>
      <c r="F332" t="s">
        <v>13</v>
      </c>
      <c r="G332" t="s">
        <v>23</v>
      </c>
      <c r="H332" t="s">
        <v>15</v>
      </c>
      <c r="I332">
        <v>87.24</v>
      </c>
      <c r="J332">
        <v>22.5</v>
      </c>
      <c r="K332" t="s">
        <v>16</v>
      </c>
      <c r="L332">
        <v>0</v>
      </c>
    </row>
    <row r="333" spans="1:12" x14ac:dyDescent="0.2">
      <c r="A333">
        <v>53910</v>
      </c>
      <c r="B333" t="s">
        <v>19</v>
      </c>
      <c r="C333">
        <v>48</v>
      </c>
      <c r="D333">
        <v>0</v>
      </c>
      <c r="E333">
        <v>0</v>
      </c>
      <c r="F333" t="s">
        <v>13</v>
      </c>
      <c r="G333" t="s">
        <v>21</v>
      </c>
      <c r="H333" t="s">
        <v>17</v>
      </c>
      <c r="I333">
        <v>132.08000000000001</v>
      </c>
      <c r="J333">
        <v>31.6</v>
      </c>
      <c r="K333" t="s">
        <v>20</v>
      </c>
      <c r="L333">
        <v>0</v>
      </c>
    </row>
    <row r="334" spans="1:12" x14ac:dyDescent="0.2">
      <c r="A334">
        <v>67548</v>
      </c>
      <c r="B334" t="s">
        <v>19</v>
      </c>
      <c r="C334">
        <v>31</v>
      </c>
      <c r="D334">
        <v>0</v>
      </c>
      <c r="E334">
        <v>0</v>
      </c>
      <c r="F334" t="s">
        <v>13</v>
      </c>
      <c r="G334" t="s">
        <v>14</v>
      </c>
      <c r="H334" t="s">
        <v>15</v>
      </c>
      <c r="I334">
        <v>98.99</v>
      </c>
      <c r="J334">
        <v>31.2</v>
      </c>
      <c r="K334" t="s">
        <v>18</v>
      </c>
      <c r="L334">
        <v>0</v>
      </c>
    </row>
    <row r="335" spans="1:12" x14ac:dyDescent="0.2">
      <c r="A335">
        <v>50441</v>
      </c>
      <c r="B335" t="s">
        <v>12</v>
      </c>
      <c r="C335">
        <v>20</v>
      </c>
      <c r="D335">
        <v>0</v>
      </c>
      <c r="E335">
        <v>0</v>
      </c>
      <c r="F335" t="s">
        <v>22</v>
      </c>
      <c r="G335" t="s">
        <v>14</v>
      </c>
      <c r="H335" t="s">
        <v>17</v>
      </c>
      <c r="I335">
        <v>104.48</v>
      </c>
      <c r="J335">
        <v>21.7</v>
      </c>
      <c r="K335" t="s">
        <v>18</v>
      </c>
      <c r="L335">
        <v>0</v>
      </c>
    </row>
    <row r="336" spans="1:12" x14ac:dyDescent="0.2">
      <c r="A336">
        <v>28265</v>
      </c>
      <c r="B336" t="s">
        <v>19</v>
      </c>
      <c r="C336">
        <v>42</v>
      </c>
      <c r="D336">
        <v>0</v>
      </c>
      <c r="E336">
        <v>0</v>
      </c>
      <c r="F336" t="s">
        <v>13</v>
      </c>
      <c r="G336" t="s">
        <v>21</v>
      </c>
      <c r="H336" t="s">
        <v>17</v>
      </c>
      <c r="I336">
        <v>79.14</v>
      </c>
      <c r="J336">
        <v>25</v>
      </c>
      <c r="K336" t="s">
        <v>16</v>
      </c>
      <c r="L336">
        <v>0</v>
      </c>
    </row>
    <row r="337" spans="1:12" x14ac:dyDescent="0.2">
      <c r="A337">
        <v>21077</v>
      </c>
      <c r="B337" t="s">
        <v>12</v>
      </c>
      <c r="C337">
        <v>60</v>
      </c>
      <c r="D337">
        <v>0</v>
      </c>
      <c r="E337">
        <v>0</v>
      </c>
      <c r="F337" t="s">
        <v>13</v>
      </c>
      <c r="G337" t="s">
        <v>14</v>
      </c>
      <c r="H337" t="s">
        <v>17</v>
      </c>
      <c r="I337">
        <v>80.98</v>
      </c>
      <c r="J337">
        <v>29.7</v>
      </c>
      <c r="K337" t="s">
        <v>16</v>
      </c>
      <c r="L337">
        <v>0</v>
      </c>
    </row>
    <row r="338" spans="1:12" x14ac:dyDescent="0.2">
      <c r="A338">
        <v>66570</v>
      </c>
      <c r="B338" t="s">
        <v>19</v>
      </c>
      <c r="C338">
        <v>23</v>
      </c>
      <c r="D338">
        <v>0</v>
      </c>
      <c r="E338">
        <v>0</v>
      </c>
      <c r="F338" t="s">
        <v>22</v>
      </c>
      <c r="G338" t="s">
        <v>14</v>
      </c>
      <c r="H338" t="s">
        <v>17</v>
      </c>
      <c r="I338">
        <v>69.239999999999995</v>
      </c>
      <c r="J338">
        <v>51</v>
      </c>
      <c r="K338" t="s">
        <v>18</v>
      </c>
      <c r="L338">
        <v>0</v>
      </c>
    </row>
    <row r="339" spans="1:12" x14ac:dyDescent="0.2">
      <c r="A339">
        <v>29158</v>
      </c>
      <c r="B339" t="s">
        <v>19</v>
      </c>
      <c r="C339">
        <v>55</v>
      </c>
      <c r="D339">
        <v>0</v>
      </c>
      <c r="E339">
        <v>0</v>
      </c>
      <c r="F339" t="s">
        <v>13</v>
      </c>
      <c r="G339" t="s">
        <v>14</v>
      </c>
      <c r="H339" t="s">
        <v>17</v>
      </c>
      <c r="I339">
        <v>111.19</v>
      </c>
      <c r="J339">
        <v>39.700000000000003</v>
      </c>
      <c r="K339" t="s">
        <v>16</v>
      </c>
      <c r="L339">
        <v>0</v>
      </c>
    </row>
    <row r="340" spans="1:12" x14ac:dyDescent="0.2">
      <c r="A340">
        <v>34299</v>
      </c>
      <c r="B340" t="s">
        <v>19</v>
      </c>
      <c r="C340">
        <v>71</v>
      </c>
      <c r="D340">
        <v>0</v>
      </c>
      <c r="E340">
        <v>0</v>
      </c>
      <c r="F340" t="s">
        <v>13</v>
      </c>
      <c r="G340" t="s">
        <v>14</v>
      </c>
      <c r="H340" t="s">
        <v>15</v>
      </c>
      <c r="I340">
        <v>93.28</v>
      </c>
      <c r="J340">
        <v>34.700000000000003</v>
      </c>
      <c r="K340" t="s">
        <v>18</v>
      </c>
      <c r="L340">
        <v>0</v>
      </c>
    </row>
    <row r="341" spans="1:12" x14ac:dyDescent="0.2">
      <c r="A341">
        <v>7696</v>
      </c>
      <c r="B341" t="s">
        <v>19</v>
      </c>
      <c r="C341">
        <v>66</v>
      </c>
      <c r="D341">
        <v>0</v>
      </c>
      <c r="E341">
        <v>0</v>
      </c>
      <c r="F341" t="s">
        <v>22</v>
      </c>
      <c r="G341" t="s">
        <v>14</v>
      </c>
      <c r="H341" t="s">
        <v>15</v>
      </c>
      <c r="I341">
        <v>93.73</v>
      </c>
      <c r="J341">
        <v>23.9</v>
      </c>
      <c r="K341" t="s">
        <v>20</v>
      </c>
      <c r="L341">
        <v>0</v>
      </c>
    </row>
    <row r="342" spans="1:12" x14ac:dyDescent="0.2">
      <c r="A342">
        <v>34668</v>
      </c>
      <c r="B342" t="s">
        <v>19</v>
      </c>
      <c r="C342">
        <v>56</v>
      </c>
      <c r="D342">
        <v>0</v>
      </c>
      <c r="E342">
        <v>0</v>
      </c>
      <c r="F342" t="s">
        <v>13</v>
      </c>
      <c r="G342" t="s">
        <v>14</v>
      </c>
      <c r="H342" t="s">
        <v>15</v>
      </c>
      <c r="I342">
        <v>77.489999999999995</v>
      </c>
      <c r="J342">
        <v>36</v>
      </c>
      <c r="K342" t="s">
        <v>16</v>
      </c>
      <c r="L342">
        <v>0</v>
      </c>
    </row>
    <row r="343" spans="1:12" x14ac:dyDescent="0.2">
      <c r="A343">
        <v>68483</v>
      </c>
      <c r="B343" t="s">
        <v>19</v>
      </c>
      <c r="C343">
        <v>60</v>
      </c>
      <c r="D343">
        <v>0</v>
      </c>
      <c r="E343">
        <v>0</v>
      </c>
      <c r="F343" t="s">
        <v>13</v>
      </c>
      <c r="G343" t="s">
        <v>14</v>
      </c>
      <c r="H343" t="s">
        <v>15</v>
      </c>
      <c r="I343">
        <v>65.38</v>
      </c>
      <c r="J343">
        <v>41.2</v>
      </c>
      <c r="K343" t="s">
        <v>16</v>
      </c>
      <c r="L343">
        <v>0</v>
      </c>
    </row>
    <row r="344" spans="1:12" x14ac:dyDescent="0.2">
      <c r="A344">
        <v>6072</v>
      </c>
      <c r="B344" t="s">
        <v>19</v>
      </c>
      <c r="C344">
        <v>57</v>
      </c>
      <c r="D344">
        <v>0</v>
      </c>
      <c r="E344">
        <v>0</v>
      </c>
      <c r="F344" t="s">
        <v>13</v>
      </c>
      <c r="G344" t="s">
        <v>14</v>
      </c>
      <c r="H344" t="s">
        <v>15</v>
      </c>
      <c r="I344">
        <v>94.18</v>
      </c>
      <c r="J344">
        <v>27.1</v>
      </c>
      <c r="K344" t="s">
        <v>18</v>
      </c>
      <c r="L344">
        <v>0</v>
      </c>
    </row>
    <row r="345" spans="1:12" x14ac:dyDescent="0.2">
      <c r="A345">
        <v>69673</v>
      </c>
      <c r="B345" t="s">
        <v>19</v>
      </c>
      <c r="C345">
        <v>76</v>
      </c>
      <c r="D345">
        <v>0</v>
      </c>
      <c r="E345">
        <v>0</v>
      </c>
      <c r="F345" t="s">
        <v>13</v>
      </c>
      <c r="G345" t="s">
        <v>23</v>
      </c>
      <c r="H345" t="s">
        <v>15</v>
      </c>
      <c r="I345">
        <v>96.29</v>
      </c>
      <c r="J345">
        <v>25.4</v>
      </c>
      <c r="K345" t="s">
        <v>20</v>
      </c>
      <c r="L345">
        <v>0</v>
      </c>
    </row>
    <row r="346" spans="1:12" x14ac:dyDescent="0.2">
      <c r="A346">
        <v>71238</v>
      </c>
      <c r="B346" t="s">
        <v>12</v>
      </c>
      <c r="C346">
        <v>52</v>
      </c>
      <c r="D346">
        <v>1</v>
      </c>
      <c r="E346">
        <v>0</v>
      </c>
      <c r="F346" t="s">
        <v>13</v>
      </c>
      <c r="G346" t="s">
        <v>14</v>
      </c>
      <c r="H346" t="s">
        <v>17</v>
      </c>
      <c r="I346">
        <v>74.64</v>
      </c>
      <c r="J346">
        <v>30.7</v>
      </c>
      <c r="K346" t="s">
        <v>20</v>
      </c>
      <c r="L346">
        <v>0</v>
      </c>
    </row>
    <row r="347" spans="1:12" x14ac:dyDescent="0.2">
      <c r="A347">
        <v>63958</v>
      </c>
      <c r="B347" t="s">
        <v>19</v>
      </c>
      <c r="C347">
        <v>42</v>
      </c>
      <c r="D347">
        <v>0</v>
      </c>
      <c r="E347">
        <v>0</v>
      </c>
      <c r="F347" t="s">
        <v>13</v>
      </c>
      <c r="G347" t="s">
        <v>14</v>
      </c>
      <c r="H347" t="s">
        <v>15</v>
      </c>
      <c r="I347">
        <v>96.99</v>
      </c>
      <c r="J347">
        <v>34.799999999999997</v>
      </c>
      <c r="K347" t="s">
        <v>16</v>
      </c>
      <c r="L347">
        <v>0</v>
      </c>
    </row>
    <row r="348" spans="1:12" x14ac:dyDescent="0.2">
      <c r="A348">
        <v>29496</v>
      </c>
      <c r="B348" t="s">
        <v>19</v>
      </c>
      <c r="C348">
        <v>39</v>
      </c>
      <c r="D348">
        <v>0</v>
      </c>
      <c r="E348">
        <v>0</v>
      </c>
      <c r="F348" t="s">
        <v>13</v>
      </c>
      <c r="G348" t="s">
        <v>14</v>
      </c>
      <c r="H348" t="s">
        <v>17</v>
      </c>
      <c r="I348">
        <v>84.79</v>
      </c>
      <c r="J348">
        <v>35.700000000000003</v>
      </c>
      <c r="K348" t="s">
        <v>18</v>
      </c>
      <c r="L348">
        <v>0</v>
      </c>
    </row>
    <row r="349" spans="1:12" x14ac:dyDescent="0.2">
      <c r="A349">
        <v>19939</v>
      </c>
      <c r="B349" t="s">
        <v>19</v>
      </c>
      <c r="C349">
        <v>46</v>
      </c>
      <c r="D349">
        <v>0</v>
      </c>
      <c r="E349">
        <v>0</v>
      </c>
      <c r="F349" t="s">
        <v>13</v>
      </c>
      <c r="G349" t="s">
        <v>14</v>
      </c>
      <c r="H349" t="s">
        <v>17</v>
      </c>
      <c r="I349">
        <v>78.75</v>
      </c>
      <c r="J349">
        <v>37.799999999999997</v>
      </c>
      <c r="K349" t="s">
        <v>16</v>
      </c>
      <c r="L349">
        <v>0</v>
      </c>
    </row>
    <row r="350" spans="1:12" x14ac:dyDescent="0.2">
      <c r="A350">
        <v>27832</v>
      </c>
      <c r="B350" t="s">
        <v>19</v>
      </c>
      <c r="C350">
        <v>51</v>
      </c>
      <c r="D350">
        <v>0</v>
      </c>
      <c r="E350">
        <v>0</v>
      </c>
      <c r="F350" t="s">
        <v>13</v>
      </c>
      <c r="G350" t="s">
        <v>14</v>
      </c>
      <c r="H350" t="s">
        <v>17</v>
      </c>
      <c r="I350">
        <v>82.93</v>
      </c>
      <c r="J350">
        <v>29.7</v>
      </c>
      <c r="K350" t="s">
        <v>20</v>
      </c>
      <c r="L350">
        <v>0</v>
      </c>
    </row>
    <row r="351" spans="1:12" x14ac:dyDescent="0.2">
      <c r="A351">
        <v>27757</v>
      </c>
      <c r="B351" t="s">
        <v>12</v>
      </c>
      <c r="C351">
        <v>31</v>
      </c>
      <c r="D351">
        <v>0</v>
      </c>
      <c r="E351">
        <v>0</v>
      </c>
      <c r="F351" t="s">
        <v>13</v>
      </c>
      <c r="G351" t="s">
        <v>14</v>
      </c>
      <c r="H351" t="s">
        <v>15</v>
      </c>
      <c r="I351">
        <v>88.78</v>
      </c>
      <c r="J351">
        <v>35.799999999999997</v>
      </c>
      <c r="K351" t="s">
        <v>20</v>
      </c>
      <c r="L351">
        <v>0</v>
      </c>
    </row>
    <row r="352" spans="1:12" x14ac:dyDescent="0.2">
      <c r="A352">
        <v>31279</v>
      </c>
      <c r="B352" t="s">
        <v>12</v>
      </c>
      <c r="C352">
        <v>22</v>
      </c>
      <c r="D352">
        <v>0</v>
      </c>
      <c r="E352">
        <v>0</v>
      </c>
      <c r="F352" t="s">
        <v>22</v>
      </c>
      <c r="G352" t="s">
        <v>14</v>
      </c>
      <c r="H352" t="s">
        <v>15</v>
      </c>
      <c r="I352">
        <v>122.1</v>
      </c>
      <c r="J352">
        <v>23.6</v>
      </c>
      <c r="K352" t="s">
        <v>20</v>
      </c>
      <c r="L352">
        <v>0</v>
      </c>
    </row>
    <row r="353" spans="1:12" x14ac:dyDescent="0.2">
      <c r="A353">
        <v>25099</v>
      </c>
      <c r="B353" t="s">
        <v>12</v>
      </c>
      <c r="C353">
        <v>41</v>
      </c>
      <c r="D353">
        <v>0</v>
      </c>
      <c r="E353">
        <v>0</v>
      </c>
      <c r="F353" t="s">
        <v>22</v>
      </c>
      <c r="G353" t="s">
        <v>23</v>
      </c>
      <c r="H353" t="s">
        <v>17</v>
      </c>
      <c r="I353">
        <v>74.81</v>
      </c>
      <c r="J353">
        <v>39.700000000000003</v>
      </c>
      <c r="K353" t="s">
        <v>20</v>
      </c>
      <c r="L353">
        <v>0</v>
      </c>
    </row>
    <row r="354" spans="1:12" x14ac:dyDescent="0.2">
      <c r="A354">
        <v>67733</v>
      </c>
      <c r="B354" t="s">
        <v>19</v>
      </c>
      <c r="C354">
        <v>28</v>
      </c>
      <c r="D354">
        <v>0</v>
      </c>
      <c r="E354">
        <v>0</v>
      </c>
      <c r="F354" t="s">
        <v>13</v>
      </c>
      <c r="G354" t="s">
        <v>14</v>
      </c>
      <c r="H354" t="s">
        <v>15</v>
      </c>
      <c r="I354">
        <v>183.45</v>
      </c>
      <c r="J354">
        <v>40.5</v>
      </c>
      <c r="K354" t="s">
        <v>20</v>
      </c>
      <c r="L354">
        <v>0</v>
      </c>
    </row>
    <row r="355" spans="1:12" x14ac:dyDescent="0.2">
      <c r="A355">
        <v>9201</v>
      </c>
      <c r="B355" t="s">
        <v>19</v>
      </c>
      <c r="C355">
        <v>44</v>
      </c>
      <c r="D355">
        <v>0</v>
      </c>
      <c r="E355">
        <v>0</v>
      </c>
      <c r="F355" t="s">
        <v>13</v>
      </c>
      <c r="G355" t="s">
        <v>21</v>
      </c>
      <c r="H355" t="s">
        <v>15</v>
      </c>
      <c r="I355">
        <v>114.94</v>
      </c>
      <c r="J355">
        <v>21.4</v>
      </c>
      <c r="K355" t="s">
        <v>18</v>
      </c>
      <c r="L355">
        <v>0</v>
      </c>
    </row>
    <row r="356" spans="1:12" x14ac:dyDescent="0.2">
      <c r="A356">
        <v>33123</v>
      </c>
      <c r="B356" t="s">
        <v>19</v>
      </c>
      <c r="C356">
        <v>68</v>
      </c>
      <c r="D356">
        <v>0</v>
      </c>
      <c r="E356">
        <v>0</v>
      </c>
      <c r="F356" t="s">
        <v>13</v>
      </c>
      <c r="G356" t="s">
        <v>21</v>
      </c>
      <c r="H356" t="s">
        <v>17</v>
      </c>
      <c r="I356">
        <v>104.38</v>
      </c>
      <c r="J356">
        <v>40.799999999999997</v>
      </c>
      <c r="K356" t="s">
        <v>16</v>
      </c>
      <c r="L356">
        <v>0</v>
      </c>
    </row>
    <row r="357" spans="1:12" x14ac:dyDescent="0.2">
      <c r="A357">
        <v>6726</v>
      </c>
      <c r="B357" t="s">
        <v>19</v>
      </c>
      <c r="C357">
        <v>31</v>
      </c>
      <c r="D357">
        <v>0</v>
      </c>
      <c r="E357">
        <v>0</v>
      </c>
      <c r="F357" t="s">
        <v>13</v>
      </c>
      <c r="G357" t="s">
        <v>14</v>
      </c>
      <c r="H357" t="s">
        <v>15</v>
      </c>
      <c r="I357">
        <v>73.31</v>
      </c>
      <c r="J357">
        <v>45</v>
      </c>
      <c r="K357" t="s">
        <v>18</v>
      </c>
      <c r="L357">
        <v>0</v>
      </c>
    </row>
    <row r="358" spans="1:12" x14ac:dyDescent="0.2">
      <c r="A358">
        <v>17242</v>
      </c>
      <c r="B358" t="s">
        <v>12</v>
      </c>
      <c r="C358">
        <v>67</v>
      </c>
      <c r="D358">
        <v>0</v>
      </c>
      <c r="E358">
        <v>0</v>
      </c>
      <c r="F358" t="s">
        <v>13</v>
      </c>
      <c r="G358" t="s">
        <v>21</v>
      </c>
      <c r="H358" t="s">
        <v>15</v>
      </c>
      <c r="I358">
        <v>68.52</v>
      </c>
      <c r="J358">
        <v>26.2</v>
      </c>
      <c r="K358" t="s">
        <v>18</v>
      </c>
      <c r="L358">
        <v>0</v>
      </c>
    </row>
    <row r="359" spans="1:12" x14ac:dyDescent="0.2">
      <c r="A359">
        <v>9729</v>
      </c>
      <c r="B359" t="s">
        <v>12</v>
      </c>
      <c r="C359">
        <v>70</v>
      </c>
      <c r="D359">
        <v>0</v>
      </c>
      <c r="E359">
        <v>0</v>
      </c>
      <c r="F359" t="s">
        <v>13</v>
      </c>
      <c r="G359" t="s">
        <v>14</v>
      </c>
      <c r="H359" t="s">
        <v>15</v>
      </c>
      <c r="I359">
        <v>102.64</v>
      </c>
      <c r="J359">
        <v>28.3</v>
      </c>
      <c r="K359" t="s">
        <v>18</v>
      </c>
      <c r="L359">
        <v>0</v>
      </c>
    </row>
    <row r="360" spans="1:12" x14ac:dyDescent="0.2">
      <c r="A360">
        <v>56974</v>
      </c>
      <c r="B360" t="s">
        <v>19</v>
      </c>
      <c r="C360">
        <v>38</v>
      </c>
      <c r="D360">
        <v>0</v>
      </c>
      <c r="E360">
        <v>0</v>
      </c>
      <c r="F360" t="s">
        <v>13</v>
      </c>
      <c r="G360" t="s">
        <v>23</v>
      </c>
      <c r="H360" t="s">
        <v>15</v>
      </c>
      <c r="I360">
        <v>70.92</v>
      </c>
      <c r="J360">
        <v>41.6</v>
      </c>
      <c r="K360" t="s">
        <v>18</v>
      </c>
      <c r="L360">
        <v>0</v>
      </c>
    </row>
    <row r="361" spans="1:12" x14ac:dyDescent="0.2">
      <c r="A361">
        <v>65574</v>
      </c>
      <c r="B361" t="s">
        <v>19</v>
      </c>
      <c r="C361">
        <v>54</v>
      </c>
      <c r="D361">
        <v>0</v>
      </c>
      <c r="E361">
        <v>0</v>
      </c>
      <c r="F361" t="s">
        <v>13</v>
      </c>
      <c r="G361" t="s">
        <v>14</v>
      </c>
      <c r="H361" t="s">
        <v>15</v>
      </c>
      <c r="I361">
        <v>129.16</v>
      </c>
      <c r="J361">
        <v>32.4</v>
      </c>
      <c r="K361" t="s">
        <v>18</v>
      </c>
      <c r="L361">
        <v>0</v>
      </c>
    </row>
    <row r="362" spans="1:12" x14ac:dyDescent="0.2">
      <c r="A362">
        <v>17019</v>
      </c>
      <c r="B362" t="s">
        <v>19</v>
      </c>
      <c r="C362">
        <v>30</v>
      </c>
      <c r="D362">
        <v>0</v>
      </c>
      <c r="E362">
        <v>0</v>
      </c>
      <c r="F362" t="s">
        <v>13</v>
      </c>
      <c r="G362" t="s">
        <v>23</v>
      </c>
      <c r="H362" t="s">
        <v>15</v>
      </c>
      <c r="I362">
        <v>113.85</v>
      </c>
      <c r="J362">
        <v>34</v>
      </c>
      <c r="K362" t="s">
        <v>18</v>
      </c>
      <c r="L362">
        <v>0</v>
      </c>
    </row>
    <row r="363" spans="1:12" x14ac:dyDescent="0.2">
      <c r="A363">
        <v>41800</v>
      </c>
      <c r="B363" t="s">
        <v>19</v>
      </c>
      <c r="C363">
        <v>23</v>
      </c>
      <c r="D363">
        <v>0</v>
      </c>
      <c r="E363">
        <v>0</v>
      </c>
      <c r="F363" t="s">
        <v>13</v>
      </c>
      <c r="G363" t="s">
        <v>14</v>
      </c>
      <c r="H363" t="s">
        <v>17</v>
      </c>
      <c r="I363">
        <v>79.349999999999994</v>
      </c>
      <c r="J363">
        <v>39.4</v>
      </c>
      <c r="K363" t="s">
        <v>16</v>
      </c>
      <c r="L363">
        <v>0</v>
      </c>
    </row>
    <row r="364" spans="1:12" x14ac:dyDescent="0.2">
      <c r="A364">
        <v>6855</v>
      </c>
      <c r="B364" t="s">
        <v>12</v>
      </c>
      <c r="C364">
        <v>72</v>
      </c>
      <c r="D364">
        <v>1</v>
      </c>
      <c r="E364">
        <v>0</v>
      </c>
      <c r="F364" t="s">
        <v>13</v>
      </c>
      <c r="G364" t="s">
        <v>21</v>
      </c>
      <c r="H364" t="s">
        <v>15</v>
      </c>
      <c r="I364">
        <v>114.01</v>
      </c>
      <c r="J364">
        <v>31.8</v>
      </c>
      <c r="K364" t="s">
        <v>16</v>
      </c>
      <c r="L364">
        <v>0</v>
      </c>
    </row>
    <row r="365" spans="1:12" x14ac:dyDescent="0.2">
      <c r="A365">
        <v>5374</v>
      </c>
      <c r="B365" t="s">
        <v>12</v>
      </c>
      <c r="C365">
        <v>23</v>
      </c>
      <c r="D365">
        <v>0</v>
      </c>
      <c r="E365">
        <v>0</v>
      </c>
      <c r="F365" t="s">
        <v>22</v>
      </c>
      <c r="G365" t="s">
        <v>14</v>
      </c>
      <c r="H365" t="s">
        <v>17</v>
      </c>
      <c r="I365">
        <v>93.74</v>
      </c>
      <c r="J365">
        <v>31.2</v>
      </c>
      <c r="K365" t="s">
        <v>18</v>
      </c>
      <c r="L365">
        <v>0</v>
      </c>
    </row>
    <row r="366" spans="1:12" x14ac:dyDescent="0.2">
      <c r="A366">
        <v>26028</v>
      </c>
      <c r="B366" t="s">
        <v>12</v>
      </c>
      <c r="C366">
        <v>51</v>
      </c>
      <c r="D366">
        <v>0</v>
      </c>
      <c r="E366">
        <v>0</v>
      </c>
      <c r="F366" t="s">
        <v>13</v>
      </c>
      <c r="G366" t="s">
        <v>14</v>
      </c>
      <c r="H366" t="s">
        <v>15</v>
      </c>
      <c r="I366">
        <v>98.41</v>
      </c>
      <c r="J366">
        <v>32.1</v>
      </c>
      <c r="K366" t="s">
        <v>18</v>
      </c>
      <c r="L366">
        <v>0</v>
      </c>
    </row>
    <row r="367" spans="1:12" x14ac:dyDescent="0.2">
      <c r="A367">
        <v>14712</v>
      </c>
      <c r="B367" t="s">
        <v>12</v>
      </c>
      <c r="C367">
        <v>57</v>
      </c>
      <c r="D367">
        <v>0</v>
      </c>
      <c r="E367">
        <v>0</v>
      </c>
      <c r="F367" t="s">
        <v>13</v>
      </c>
      <c r="G367" t="s">
        <v>14</v>
      </c>
      <c r="H367" t="s">
        <v>15</v>
      </c>
      <c r="I367">
        <v>89.44</v>
      </c>
      <c r="J367">
        <v>26.7</v>
      </c>
      <c r="K367" t="s">
        <v>18</v>
      </c>
      <c r="L367">
        <v>0</v>
      </c>
    </row>
    <row r="368" spans="1:12" x14ac:dyDescent="0.2">
      <c r="A368">
        <v>39383</v>
      </c>
      <c r="B368" t="s">
        <v>19</v>
      </c>
      <c r="C368">
        <v>30</v>
      </c>
      <c r="D368">
        <v>0</v>
      </c>
      <c r="E368">
        <v>0</v>
      </c>
      <c r="F368" t="s">
        <v>13</v>
      </c>
      <c r="G368" t="s">
        <v>14</v>
      </c>
      <c r="H368" t="s">
        <v>15</v>
      </c>
      <c r="I368">
        <v>80.19</v>
      </c>
      <c r="J368">
        <v>20.399999999999999</v>
      </c>
      <c r="K368" t="s">
        <v>18</v>
      </c>
      <c r="L368">
        <v>0</v>
      </c>
    </row>
    <row r="369" spans="1:12" x14ac:dyDescent="0.2">
      <c r="A369">
        <v>63606</v>
      </c>
      <c r="B369" t="s">
        <v>12</v>
      </c>
      <c r="C369">
        <v>29</v>
      </c>
      <c r="D369">
        <v>0</v>
      </c>
      <c r="E369">
        <v>0</v>
      </c>
      <c r="F369" t="s">
        <v>13</v>
      </c>
      <c r="G369" t="s">
        <v>23</v>
      </c>
      <c r="H369" t="s">
        <v>15</v>
      </c>
      <c r="I369">
        <v>60.34</v>
      </c>
      <c r="J369">
        <v>29.6</v>
      </c>
      <c r="K369" t="s">
        <v>16</v>
      </c>
      <c r="L369">
        <v>0</v>
      </c>
    </row>
    <row r="370" spans="1:12" x14ac:dyDescent="0.2">
      <c r="A370">
        <v>46438</v>
      </c>
      <c r="B370" t="s">
        <v>19</v>
      </c>
      <c r="C370">
        <v>54</v>
      </c>
      <c r="D370">
        <v>0</v>
      </c>
      <c r="E370">
        <v>0</v>
      </c>
      <c r="F370" t="s">
        <v>13</v>
      </c>
      <c r="G370" t="s">
        <v>21</v>
      </c>
      <c r="H370" t="s">
        <v>15</v>
      </c>
      <c r="I370">
        <v>79.3</v>
      </c>
      <c r="J370">
        <v>30.6</v>
      </c>
      <c r="K370" t="s">
        <v>16</v>
      </c>
      <c r="L370">
        <v>0</v>
      </c>
    </row>
    <row r="371" spans="1:12" x14ac:dyDescent="0.2">
      <c r="A371">
        <v>20751</v>
      </c>
      <c r="B371" t="s">
        <v>19</v>
      </c>
      <c r="C371">
        <v>26</v>
      </c>
      <c r="D371">
        <v>0</v>
      </c>
      <c r="E371">
        <v>0</v>
      </c>
      <c r="F371" t="s">
        <v>13</v>
      </c>
      <c r="G371" t="s">
        <v>14</v>
      </c>
      <c r="H371" t="s">
        <v>17</v>
      </c>
      <c r="I371">
        <v>75.290000000000006</v>
      </c>
      <c r="J371">
        <v>22.6</v>
      </c>
      <c r="K371" t="s">
        <v>20</v>
      </c>
      <c r="L371">
        <v>0</v>
      </c>
    </row>
    <row r="372" spans="1:12" x14ac:dyDescent="0.2">
      <c r="A372">
        <v>34641</v>
      </c>
      <c r="B372" t="s">
        <v>12</v>
      </c>
      <c r="C372">
        <v>40</v>
      </c>
      <c r="D372">
        <v>0</v>
      </c>
      <c r="E372">
        <v>0</v>
      </c>
      <c r="F372" t="s">
        <v>22</v>
      </c>
      <c r="G372" t="s">
        <v>14</v>
      </c>
      <c r="H372" t="s">
        <v>17</v>
      </c>
      <c r="I372">
        <v>100.35</v>
      </c>
      <c r="J372">
        <v>28.1</v>
      </c>
      <c r="K372" t="s">
        <v>18</v>
      </c>
      <c r="L372">
        <v>0</v>
      </c>
    </row>
    <row r="373" spans="1:12" x14ac:dyDescent="0.2">
      <c r="A373">
        <v>15791</v>
      </c>
      <c r="B373" t="s">
        <v>12</v>
      </c>
      <c r="C373">
        <v>77</v>
      </c>
      <c r="D373">
        <v>0</v>
      </c>
      <c r="E373">
        <v>0</v>
      </c>
      <c r="F373" t="s">
        <v>13</v>
      </c>
      <c r="G373" t="s">
        <v>14</v>
      </c>
      <c r="H373" t="s">
        <v>15</v>
      </c>
      <c r="I373">
        <v>193.83</v>
      </c>
      <c r="J373">
        <v>26.5</v>
      </c>
      <c r="K373" t="s">
        <v>18</v>
      </c>
      <c r="L373">
        <v>0</v>
      </c>
    </row>
    <row r="374" spans="1:12" x14ac:dyDescent="0.2">
      <c r="A374">
        <v>67780</v>
      </c>
      <c r="B374" t="s">
        <v>19</v>
      </c>
      <c r="C374">
        <v>76</v>
      </c>
      <c r="D374">
        <v>0</v>
      </c>
      <c r="E374">
        <v>0</v>
      </c>
      <c r="F374" t="s">
        <v>13</v>
      </c>
      <c r="G374" t="s">
        <v>14</v>
      </c>
      <c r="H374" t="s">
        <v>15</v>
      </c>
      <c r="I374">
        <v>183.34</v>
      </c>
      <c r="J374">
        <v>39.5</v>
      </c>
      <c r="K374" t="s">
        <v>16</v>
      </c>
      <c r="L374">
        <v>0</v>
      </c>
    </row>
    <row r="375" spans="1:12" x14ac:dyDescent="0.2">
      <c r="A375">
        <v>13129</v>
      </c>
      <c r="B375" t="s">
        <v>19</v>
      </c>
      <c r="C375">
        <v>55</v>
      </c>
      <c r="D375">
        <v>0</v>
      </c>
      <c r="E375">
        <v>0</v>
      </c>
      <c r="F375" t="s">
        <v>13</v>
      </c>
      <c r="G375" t="s">
        <v>21</v>
      </c>
      <c r="H375" t="s">
        <v>17</v>
      </c>
      <c r="I375">
        <v>76.2</v>
      </c>
      <c r="J375">
        <v>27.9</v>
      </c>
      <c r="K375" t="s">
        <v>18</v>
      </c>
      <c r="L375">
        <v>0</v>
      </c>
    </row>
    <row r="376" spans="1:12" x14ac:dyDescent="0.2">
      <c r="A376">
        <v>37629</v>
      </c>
      <c r="B376" t="s">
        <v>19</v>
      </c>
      <c r="C376">
        <v>55</v>
      </c>
      <c r="D376">
        <v>0</v>
      </c>
      <c r="E376">
        <v>0</v>
      </c>
      <c r="F376" t="s">
        <v>22</v>
      </c>
      <c r="G376" t="s">
        <v>14</v>
      </c>
      <c r="H376" t="s">
        <v>17</v>
      </c>
      <c r="I376">
        <v>93.36</v>
      </c>
      <c r="J376">
        <v>28.4</v>
      </c>
      <c r="K376" t="s">
        <v>18</v>
      </c>
      <c r="L376">
        <v>0</v>
      </c>
    </row>
    <row r="377" spans="1:12" x14ac:dyDescent="0.2">
      <c r="A377">
        <v>58439</v>
      </c>
      <c r="B377" t="s">
        <v>12</v>
      </c>
      <c r="C377">
        <v>36</v>
      </c>
      <c r="D377">
        <v>0</v>
      </c>
      <c r="E377">
        <v>0</v>
      </c>
      <c r="F377" t="s">
        <v>22</v>
      </c>
      <c r="G377" t="s">
        <v>14</v>
      </c>
      <c r="H377" t="s">
        <v>15</v>
      </c>
      <c r="I377">
        <v>61.29</v>
      </c>
      <c r="J377">
        <v>26.7</v>
      </c>
      <c r="K377" t="s">
        <v>18</v>
      </c>
      <c r="L377">
        <v>0</v>
      </c>
    </row>
    <row r="378" spans="1:12" x14ac:dyDescent="0.2">
      <c r="A378">
        <v>36561</v>
      </c>
      <c r="B378" t="s">
        <v>19</v>
      </c>
      <c r="C378">
        <v>39</v>
      </c>
      <c r="D378">
        <v>0</v>
      </c>
      <c r="E378">
        <v>0</v>
      </c>
      <c r="F378" t="s">
        <v>13</v>
      </c>
      <c r="G378" t="s">
        <v>23</v>
      </c>
      <c r="H378" t="s">
        <v>17</v>
      </c>
      <c r="I378">
        <v>191.47</v>
      </c>
      <c r="J378">
        <v>28.3</v>
      </c>
      <c r="K378" t="s">
        <v>18</v>
      </c>
      <c r="L378">
        <v>0</v>
      </c>
    </row>
    <row r="379" spans="1:12" x14ac:dyDescent="0.2">
      <c r="A379">
        <v>59829</v>
      </c>
      <c r="B379" t="s">
        <v>12</v>
      </c>
      <c r="C379">
        <v>67</v>
      </c>
      <c r="D379">
        <v>0</v>
      </c>
      <c r="E379">
        <v>1</v>
      </c>
      <c r="F379" t="s">
        <v>13</v>
      </c>
      <c r="G379" t="s">
        <v>14</v>
      </c>
      <c r="H379" t="s">
        <v>15</v>
      </c>
      <c r="I379">
        <v>144.1</v>
      </c>
      <c r="J379">
        <v>27.6</v>
      </c>
      <c r="K379" t="s">
        <v>18</v>
      </c>
      <c r="L379">
        <v>0</v>
      </c>
    </row>
    <row r="380" spans="1:12" x14ac:dyDescent="0.2">
      <c r="A380">
        <v>47811</v>
      </c>
      <c r="B380" t="s">
        <v>19</v>
      </c>
      <c r="C380">
        <v>72</v>
      </c>
      <c r="D380">
        <v>0</v>
      </c>
      <c r="E380">
        <v>0</v>
      </c>
      <c r="F380" t="s">
        <v>13</v>
      </c>
      <c r="G380" t="s">
        <v>21</v>
      </c>
      <c r="H380" t="s">
        <v>15</v>
      </c>
      <c r="I380">
        <v>239.82</v>
      </c>
      <c r="J380">
        <v>35.799999999999997</v>
      </c>
      <c r="K380" t="s">
        <v>18</v>
      </c>
      <c r="L380">
        <v>0</v>
      </c>
    </row>
    <row r="381" spans="1:12" x14ac:dyDescent="0.2">
      <c r="A381">
        <v>55424</v>
      </c>
      <c r="B381" t="s">
        <v>19</v>
      </c>
      <c r="C381">
        <v>64</v>
      </c>
      <c r="D381">
        <v>1</v>
      </c>
      <c r="E381">
        <v>0</v>
      </c>
      <c r="F381" t="s">
        <v>13</v>
      </c>
      <c r="G381" t="s">
        <v>14</v>
      </c>
      <c r="H381" t="s">
        <v>17</v>
      </c>
      <c r="I381">
        <v>88.53</v>
      </c>
      <c r="J381">
        <v>24.6</v>
      </c>
      <c r="K381" t="s">
        <v>18</v>
      </c>
      <c r="L381">
        <v>0</v>
      </c>
    </row>
    <row r="382" spans="1:12" x14ac:dyDescent="0.2">
      <c r="A382">
        <v>61697</v>
      </c>
      <c r="B382" t="s">
        <v>12</v>
      </c>
      <c r="C382">
        <v>25</v>
      </c>
      <c r="D382">
        <v>0</v>
      </c>
      <c r="E382">
        <v>0</v>
      </c>
      <c r="F382" t="s">
        <v>22</v>
      </c>
      <c r="G382" t="s">
        <v>14</v>
      </c>
      <c r="H382" t="s">
        <v>17</v>
      </c>
      <c r="I382">
        <v>113.8</v>
      </c>
      <c r="J382">
        <v>35.299999999999997</v>
      </c>
      <c r="K382" t="s">
        <v>16</v>
      </c>
      <c r="L382">
        <v>0</v>
      </c>
    </row>
    <row r="383" spans="1:12" x14ac:dyDescent="0.2">
      <c r="A383">
        <v>39399</v>
      </c>
      <c r="B383" t="s">
        <v>19</v>
      </c>
      <c r="C383">
        <v>32</v>
      </c>
      <c r="D383">
        <v>0</v>
      </c>
      <c r="E383">
        <v>0</v>
      </c>
      <c r="F383" t="s">
        <v>22</v>
      </c>
      <c r="G383" t="s">
        <v>21</v>
      </c>
      <c r="H383" t="s">
        <v>15</v>
      </c>
      <c r="I383">
        <v>65.3</v>
      </c>
      <c r="J383">
        <v>40.4</v>
      </c>
      <c r="K383" t="s">
        <v>18</v>
      </c>
      <c r="L383">
        <v>0</v>
      </c>
    </row>
    <row r="384" spans="1:12" x14ac:dyDescent="0.2">
      <c r="A384">
        <v>17148</v>
      </c>
      <c r="B384" t="s">
        <v>12</v>
      </c>
      <c r="C384">
        <v>57</v>
      </c>
      <c r="D384">
        <v>0</v>
      </c>
      <c r="E384">
        <v>0</v>
      </c>
      <c r="F384" t="s">
        <v>13</v>
      </c>
      <c r="G384" t="s">
        <v>14</v>
      </c>
      <c r="H384" t="s">
        <v>15</v>
      </c>
      <c r="I384">
        <v>189.57</v>
      </c>
      <c r="J384">
        <v>30.7</v>
      </c>
      <c r="K384" t="s">
        <v>18</v>
      </c>
      <c r="L384">
        <v>0</v>
      </c>
    </row>
    <row r="385" spans="1:12" x14ac:dyDescent="0.2">
      <c r="A385">
        <v>721</v>
      </c>
      <c r="B385" t="s">
        <v>19</v>
      </c>
      <c r="C385">
        <v>52</v>
      </c>
      <c r="D385">
        <v>1</v>
      </c>
      <c r="E385">
        <v>0</v>
      </c>
      <c r="F385" t="s">
        <v>13</v>
      </c>
      <c r="G385" t="s">
        <v>21</v>
      </c>
      <c r="H385" t="s">
        <v>15</v>
      </c>
      <c r="I385">
        <v>114.25</v>
      </c>
      <c r="J385">
        <v>24.3</v>
      </c>
      <c r="K385" t="s">
        <v>16</v>
      </c>
      <c r="L385">
        <v>0</v>
      </c>
    </row>
    <row r="386" spans="1:12" x14ac:dyDescent="0.2">
      <c r="A386">
        <v>40448</v>
      </c>
      <c r="B386" t="s">
        <v>12</v>
      </c>
      <c r="C386">
        <v>54</v>
      </c>
      <c r="D386">
        <v>0</v>
      </c>
      <c r="E386">
        <v>0</v>
      </c>
      <c r="F386" t="s">
        <v>13</v>
      </c>
      <c r="G386" t="s">
        <v>14</v>
      </c>
      <c r="H386" t="s">
        <v>15</v>
      </c>
      <c r="I386">
        <v>81.260000000000005</v>
      </c>
      <c r="J386">
        <v>26.4</v>
      </c>
      <c r="K386" t="s">
        <v>16</v>
      </c>
      <c r="L386">
        <v>0</v>
      </c>
    </row>
    <row r="387" spans="1:12" x14ac:dyDescent="0.2">
      <c r="A387">
        <v>58007</v>
      </c>
      <c r="B387" t="s">
        <v>19</v>
      </c>
      <c r="C387">
        <v>36</v>
      </c>
      <c r="D387">
        <v>0</v>
      </c>
      <c r="E387">
        <v>0</v>
      </c>
      <c r="F387" t="s">
        <v>13</v>
      </c>
      <c r="G387" t="s">
        <v>14</v>
      </c>
      <c r="H387" t="s">
        <v>15</v>
      </c>
      <c r="I387">
        <v>87.88</v>
      </c>
      <c r="J387">
        <v>34.700000000000003</v>
      </c>
      <c r="K387" t="s">
        <v>20</v>
      </c>
      <c r="L387">
        <v>0</v>
      </c>
    </row>
    <row r="388" spans="1:12" x14ac:dyDescent="0.2">
      <c r="A388">
        <v>11960</v>
      </c>
      <c r="B388" t="s">
        <v>12</v>
      </c>
      <c r="C388">
        <v>45</v>
      </c>
      <c r="D388">
        <v>0</v>
      </c>
      <c r="E388">
        <v>0</v>
      </c>
      <c r="F388" t="s">
        <v>13</v>
      </c>
      <c r="G388" t="s">
        <v>14</v>
      </c>
      <c r="H388" t="s">
        <v>17</v>
      </c>
      <c r="I388">
        <v>99.97</v>
      </c>
      <c r="J388">
        <v>35.6</v>
      </c>
      <c r="K388" t="s">
        <v>18</v>
      </c>
      <c r="L388">
        <v>0</v>
      </c>
    </row>
    <row r="389" spans="1:12" x14ac:dyDescent="0.2">
      <c r="A389">
        <v>56179</v>
      </c>
      <c r="B389" t="s">
        <v>12</v>
      </c>
      <c r="C389">
        <v>29</v>
      </c>
      <c r="D389">
        <v>0</v>
      </c>
      <c r="E389">
        <v>0</v>
      </c>
      <c r="F389" t="s">
        <v>22</v>
      </c>
      <c r="G389" t="s">
        <v>14</v>
      </c>
      <c r="H389" t="s">
        <v>15</v>
      </c>
      <c r="I389">
        <v>207.58</v>
      </c>
      <c r="J389">
        <v>22.8</v>
      </c>
      <c r="K389" t="s">
        <v>20</v>
      </c>
      <c r="L389">
        <v>0</v>
      </c>
    </row>
    <row r="390" spans="1:12" x14ac:dyDescent="0.2">
      <c r="A390">
        <v>24592</v>
      </c>
      <c r="B390" t="s">
        <v>19</v>
      </c>
      <c r="C390">
        <v>51</v>
      </c>
      <c r="D390">
        <v>1</v>
      </c>
      <c r="E390">
        <v>0</v>
      </c>
      <c r="F390" t="s">
        <v>13</v>
      </c>
      <c r="G390" t="s">
        <v>14</v>
      </c>
      <c r="H390" t="s">
        <v>15</v>
      </c>
      <c r="I390">
        <v>109.16</v>
      </c>
      <c r="J390">
        <v>28</v>
      </c>
      <c r="K390" t="s">
        <v>20</v>
      </c>
      <c r="L390">
        <v>0</v>
      </c>
    </row>
    <row r="391" spans="1:12" x14ac:dyDescent="0.2">
      <c r="A391">
        <v>67744</v>
      </c>
      <c r="B391" t="s">
        <v>19</v>
      </c>
      <c r="C391">
        <v>23</v>
      </c>
      <c r="D391">
        <v>0</v>
      </c>
      <c r="E391">
        <v>0</v>
      </c>
      <c r="F391" t="s">
        <v>22</v>
      </c>
      <c r="G391" t="s">
        <v>14</v>
      </c>
      <c r="H391" t="s">
        <v>15</v>
      </c>
      <c r="I391">
        <v>74.459999999999994</v>
      </c>
      <c r="J391">
        <v>35.6</v>
      </c>
      <c r="K391" t="s">
        <v>16</v>
      </c>
      <c r="L391">
        <v>0</v>
      </c>
    </row>
    <row r="392" spans="1:12" x14ac:dyDescent="0.2">
      <c r="A392">
        <v>8328</v>
      </c>
      <c r="B392" t="s">
        <v>19</v>
      </c>
      <c r="C392">
        <v>54</v>
      </c>
      <c r="D392">
        <v>0</v>
      </c>
      <c r="E392">
        <v>0</v>
      </c>
      <c r="F392" t="s">
        <v>13</v>
      </c>
      <c r="G392" t="s">
        <v>14</v>
      </c>
      <c r="H392" t="s">
        <v>17</v>
      </c>
      <c r="I392">
        <v>118.51</v>
      </c>
      <c r="J392">
        <v>40.6</v>
      </c>
      <c r="K392" t="s">
        <v>18</v>
      </c>
      <c r="L392">
        <v>0</v>
      </c>
    </row>
    <row r="393" spans="1:12" x14ac:dyDescent="0.2">
      <c r="A393">
        <v>32437</v>
      </c>
      <c r="B393" t="s">
        <v>19</v>
      </c>
      <c r="C393">
        <v>54</v>
      </c>
      <c r="D393">
        <v>0</v>
      </c>
      <c r="E393">
        <v>0</v>
      </c>
      <c r="F393" t="s">
        <v>13</v>
      </c>
      <c r="G393" t="s">
        <v>21</v>
      </c>
      <c r="H393" t="s">
        <v>15</v>
      </c>
      <c r="I393">
        <v>107.47</v>
      </c>
      <c r="J393">
        <v>29.3</v>
      </c>
      <c r="K393" t="s">
        <v>16</v>
      </c>
      <c r="L393">
        <v>0</v>
      </c>
    </row>
    <row r="394" spans="1:12" x14ac:dyDescent="0.2">
      <c r="A394">
        <v>25483</v>
      </c>
      <c r="B394" t="s">
        <v>12</v>
      </c>
      <c r="C394">
        <v>72</v>
      </c>
      <c r="D394">
        <v>0</v>
      </c>
      <c r="E394">
        <v>0</v>
      </c>
      <c r="F394" t="s">
        <v>13</v>
      </c>
      <c r="G394" t="s">
        <v>14</v>
      </c>
      <c r="H394" t="s">
        <v>17</v>
      </c>
      <c r="I394">
        <v>215.64</v>
      </c>
      <c r="J394">
        <v>26.7</v>
      </c>
      <c r="K394" t="s">
        <v>16</v>
      </c>
      <c r="L394">
        <v>0</v>
      </c>
    </row>
    <row r="395" spans="1:12" x14ac:dyDescent="0.2">
      <c r="A395">
        <v>50118</v>
      </c>
      <c r="B395" t="s">
        <v>19</v>
      </c>
      <c r="C395">
        <v>65</v>
      </c>
      <c r="D395">
        <v>0</v>
      </c>
      <c r="E395">
        <v>1</v>
      </c>
      <c r="F395" t="s">
        <v>13</v>
      </c>
      <c r="G395" t="s">
        <v>14</v>
      </c>
      <c r="H395" t="s">
        <v>17</v>
      </c>
      <c r="I395">
        <v>196.36</v>
      </c>
      <c r="J395">
        <v>34.5</v>
      </c>
      <c r="K395" t="s">
        <v>16</v>
      </c>
      <c r="L395">
        <v>0</v>
      </c>
    </row>
    <row r="396" spans="1:12" x14ac:dyDescent="0.2">
      <c r="A396">
        <v>55709</v>
      </c>
      <c r="B396" t="s">
        <v>19</v>
      </c>
      <c r="C396">
        <v>47</v>
      </c>
      <c r="D396">
        <v>0</v>
      </c>
      <c r="E396">
        <v>0</v>
      </c>
      <c r="F396" t="s">
        <v>13</v>
      </c>
      <c r="G396" t="s">
        <v>21</v>
      </c>
      <c r="H396" t="s">
        <v>15</v>
      </c>
      <c r="I396">
        <v>141.22999999999999</v>
      </c>
      <c r="J396">
        <v>21.1</v>
      </c>
      <c r="K396" t="s">
        <v>18</v>
      </c>
      <c r="L396">
        <v>0</v>
      </c>
    </row>
    <row r="397" spans="1:12" x14ac:dyDescent="0.2">
      <c r="A397">
        <v>15311</v>
      </c>
      <c r="B397" t="s">
        <v>19</v>
      </c>
      <c r="C397">
        <v>24</v>
      </c>
      <c r="D397">
        <v>0</v>
      </c>
      <c r="E397">
        <v>0</v>
      </c>
      <c r="F397" t="s">
        <v>13</v>
      </c>
      <c r="G397" t="s">
        <v>14</v>
      </c>
      <c r="H397" t="s">
        <v>15</v>
      </c>
      <c r="I397">
        <v>89.99</v>
      </c>
      <c r="J397">
        <v>24.4</v>
      </c>
      <c r="K397" t="s">
        <v>16</v>
      </c>
      <c r="L397">
        <v>0</v>
      </c>
    </row>
    <row r="398" spans="1:12" x14ac:dyDescent="0.2">
      <c r="A398">
        <v>53660</v>
      </c>
      <c r="B398" t="s">
        <v>12</v>
      </c>
      <c r="C398">
        <v>57</v>
      </c>
      <c r="D398">
        <v>0</v>
      </c>
      <c r="E398">
        <v>0</v>
      </c>
      <c r="F398" t="s">
        <v>13</v>
      </c>
      <c r="G398" t="s">
        <v>14</v>
      </c>
      <c r="H398" t="s">
        <v>15</v>
      </c>
      <c r="I398">
        <v>108.53</v>
      </c>
      <c r="J398">
        <v>19.399999999999999</v>
      </c>
      <c r="K398" t="s">
        <v>20</v>
      </c>
      <c r="L398">
        <v>0</v>
      </c>
    </row>
    <row r="399" spans="1:12" x14ac:dyDescent="0.2">
      <c r="A399">
        <v>30480</v>
      </c>
      <c r="B399" t="s">
        <v>12</v>
      </c>
      <c r="C399">
        <v>48</v>
      </c>
      <c r="D399">
        <v>0</v>
      </c>
      <c r="E399">
        <v>0</v>
      </c>
      <c r="F399" t="s">
        <v>13</v>
      </c>
      <c r="G399" t="s">
        <v>14</v>
      </c>
      <c r="H399" t="s">
        <v>15</v>
      </c>
      <c r="I399">
        <v>85.54</v>
      </c>
      <c r="J399">
        <v>32.200000000000003</v>
      </c>
      <c r="K399" t="s">
        <v>20</v>
      </c>
      <c r="L399">
        <v>0</v>
      </c>
    </row>
    <row r="400" spans="1:12" x14ac:dyDescent="0.2">
      <c r="A400">
        <v>31988</v>
      </c>
      <c r="B400" t="s">
        <v>19</v>
      </c>
      <c r="C400">
        <v>56</v>
      </c>
      <c r="D400">
        <v>0</v>
      </c>
      <c r="E400">
        <v>0</v>
      </c>
      <c r="F400" t="s">
        <v>13</v>
      </c>
      <c r="G400" t="s">
        <v>14</v>
      </c>
      <c r="H400" t="s">
        <v>15</v>
      </c>
      <c r="I400">
        <v>100.83</v>
      </c>
      <c r="J400">
        <v>26.8</v>
      </c>
      <c r="K400" t="s">
        <v>18</v>
      </c>
      <c r="L400">
        <v>0</v>
      </c>
    </row>
    <row r="401" spans="1:12" x14ac:dyDescent="0.2">
      <c r="A401">
        <v>59807</v>
      </c>
      <c r="B401" t="s">
        <v>19</v>
      </c>
      <c r="C401">
        <v>30</v>
      </c>
      <c r="D401">
        <v>0</v>
      </c>
      <c r="E401">
        <v>0</v>
      </c>
      <c r="F401" t="s">
        <v>13</v>
      </c>
      <c r="G401" t="s">
        <v>14</v>
      </c>
      <c r="H401" t="s">
        <v>15</v>
      </c>
      <c r="I401">
        <v>59.82</v>
      </c>
      <c r="J401">
        <v>25.4</v>
      </c>
      <c r="K401" t="s">
        <v>18</v>
      </c>
      <c r="L401">
        <v>0</v>
      </c>
    </row>
    <row r="402" spans="1:12" x14ac:dyDescent="0.2">
      <c r="A402">
        <v>45585</v>
      </c>
      <c r="B402" t="s">
        <v>19</v>
      </c>
      <c r="C402">
        <v>63</v>
      </c>
      <c r="D402">
        <v>1</v>
      </c>
      <c r="E402">
        <v>0</v>
      </c>
      <c r="F402" t="s">
        <v>13</v>
      </c>
      <c r="G402" t="s">
        <v>14</v>
      </c>
      <c r="H402" t="s">
        <v>15</v>
      </c>
      <c r="I402">
        <v>105.95</v>
      </c>
      <c r="J402">
        <v>23.5</v>
      </c>
      <c r="K402" t="s">
        <v>20</v>
      </c>
      <c r="L402">
        <v>0</v>
      </c>
    </row>
    <row r="403" spans="1:12" x14ac:dyDescent="0.2">
      <c r="A403">
        <v>39639</v>
      </c>
      <c r="B403" t="s">
        <v>19</v>
      </c>
      <c r="C403">
        <v>46</v>
      </c>
      <c r="D403">
        <v>0</v>
      </c>
      <c r="E403">
        <v>0</v>
      </c>
      <c r="F403" t="s">
        <v>13</v>
      </c>
      <c r="G403" t="s">
        <v>14</v>
      </c>
      <c r="H403" t="s">
        <v>17</v>
      </c>
      <c r="I403">
        <v>188.11</v>
      </c>
      <c r="J403">
        <v>50.2</v>
      </c>
      <c r="K403" t="s">
        <v>20</v>
      </c>
      <c r="L403">
        <v>0</v>
      </c>
    </row>
    <row r="404" spans="1:12" x14ac:dyDescent="0.2">
      <c r="A404">
        <v>52063</v>
      </c>
      <c r="B404" t="s">
        <v>19</v>
      </c>
      <c r="C404">
        <v>53</v>
      </c>
      <c r="D404">
        <v>0</v>
      </c>
      <c r="E404">
        <v>0</v>
      </c>
      <c r="F404" t="s">
        <v>13</v>
      </c>
      <c r="G404" t="s">
        <v>21</v>
      </c>
      <c r="H404" t="s">
        <v>15</v>
      </c>
      <c r="I404">
        <v>71.150000000000006</v>
      </c>
      <c r="J404">
        <v>26.1</v>
      </c>
      <c r="K404" t="s">
        <v>16</v>
      </c>
      <c r="L404">
        <v>0</v>
      </c>
    </row>
    <row r="405" spans="1:12" x14ac:dyDescent="0.2">
      <c r="A405">
        <v>64174</v>
      </c>
      <c r="B405" t="s">
        <v>19</v>
      </c>
      <c r="C405">
        <v>59</v>
      </c>
      <c r="D405">
        <v>1</v>
      </c>
      <c r="E405">
        <v>0</v>
      </c>
      <c r="F405" t="s">
        <v>13</v>
      </c>
      <c r="G405" t="s">
        <v>14</v>
      </c>
      <c r="H405" t="s">
        <v>15</v>
      </c>
      <c r="I405">
        <v>204.86</v>
      </c>
      <c r="J405">
        <v>30.8</v>
      </c>
      <c r="K405" t="s">
        <v>18</v>
      </c>
      <c r="L405">
        <v>0</v>
      </c>
    </row>
    <row r="406" spans="1:12" x14ac:dyDescent="0.2">
      <c r="A406">
        <v>8544</v>
      </c>
      <c r="B406" t="s">
        <v>19</v>
      </c>
      <c r="C406">
        <v>24</v>
      </c>
      <c r="D406">
        <v>0</v>
      </c>
      <c r="E406">
        <v>0</v>
      </c>
      <c r="F406" t="s">
        <v>22</v>
      </c>
      <c r="G406" t="s">
        <v>21</v>
      </c>
      <c r="H406" t="s">
        <v>17</v>
      </c>
      <c r="I406">
        <v>115.03</v>
      </c>
      <c r="J406">
        <v>23.4</v>
      </c>
      <c r="K406" t="s">
        <v>18</v>
      </c>
      <c r="L406">
        <v>0</v>
      </c>
    </row>
    <row r="407" spans="1:12" x14ac:dyDescent="0.2">
      <c r="A407">
        <v>27377</v>
      </c>
      <c r="B407" t="s">
        <v>12</v>
      </c>
      <c r="C407">
        <v>53</v>
      </c>
      <c r="D407">
        <v>0</v>
      </c>
      <c r="E407">
        <v>0</v>
      </c>
      <c r="F407" t="s">
        <v>13</v>
      </c>
      <c r="G407" t="s">
        <v>14</v>
      </c>
      <c r="H407" t="s">
        <v>17</v>
      </c>
      <c r="I407">
        <v>79.87</v>
      </c>
      <c r="J407">
        <v>30.9</v>
      </c>
      <c r="K407" t="s">
        <v>18</v>
      </c>
      <c r="L407">
        <v>0</v>
      </c>
    </row>
    <row r="408" spans="1:12" x14ac:dyDescent="0.2">
      <c r="A408">
        <v>3361</v>
      </c>
      <c r="B408" t="s">
        <v>19</v>
      </c>
      <c r="C408">
        <v>39</v>
      </c>
      <c r="D408">
        <v>0</v>
      </c>
      <c r="E408">
        <v>0</v>
      </c>
      <c r="F408" t="s">
        <v>13</v>
      </c>
      <c r="G408" t="s">
        <v>23</v>
      </c>
      <c r="H408" t="s">
        <v>17</v>
      </c>
      <c r="I408">
        <v>97.89</v>
      </c>
      <c r="J408">
        <v>23.6</v>
      </c>
      <c r="K408" t="s">
        <v>18</v>
      </c>
      <c r="L408">
        <v>0</v>
      </c>
    </row>
    <row r="409" spans="1:12" x14ac:dyDescent="0.2">
      <c r="A409">
        <v>61408</v>
      </c>
      <c r="B409" t="s">
        <v>12</v>
      </c>
      <c r="C409">
        <v>23</v>
      </c>
      <c r="D409">
        <v>0</v>
      </c>
      <c r="E409">
        <v>0</v>
      </c>
      <c r="F409" t="s">
        <v>22</v>
      </c>
      <c r="G409" t="s">
        <v>24</v>
      </c>
      <c r="H409" t="s">
        <v>15</v>
      </c>
      <c r="I409">
        <v>125.26</v>
      </c>
      <c r="J409">
        <v>18.7</v>
      </c>
      <c r="K409" t="s">
        <v>18</v>
      </c>
      <c r="L409">
        <v>0</v>
      </c>
    </row>
    <row r="410" spans="1:12" x14ac:dyDescent="0.2">
      <c r="A410">
        <v>33552</v>
      </c>
      <c r="B410" t="s">
        <v>12</v>
      </c>
      <c r="C410">
        <v>31</v>
      </c>
      <c r="D410">
        <v>0</v>
      </c>
      <c r="E410">
        <v>0</v>
      </c>
      <c r="F410" t="s">
        <v>13</v>
      </c>
      <c r="G410" t="s">
        <v>14</v>
      </c>
      <c r="H410" t="s">
        <v>17</v>
      </c>
      <c r="I410">
        <v>114.32</v>
      </c>
      <c r="J410">
        <v>27.7</v>
      </c>
      <c r="K410" t="s">
        <v>20</v>
      </c>
      <c r="L410">
        <v>0</v>
      </c>
    </row>
    <row r="411" spans="1:12" x14ac:dyDescent="0.2">
      <c r="A411">
        <v>7446</v>
      </c>
      <c r="B411" t="s">
        <v>12</v>
      </c>
      <c r="C411">
        <v>44</v>
      </c>
      <c r="D411">
        <v>0</v>
      </c>
      <c r="E411">
        <v>0</v>
      </c>
      <c r="F411" t="s">
        <v>13</v>
      </c>
      <c r="G411" t="s">
        <v>14</v>
      </c>
      <c r="H411" t="s">
        <v>15</v>
      </c>
      <c r="I411">
        <v>83.51</v>
      </c>
      <c r="J411">
        <v>31.2</v>
      </c>
      <c r="K411" t="s">
        <v>18</v>
      </c>
      <c r="L411">
        <v>0</v>
      </c>
    </row>
    <row r="412" spans="1:12" x14ac:dyDescent="0.2">
      <c r="A412">
        <v>65130</v>
      </c>
      <c r="B412" t="s">
        <v>12</v>
      </c>
      <c r="C412">
        <v>40</v>
      </c>
      <c r="D412">
        <v>0</v>
      </c>
      <c r="E412">
        <v>0</v>
      </c>
      <c r="F412" t="s">
        <v>13</v>
      </c>
      <c r="G412" t="s">
        <v>14</v>
      </c>
      <c r="H412" t="s">
        <v>17</v>
      </c>
      <c r="I412">
        <v>144.47999999999999</v>
      </c>
      <c r="J412">
        <v>29.8</v>
      </c>
      <c r="K412" t="s">
        <v>20</v>
      </c>
      <c r="L412">
        <v>0</v>
      </c>
    </row>
    <row r="413" spans="1:12" x14ac:dyDescent="0.2">
      <c r="A413">
        <v>30753</v>
      </c>
      <c r="B413" t="s">
        <v>12</v>
      </c>
      <c r="C413">
        <v>42</v>
      </c>
      <c r="D413">
        <v>0</v>
      </c>
      <c r="E413">
        <v>0</v>
      </c>
      <c r="F413" t="s">
        <v>13</v>
      </c>
      <c r="G413" t="s">
        <v>23</v>
      </c>
      <c r="H413" t="s">
        <v>15</v>
      </c>
      <c r="I413">
        <v>93.79</v>
      </c>
      <c r="J413">
        <v>27.2</v>
      </c>
      <c r="K413" t="s">
        <v>18</v>
      </c>
      <c r="L413">
        <v>0</v>
      </c>
    </row>
    <row r="414" spans="1:12" x14ac:dyDescent="0.2">
      <c r="A414">
        <v>22853</v>
      </c>
      <c r="B414" t="s">
        <v>12</v>
      </c>
      <c r="C414">
        <v>82</v>
      </c>
      <c r="D414">
        <v>0</v>
      </c>
      <c r="E414">
        <v>0</v>
      </c>
      <c r="F414" t="s">
        <v>22</v>
      </c>
      <c r="G414" t="s">
        <v>21</v>
      </c>
      <c r="H414" t="s">
        <v>17</v>
      </c>
      <c r="I414">
        <v>106.43</v>
      </c>
      <c r="J414">
        <v>27</v>
      </c>
      <c r="K414" t="s">
        <v>20</v>
      </c>
      <c r="L414">
        <v>0</v>
      </c>
    </row>
    <row r="415" spans="1:12" x14ac:dyDescent="0.2">
      <c r="A415">
        <v>12465</v>
      </c>
      <c r="B415" t="s">
        <v>19</v>
      </c>
      <c r="C415">
        <v>52</v>
      </c>
      <c r="D415">
        <v>0</v>
      </c>
      <c r="E415">
        <v>0</v>
      </c>
      <c r="F415" t="s">
        <v>22</v>
      </c>
      <c r="G415" t="s">
        <v>14</v>
      </c>
      <c r="H415" t="s">
        <v>17</v>
      </c>
      <c r="I415">
        <v>88.04</v>
      </c>
      <c r="J415">
        <v>42.1</v>
      </c>
      <c r="K415" t="s">
        <v>18</v>
      </c>
      <c r="L415">
        <v>0</v>
      </c>
    </row>
    <row r="416" spans="1:12" x14ac:dyDescent="0.2">
      <c r="A416">
        <v>39659</v>
      </c>
      <c r="B416" t="s">
        <v>19</v>
      </c>
      <c r="C416">
        <v>73</v>
      </c>
      <c r="D416">
        <v>0</v>
      </c>
      <c r="E416">
        <v>0</v>
      </c>
      <c r="F416" t="s">
        <v>13</v>
      </c>
      <c r="G416" t="s">
        <v>23</v>
      </c>
      <c r="H416" t="s">
        <v>15</v>
      </c>
      <c r="I416">
        <v>219.53</v>
      </c>
      <c r="J416">
        <v>40.9</v>
      </c>
      <c r="K416" t="s">
        <v>18</v>
      </c>
      <c r="L416">
        <v>0</v>
      </c>
    </row>
    <row r="417" spans="1:12" x14ac:dyDescent="0.2">
      <c r="A417">
        <v>24183</v>
      </c>
      <c r="B417" t="s">
        <v>19</v>
      </c>
      <c r="C417">
        <v>55</v>
      </c>
      <c r="D417">
        <v>0</v>
      </c>
      <c r="E417">
        <v>0</v>
      </c>
      <c r="F417" t="s">
        <v>13</v>
      </c>
      <c r="G417" t="s">
        <v>23</v>
      </c>
      <c r="H417" t="s">
        <v>17</v>
      </c>
      <c r="I417">
        <v>75.56</v>
      </c>
      <c r="J417">
        <v>29.4</v>
      </c>
      <c r="K417" t="s">
        <v>20</v>
      </c>
      <c r="L417">
        <v>0</v>
      </c>
    </row>
    <row r="418" spans="1:12" x14ac:dyDescent="0.2">
      <c r="A418">
        <v>71533</v>
      </c>
      <c r="B418" t="s">
        <v>12</v>
      </c>
      <c r="C418">
        <v>50</v>
      </c>
      <c r="D418">
        <v>0</v>
      </c>
      <c r="E418">
        <v>0</v>
      </c>
      <c r="F418" t="s">
        <v>13</v>
      </c>
      <c r="G418" t="s">
        <v>14</v>
      </c>
      <c r="H418" t="s">
        <v>15</v>
      </c>
      <c r="I418">
        <v>158.31</v>
      </c>
      <c r="J418">
        <v>32.799999999999997</v>
      </c>
      <c r="K418" t="s">
        <v>16</v>
      </c>
      <c r="L418">
        <v>0</v>
      </c>
    </row>
    <row r="419" spans="1:12" x14ac:dyDescent="0.2">
      <c r="A419">
        <v>35565</v>
      </c>
      <c r="B419" t="s">
        <v>12</v>
      </c>
      <c r="C419">
        <v>43</v>
      </c>
      <c r="D419">
        <v>0</v>
      </c>
      <c r="E419">
        <v>0</v>
      </c>
      <c r="F419" t="s">
        <v>13</v>
      </c>
      <c r="G419" t="s">
        <v>14</v>
      </c>
      <c r="H419" t="s">
        <v>15</v>
      </c>
      <c r="I419">
        <v>111.43</v>
      </c>
      <c r="J419">
        <v>21.9</v>
      </c>
      <c r="K419" t="s">
        <v>20</v>
      </c>
      <c r="L419">
        <v>0</v>
      </c>
    </row>
    <row r="420" spans="1:12" x14ac:dyDescent="0.2">
      <c r="A420">
        <v>34558</v>
      </c>
      <c r="B420" t="s">
        <v>12</v>
      </c>
      <c r="C420">
        <v>33</v>
      </c>
      <c r="D420">
        <v>0</v>
      </c>
      <c r="E420">
        <v>0</v>
      </c>
      <c r="F420" t="s">
        <v>13</v>
      </c>
      <c r="G420" t="s">
        <v>14</v>
      </c>
      <c r="H420" t="s">
        <v>17</v>
      </c>
      <c r="I420">
        <v>219.97</v>
      </c>
      <c r="J420">
        <v>39.6</v>
      </c>
      <c r="K420" t="s">
        <v>18</v>
      </c>
      <c r="L420">
        <v>0</v>
      </c>
    </row>
    <row r="421" spans="1:12" x14ac:dyDescent="0.2">
      <c r="A421">
        <v>42553</v>
      </c>
      <c r="B421" t="s">
        <v>19</v>
      </c>
      <c r="C421">
        <v>80</v>
      </c>
      <c r="D421">
        <v>0</v>
      </c>
      <c r="E421">
        <v>0</v>
      </c>
      <c r="F421" t="s">
        <v>13</v>
      </c>
      <c r="G421" t="s">
        <v>14</v>
      </c>
      <c r="H421" t="s">
        <v>17</v>
      </c>
      <c r="I421">
        <v>148.91</v>
      </c>
      <c r="J421">
        <v>28.3</v>
      </c>
      <c r="K421" t="s">
        <v>18</v>
      </c>
      <c r="L421">
        <v>0</v>
      </c>
    </row>
    <row r="422" spans="1:12" x14ac:dyDescent="0.2">
      <c r="A422">
        <v>39601</v>
      </c>
      <c r="B422" t="s">
        <v>19</v>
      </c>
      <c r="C422">
        <v>33</v>
      </c>
      <c r="D422">
        <v>0</v>
      </c>
      <c r="E422">
        <v>0</v>
      </c>
      <c r="F422" t="s">
        <v>13</v>
      </c>
      <c r="G422" t="s">
        <v>14</v>
      </c>
      <c r="H422" t="s">
        <v>15</v>
      </c>
      <c r="I422">
        <v>69.400000000000006</v>
      </c>
      <c r="J422">
        <v>47.8</v>
      </c>
      <c r="K422" t="s">
        <v>18</v>
      </c>
      <c r="L422">
        <v>0</v>
      </c>
    </row>
    <row r="423" spans="1:12" x14ac:dyDescent="0.2">
      <c r="A423">
        <v>38987</v>
      </c>
      <c r="B423" t="s">
        <v>12</v>
      </c>
      <c r="C423">
        <v>65</v>
      </c>
      <c r="D423">
        <v>0</v>
      </c>
      <c r="E423">
        <v>1</v>
      </c>
      <c r="F423" t="s">
        <v>13</v>
      </c>
      <c r="G423" t="s">
        <v>21</v>
      </c>
      <c r="H423" t="s">
        <v>15</v>
      </c>
      <c r="I423">
        <v>58.37</v>
      </c>
      <c r="J423">
        <v>28</v>
      </c>
      <c r="K423" t="s">
        <v>20</v>
      </c>
      <c r="L423">
        <v>0</v>
      </c>
    </row>
    <row r="424" spans="1:12" x14ac:dyDescent="0.2">
      <c r="A424">
        <v>21886</v>
      </c>
      <c r="B424" t="s">
        <v>19</v>
      </c>
      <c r="C424">
        <v>40</v>
      </c>
      <c r="D424">
        <v>0</v>
      </c>
      <c r="E424">
        <v>0</v>
      </c>
      <c r="F424" t="s">
        <v>13</v>
      </c>
      <c r="G424" t="s">
        <v>14</v>
      </c>
      <c r="H424" t="s">
        <v>15</v>
      </c>
      <c r="I424">
        <v>71.2</v>
      </c>
      <c r="J424">
        <v>27.1</v>
      </c>
      <c r="K424" t="s">
        <v>18</v>
      </c>
      <c r="L424">
        <v>0</v>
      </c>
    </row>
    <row r="425" spans="1:12" x14ac:dyDescent="0.2">
      <c r="A425">
        <v>5353</v>
      </c>
      <c r="B425" t="s">
        <v>12</v>
      </c>
      <c r="C425">
        <v>52</v>
      </c>
      <c r="D425">
        <v>0</v>
      </c>
      <c r="E425">
        <v>1</v>
      </c>
      <c r="F425" t="s">
        <v>22</v>
      </c>
      <c r="G425" t="s">
        <v>14</v>
      </c>
      <c r="H425" t="s">
        <v>17</v>
      </c>
      <c r="I425">
        <v>101.5</v>
      </c>
      <c r="J425">
        <v>31.2</v>
      </c>
      <c r="K425" t="s">
        <v>20</v>
      </c>
      <c r="L425">
        <v>0</v>
      </c>
    </row>
    <row r="426" spans="1:12" x14ac:dyDescent="0.2">
      <c r="A426">
        <v>44300</v>
      </c>
      <c r="B426" t="s">
        <v>19</v>
      </c>
      <c r="C426">
        <v>66</v>
      </c>
      <c r="D426">
        <v>0</v>
      </c>
      <c r="E426">
        <v>0</v>
      </c>
      <c r="F426" t="s">
        <v>13</v>
      </c>
      <c r="G426" t="s">
        <v>23</v>
      </c>
      <c r="H426" t="s">
        <v>15</v>
      </c>
      <c r="I426">
        <v>92.04</v>
      </c>
      <c r="J426">
        <v>23.1</v>
      </c>
      <c r="K426" t="s">
        <v>18</v>
      </c>
      <c r="L426">
        <v>0</v>
      </c>
    </row>
    <row r="427" spans="1:12" x14ac:dyDescent="0.2">
      <c r="A427">
        <v>48144</v>
      </c>
      <c r="B427" t="s">
        <v>19</v>
      </c>
      <c r="C427">
        <v>20</v>
      </c>
      <c r="D427">
        <v>0</v>
      </c>
      <c r="E427">
        <v>0</v>
      </c>
      <c r="F427" t="s">
        <v>22</v>
      </c>
      <c r="G427" t="s">
        <v>23</v>
      </c>
      <c r="H427" t="s">
        <v>17</v>
      </c>
      <c r="I427">
        <v>73</v>
      </c>
      <c r="J427">
        <v>20.8</v>
      </c>
      <c r="K427" t="s">
        <v>18</v>
      </c>
      <c r="L427">
        <v>0</v>
      </c>
    </row>
    <row r="428" spans="1:12" x14ac:dyDescent="0.2">
      <c r="A428">
        <v>46218</v>
      </c>
      <c r="B428" t="s">
        <v>19</v>
      </c>
      <c r="C428">
        <v>51</v>
      </c>
      <c r="D428">
        <v>0</v>
      </c>
      <c r="E428">
        <v>0</v>
      </c>
      <c r="F428" t="s">
        <v>13</v>
      </c>
      <c r="G428" t="s">
        <v>21</v>
      </c>
      <c r="H428" t="s">
        <v>15</v>
      </c>
      <c r="I428">
        <v>111.15</v>
      </c>
      <c r="J428">
        <v>34.1</v>
      </c>
      <c r="K428" t="s">
        <v>20</v>
      </c>
      <c r="L428">
        <v>0</v>
      </c>
    </row>
    <row r="429" spans="1:12" x14ac:dyDescent="0.2">
      <c r="A429">
        <v>39745</v>
      </c>
      <c r="B429" t="s">
        <v>19</v>
      </c>
      <c r="C429">
        <v>60</v>
      </c>
      <c r="D429">
        <v>0</v>
      </c>
      <c r="E429">
        <v>0</v>
      </c>
      <c r="F429" t="s">
        <v>13</v>
      </c>
      <c r="G429" t="s">
        <v>21</v>
      </c>
      <c r="H429" t="s">
        <v>17</v>
      </c>
      <c r="I429">
        <v>58.65</v>
      </c>
      <c r="J429">
        <v>30.1</v>
      </c>
      <c r="K429" t="s">
        <v>18</v>
      </c>
      <c r="L429">
        <v>0</v>
      </c>
    </row>
    <row r="430" spans="1:12" x14ac:dyDescent="0.2">
      <c r="A430">
        <v>13517</v>
      </c>
      <c r="B430" t="s">
        <v>12</v>
      </c>
      <c r="C430">
        <v>59</v>
      </c>
      <c r="D430">
        <v>0</v>
      </c>
      <c r="E430">
        <v>0</v>
      </c>
      <c r="F430" t="s">
        <v>13</v>
      </c>
      <c r="G430" t="s">
        <v>14</v>
      </c>
      <c r="H430" t="s">
        <v>15</v>
      </c>
      <c r="I430">
        <v>100.54</v>
      </c>
      <c r="J430">
        <v>35.799999999999997</v>
      </c>
      <c r="K430" t="s">
        <v>18</v>
      </c>
      <c r="L430">
        <v>0</v>
      </c>
    </row>
    <row r="431" spans="1:12" x14ac:dyDescent="0.2">
      <c r="A431">
        <v>36355</v>
      </c>
      <c r="B431" t="s">
        <v>12</v>
      </c>
      <c r="C431">
        <v>58</v>
      </c>
      <c r="D431">
        <v>0</v>
      </c>
      <c r="E431">
        <v>0</v>
      </c>
      <c r="F431" t="s">
        <v>13</v>
      </c>
      <c r="G431" t="s">
        <v>23</v>
      </c>
      <c r="H431" t="s">
        <v>17</v>
      </c>
      <c r="I431">
        <v>111.73</v>
      </c>
      <c r="J431">
        <v>34.6</v>
      </c>
      <c r="K431" t="s">
        <v>18</v>
      </c>
      <c r="L431">
        <v>0</v>
      </c>
    </row>
    <row r="432" spans="1:12" x14ac:dyDescent="0.2">
      <c r="A432">
        <v>52512</v>
      </c>
      <c r="B432" t="s">
        <v>12</v>
      </c>
      <c r="C432">
        <v>57</v>
      </c>
      <c r="D432">
        <v>0</v>
      </c>
      <c r="E432">
        <v>0</v>
      </c>
      <c r="F432" t="s">
        <v>13</v>
      </c>
      <c r="G432" t="s">
        <v>14</v>
      </c>
      <c r="H432" t="s">
        <v>17</v>
      </c>
      <c r="I432">
        <v>98.54</v>
      </c>
      <c r="J432">
        <v>30.2</v>
      </c>
      <c r="K432" t="s">
        <v>18</v>
      </c>
      <c r="L432">
        <v>0</v>
      </c>
    </row>
    <row r="433" spans="1:12" x14ac:dyDescent="0.2">
      <c r="A433">
        <v>3579</v>
      </c>
      <c r="B433" t="s">
        <v>19</v>
      </c>
      <c r="C433">
        <v>66</v>
      </c>
      <c r="D433">
        <v>0</v>
      </c>
      <c r="E433">
        <v>1</v>
      </c>
      <c r="F433" t="s">
        <v>13</v>
      </c>
      <c r="G433" t="s">
        <v>14</v>
      </c>
      <c r="H433" t="s">
        <v>15</v>
      </c>
      <c r="I433">
        <v>94.62</v>
      </c>
      <c r="J433">
        <v>29.7</v>
      </c>
      <c r="K433" t="s">
        <v>16</v>
      </c>
      <c r="L433">
        <v>0</v>
      </c>
    </row>
    <row r="434" spans="1:12" x14ac:dyDescent="0.2">
      <c r="A434">
        <v>3130</v>
      </c>
      <c r="B434" t="s">
        <v>19</v>
      </c>
      <c r="C434">
        <v>56</v>
      </c>
      <c r="D434">
        <v>0</v>
      </c>
      <c r="E434">
        <v>0</v>
      </c>
      <c r="F434" t="s">
        <v>13</v>
      </c>
      <c r="G434" t="s">
        <v>14</v>
      </c>
      <c r="H434" t="s">
        <v>17</v>
      </c>
      <c r="I434">
        <v>112.43</v>
      </c>
      <c r="J434">
        <v>54.6</v>
      </c>
      <c r="K434" t="s">
        <v>18</v>
      </c>
      <c r="L434">
        <v>0</v>
      </c>
    </row>
    <row r="435" spans="1:12" x14ac:dyDescent="0.2">
      <c r="A435">
        <v>5545</v>
      </c>
      <c r="B435" t="s">
        <v>12</v>
      </c>
      <c r="C435">
        <v>48</v>
      </c>
      <c r="D435">
        <v>0</v>
      </c>
      <c r="E435">
        <v>0</v>
      </c>
      <c r="F435" t="s">
        <v>13</v>
      </c>
      <c r="G435" t="s">
        <v>21</v>
      </c>
      <c r="H435" t="s">
        <v>15</v>
      </c>
      <c r="I435">
        <v>99.67</v>
      </c>
      <c r="J435">
        <v>23.3</v>
      </c>
      <c r="K435" t="s">
        <v>16</v>
      </c>
      <c r="L435">
        <v>0</v>
      </c>
    </row>
    <row r="436" spans="1:12" x14ac:dyDescent="0.2">
      <c r="A436">
        <v>34363</v>
      </c>
      <c r="B436" t="s">
        <v>19</v>
      </c>
      <c r="C436">
        <v>27</v>
      </c>
      <c r="D436">
        <v>0</v>
      </c>
      <c r="E436">
        <v>0</v>
      </c>
      <c r="F436" t="s">
        <v>13</v>
      </c>
      <c r="G436" t="s">
        <v>14</v>
      </c>
      <c r="H436" t="s">
        <v>15</v>
      </c>
      <c r="I436">
        <v>95.12</v>
      </c>
      <c r="J436">
        <v>27</v>
      </c>
      <c r="K436" t="s">
        <v>18</v>
      </c>
      <c r="L436">
        <v>0</v>
      </c>
    </row>
    <row r="437" spans="1:12" x14ac:dyDescent="0.2">
      <c r="A437">
        <v>53515</v>
      </c>
      <c r="B437" t="s">
        <v>12</v>
      </c>
      <c r="C437">
        <v>61</v>
      </c>
      <c r="D437">
        <v>0</v>
      </c>
      <c r="E437">
        <v>0</v>
      </c>
      <c r="F437" t="s">
        <v>13</v>
      </c>
      <c r="G437" t="s">
        <v>14</v>
      </c>
      <c r="H437" t="s">
        <v>17</v>
      </c>
      <c r="I437">
        <v>214.05</v>
      </c>
      <c r="J437">
        <v>29.4</v>
      </c>
      <c r="K437" t="s">
        <v>16</v>
      </c>
      <c r="L437">
        <v>0</v>
      </c>
    </row>
    <row r="438" spans="1:12" x14ac:dyDescent="0.2">
      <c r="A438">
        <v>33528</v>
      </c>
      <c r="B438" t="s">
        <v>19</v>
      </c>
      <c r="C438">
        <v>80</v>
      </c>
      <c r="D438">
        <v>0</v>
      </c>
      <c r="E438">
        <v>1</v>
      </c>
      <c r="F438" t="s">
        <v>13</v>
      </c>
      <c r="G438" t="s">
        <v>21</v>
      </c>
      <c r="H438" t="s">
        <v>15</v>
      </c>
      <c r="I438">
        <v>79.09</v>
      </c>
      <c r="J438">
        <v>22.8</v>
      </c>
      <c r="K438" t="s">
        <v>18</v>
      </c>
      <c r="L438">
        <v>0</v>
      </c>
    </row>
    <row r="439" spans="1:12" x14ac:dyDescent="0.2">
      <c r="A439">
        <v>23046</v>
      </c>
      <c r="B439" t="s">
        <v>19</v>
      </c>
      <c r="C439">
        <v>43</v>
      </c>
      <c r="D439">
        <v>0</v>
      </c>
      <c r="E439">
        <v>0</v>
      </c>
      <c r="F439" t="s">
        <v>13</v>
      </c>
      <c r="G439" t="s">
        <v>21</v>
      </c>
      <c r="H439" t="s">
        <v>15</v>
      </c>
      <c r="I439">
        <v>98.09</v>
      </c>
      <c r="J439">
        <v>17.3</v>
      </c>
      <c r="K439" t="s">
        <v>18</v>
      </c>
      <c r="L439">
        <v>0</v>
      </c>
    </row>
    <row r="440" spans="1:12" x14ac:dyDescent="0.2">
      <c r="A440">
        <v>62233</v>
      </c>
      <c r="B440" t="s">
        <v>19</v>
      </c>
      <c r="C440">
        <v>70</v>
      </c>
      <c r="D440">
        <v>0</v>
      </c>
      <c r="E440">
        <v>0</v>
      </c>
      <c r="F440" t="s">
        <v>22</v>
      </c>
      <c r="G440" t="s">
        <v>21</v>
      </c>
      <c r="H440" t="s">
        <v>15</v>
      </c>
      <c r="I440">
        <v>98.42</v>
      </c>
      <c r="J440">
        <v>36.4</v>
      </c>
      <c r="K440" t="s">
        <v>16</v>
      </c>
      <c r="L440">
        <v>0</v>
      </c>
    </row>
    <row r="441" spans="1:12" x14ac:dyDescent="0.2">
      <c r="A441">
        <v>7291</v>
      </c>
      <c r="B441" t="s">
        <v>19</v>
      </c>
      <c r="C441">
        <v>58</v>
      </c>
      <c r="D441">
        <v>0</v>
      </c>
      <c r="E441">
        <v>0</v>
      </c>
      <c r="F441" t="s">
        <v>22</v>
      </c>
      <c r="G441" t="s">
        <v>14</v>
      </c>
      <c r="H441" t="s">
        <v>15</v>
      </c>
      <c r="I441">
        <v>82.01</v>
      </c>
      <c r="J441">
        <v>34.700000000000003</v>
      </c>
      <c r="K441" t="s">
        <v>16</v>
      </c>
      <c r="L441">
        <v>0</v>
      </c>
    </row>
    <row r="442" spans="1:12" x14ac:dyDescent="0.2">
      <c r="A442">
        <v>36814</v>
      </c>
      <c r="B442" t="s">
        <v>19</v>
      </c>
      <c r="C442">
        <v>49</v>
      </c>
      <c r="D442">
        <v>0</v>
      </c>
      <c r="E442">
        <v>0</v>
      </c>
      <c r="F442" t="s">
        <v>13</v>
      </c>
      <c r="G442" t="s">
        <v>14</v>
      </c>
      <c r="H442" t="s">
        <v>17</v>
      </c>
      <c r="I442">
        <v>56.11</v>
      </c>
      <c r="J442">
        <v>28.7</v>
      </c>
      <c r="K442" t="s">
        <v>20</v>
      </c>
      <c r="L442">
        <v>0</v>
      </c>
    </row>
    <row r="443" spans="1:12" x14ac:dyDescent="0.2">
      <c r="A443">
        <v>48265</v>
      </c>
      <c r="B443" t="s">
        <v>12</v>
      </c>
      <c r="C443">
        <v>65</v>
      </c>
      <c r="D443">
        <v>0</v>
      </c>
      <c r="E443">
        <v>0</v>
      </c>
      <c r="F443" t="s">
        <v>13</v>
      </c>
      <c r="G443" t="s">
        <v>23</v>
      </c>
      <c r="H443" t="s">
        <v>17</v>
      </c>
      <c r="I443">
        <v>111.85</v>
      </c>
      <c r="J443">
        <v>26.7</v>
      </c>
      <c r="K443" t="s">
        <v>18</v>
      </c>
      <c r="L443">
        <v>0</v>
      </c>
    </row>
    <row r="444" spans="1:12" x14ac:dyDescent="0.2">
      <c r="A444">
        <v>10139</v>
      </c>
      <c r="B444" t="s">
        <v>19</v>
      </c>
      <c r="C444">
        <v>54</v>
      </c>
      <c r="D444">
        <v>0</v>
      </c>
      <c r="E444">
        <v>0</v>
      </c>
      <c r="F444" t="s">
        <v>13</v>
      </c>
      <c r="G444" t="s">
        <v>21</v>
      </c>
      <c r="H444" t="s">
        <v>15</v>
      </c>
      <c r="I444">
        <v>92.39</v>
      </c>
      <c r="J444">
        <v>22.1</v>
      </c>
      <c r="K444" t="s">
        <v>18</v>
      </c>
      <c r="L444">
        <v>0</v>
      </c>
    </row>
    <row r="445" spans="1:12" x14ac:dyDescent="0.2">
      <c r="A445">
        <v>12662</v>
      </c>
      <c r="B445" t="s">
        <v>12</v>
      </c>
      <c r="C445">
        <v>74</v>
      </c>
      <c r="D445">
        <v>1</v>
      </c>
      <c r="E445">
        <v>0</v>
      </c>
      <c r="F445" t="s">
        <v>13</v>
      </c>
      <c r="G445" t="s">
        <v>21</v>
      </c>
      <c r="H445" t="s">
        <v>15</v>
      </c>
      <c r="I445">
        <v>112.54</v>
      </c>
      <c r="J445">
        <v>27.7</v>
      </c>
      <c r="K445" t="s">
        <v>16</v>
      </c>
      <c r="L445">
        <v>0</v>
      </c>
    </row>
    <row r="446" spans="1:12" x14ac:dyDescent="0.2">
      <c r="A446">
        <v>43174</v>
      </c>
      <c r="B446" t="s">
        <v>19</v>
      </c>
      <c r="C446">
        <v>56</v>
      </c>
      <c r="D446">
        <v>0</v>
      </c>
      <c r="E446">
        <v>0</v>
      </c>
      <c r="F446" t="s">
        <v>13</v>
      </c>
      <c r="G446" t="s">
        <v>14</v>
      </c>
      <c r="H446" t="s">
        <v>15</v>
      </c>
      <c r="I446">
        <v>63.71</v>
      </c>
      <c r="J446">
        <v>40.5</v>
      </c>
      <c r="K446" t="s">
        <v>16</v>
      </c>
      <c r="L446">
        <v>0</v>
      </c>
    </row>
    <row r="447" spans="1:12" x14ac:dyDescent="0.2">
      <c r="A447">
        <v>72823</v>
      </c>
      <c r="B447" t="s">
        <v>19</v>
      </c>
      <c r="C447">
        <v>79</v>
      </c>
      <c r="D447">
        <v>0</v>
      </c>
      <c r="E447">
        <v>0</v>
      </c>
      <c r="F447" t="s">
        <v>13</v>
      </c>
      <c r="G447" t="s">
        <v>14</v>
      </c>
      <c r="H447" t="s">
        <v>15</v>
      </c>
      <c r="I447">
        <v>70.349999999999994</v>
      </c>
      <c r="J447">
        <v>23</v>
      </c>
      <c r="K447" t="s">
        <v>16</v>
      </c>
      <c r="L447">
        <v>0</v>
      </c>
    </row>
    <row r="448" spans="1:12" x14ac:dyDescent="0.2">
      <c r="A448">
        <v>30567</v>
      </c>
      <c r="B448" t="s">
        <v>12</v>
      </c>
      <c r="C448">
        <v>71</v>
      </c>
      <c r="D448">
        <v>1</v>
      </c>
      <c r="E448">
        <v>0</v>
      </c>
      <c r="F448" t="s">
        <v>13</v>
      </c>
      <c r="G448" t="s">
        <v>14</v>
      </c>
      <c r="H448" t="s">
        <v>15</v>
      </c>
      <c r="I448">
        <v>94.65</v>
      </c>
      <c r="J448">
        <v>25.3</v>
      </c>
      <c r="K448" t="s">
        <v>16</v>
      </c>
      <c r="L448">
        <v>0</v>
      </c>
    </row>
    <row r="449" spans="1:12" x14ac:dyDescent="0.2">
      <c r="A449">
        <v>41927</v>
      </c>
      <c r="B449" t="s">
        <v>19</v>
      </c>
      <c r="C449">
        <v>28</v>
      </c>
      <c r="D449">
        <v>0</v>
      </c>
      <c r="E449">
        <v>0</v>
      </c>
      <c r="F449" t="s">
        <v>13</v>
      </c>
      <c r="G449" t="s">
        <v>14</v>
      </c>
      <c r="H449" t="s">
        <v>17</v>
      </c>
      <c r="I449">
        <v>64.64</v>
      </c>
      <c r="J449">
        <v>22.1</v>
      </c>
      <c r="K449" t="s">
        <v>18</v>
      </c>
      <c r="L449">
        <v>0</v>
      </c>
    </row>
    <row r="450" spans="1:12" x14ac:dyDescent="0.2">
      <c r="A450">
        <v>21117</v>
      </c>
      <c r="B450" t="s">
        <v>19</v>
      </c>
      <c r="C450">
        <v>36</v>
      </c>
      <c r="D450">
        <v>0</v>
      </c>
      <c r="E450">
        <v>0</v>
      </c>
      <c r="F450" t="s">
        <v>22</v>
      </c>
      <c r="G450" t="s">
        <v>21</v>
      </c>
      <c r="H450" t="s">
        <v>17</v>
      </c>
      <c r="I450">
        <v>77.12</v>
      </c>
      <c r="J450">
        <v>28.4</v>
      </c>
      <c r="K450" t="s">
        <v>18</v>
      </c>
      <c r="L450">
        <v>0</v>
      </c>
    </row>
    <row r="451" spans="1:12" x14ac:dyDescent="0.2">
      <c r="A451">
        <v>50491</v>
      </c>
      <c r="B451" t="s">
        <v>12</v>
      </c>
      <c r="C451">
        <v>78</v>
      </c>
      <c r="D451">
        <v>0</v>
      </c>
      <c r="E451">
        <v>0</v>
      </c>
      <c r="F451" t="s">
        <v>13</v>
      </c>
      <c r="G451" t="s">
        <v>21</v>
      </c>
      <c r="H451" t="s">
        <v>15</v>
      </c>
      <c r="I451">
        <v>55.32</v>
      </c>
      <c r="J451">
        <v>29.6</v>
      </c>
      <c r="K451" t="s">
        <v>20</v>
      </c>
      <c r="L451">
        <v>0</v>
      </c>
    </row>
    <row r="452" spans="1:12" x14ac:dyDescent="0.2">
      <c r="A452">
        <v>71010</v>
      </c>
      <c r="B452" t="s">
        <v>19</v>
      </c>
      <c r="C452">
        <v>80</v>
      </c>
      <c r="D452">
        <v>0</v>
      </c>
      <c r="E452">
        <v>0</v>
      </c>
      <c r="F452" t="s">
        <v>22</v>
      </c>
      <c r="G452" t="s">
        <v>21</v>
      </c>
      <c r="H452" t="s">
        <v>15</v>
      </c>
      <c r="I452">
        <v>57.57</v>
      </c>
      <c r="J452">
        <v>22.8</v>
      </c>
      <c r="K452" t="s">
        <v>18</v>
      </c>
      <c r="L452">
        <v>0</v>
      </c>
    </row>
    <row r="453" spans="1:12" x14ac:dyDescent="0.2">
      <c r="A453">
        <v>10997</v>
      </c>
      <c r="B453" t="s">
        <v>19</v>
      </c>
      <c r="C453">
        <v>38</v>
      </c>
      <c r="D453">
        <v>0</v>
      </c>
      <c r="E453">
        <v>0</v>
      </c>
      <c r="F453" t="s">
        <v>13</v>
      </c>
      <c r="G453" t="s">
        <v>14</v>
      </c>
      <c r="H453" t="s">
        <v>17</v>
      </c>
      <c r="I453">
        <v>98.73</v>
      </c>
      <c r="J453">
        <v>24.3</v>
      </c>
      <c r="K453" t="s">
        <v>18</v>
      </c>
      <c r="L453">
        <v>0</v>
      </c>
    </row>
    <row r="454" spans="1:12" x14ac:dyDescent="0.2">
      <c r="A454">
        <v>12738</v>
      </c>
      <c r="B454" t="s">
        <v>12</v>
      </c>
      <c r="C454">
        <v>56</v>
      </c>
      <c r="D454">
        <v>0</v>
      </c>
      <c r="E454">
        <v>0</v>
      </c>
      <c r="F454" t="s">
        <v>13</v>
      </c>
      <c r="G454" t="s">
        <v>14</v>
      </c>
      <c r="H454" t="s">
        <v>17</v>
      </c>
      <c r="I454">
        <v>81.180000000000007</v>
      </c>
      <c r="J454">
        <v>26.9</v>
      </c>
      <c r="K454" t="s">
        <v>18</v>
      </c>
      <c r="L454">
        <v>0</v>
      </c>
    </row>
    <row r="455" spans="1:12" x14ac:dyDescent="0.2">
      <c r="A455">
        <v>57772</v>
      </c>
      <c r="B455" t="s">
        <v>19</v>
      </c>
      <c r="C455">
        <v>75</v>
      </c>
      <c r="D455">
        <v>0</v>
      </c>
      <c r="E455">
        <v>0</v>
      </c>
      <c r="F455" t="s">
        <v>13</v>
      </c>
      <c r="G455" t="s">
        <v>23</v>
      </c>
      <c r="H455" t="s">
        <v>17</v>
      </c>
      <c r="I455">
        <v>56.23</v>
      </c>
      <c r="J455">
        <v>25.3</v>
      </c>
      <c r="K455" t="s">
        <v>18</v>
      </c>
      <c r="L455">
        <v>0</v>
      </c>
    </row>
    <row r="456" spans="1:12" x14ac:dyDescent="0.2">
      <c r="A456">
        <v>16615</v>
      </c>
      <c r="B456" t="s">
        <v>12</v>
      </c>
      <c r="C456">
        <v>76</v>
      </c>
      <c r="D456">
        <v>1</v>
      </c>
      <c r="E456">
        <v>0</v>
      </c>
      <c r="F456" t="s">
        <v>13</v>
      </c>
      <c r="G456" t="s">
        <v>21</v>
      </c>
      <c r="H456" t="s">
        <v>17</v>
      </c>
      <c r="I456">
        <v>69.61</v>
      </c>
      <c r="J456">
        <v>35.299999999999997</v>
      </c>
      <c r="K456" t="s">
        <v>18</v>
      </c>
      <c r="L456">
        <v>0</v>
      </c>
    </row>
    <row r="457" spans="1:12" x14ac:dyDescent="0.2">
      <c r="A457">
        <v>53010</v>
      </c>
      <c r="B457" t="s">
        <v>12</v>
      </c>
      <c r="C457">
        <v>82</v>
      </c>
      <c r="D457">
        <v>0</v>
      </c>
      <c r="E457">
        <v>0</v>
      </c>
      <c r="F457" t="s">
        <v>13</v>
      </c>
      <c r="G457" t="s">
        <v>21</v>
      </c>
      <c r="H457" t="s">
        <v>17</v>
      </c>
      <c r="I457">
        <v>56.75</v>
      </c>
      <c r="J457">
        <v>21</v>
      </c>
      <c r="K457" t="s">
        <v>18</v>
      </c>
      <c r="L457">
        <v>0</v>
      </c>
    </row>
    <row r="458" spans="1:12" x14ac:dyDescent="0.2">
      <c r="A458">
        <v>54338</v>
      </c>
      <c r="B458" t="s">
        <v>19</v>
      </c>
      <c r="C458">
        <v>58</v>
      </c>
      <c r="D458">
        <v>0</v>
      </c>
      <c r="E458">
        <v>0</v>
      </c>
      <c r="F458" t="s">
        <v>13</v>
      </c>
      <c r="G458" t="s">
        <v>23</v>
      </c>
      <c r="H458" t="s">
        <v>17</v>
      </c>
      <c r="I458">
        <v>77.459999999999994</v>
      </c>
      <c r="J458">
        <v>27.6</v>
      </c>
      <c r="K458" t="s">
        <v>18</v>
      </c>
      <c r="L458">
        <v>0</v>
      </c>
    </row>
    <row r="459" spans="1:12" x14ac:dyDescent="0.2">
      <c r="A459">
        <v>13223</v>
      </c>
      <c r="B459" t="s">
        <v>19</v>
      </c>
      <c r="C459">
        <v>53</v>
      </c>
      <c r="D459">
        <v>0</v>
      </c>
      <c r="E459">
        <v>0</v>
      </c>
      <c r="F459" t="s">
        <v>13</v>
      </c>
      <c r="G459" t="s">
        <v>23</v>
      </c>
      <c r="H459" t="s">
        <v>17</v>
      </c>
      <c r="I459">
        <v>86.39</v>
      </c>
      <c r="J459">
        <v>30.2</v>
      </c>
      <c r="K459" t="s">
        <v>18</v>
      </c>
      <c r="L459">
        <v>0</v>
      </c>
    </row>
    <row r="460" spans="1:12" x14ac:dyDescent="0.2">
      <c r="A460">
        <v>57523</v>
      </c>
      <c r="B460" t="s">
        <v>19</v>
      </c>
      <c r="C460">
        <v>26</v>
      </c>
      <c r="D460">
        <v>0</v>
      </c>
      <c r="E460">
        <v>0</v>
      </c>
      <c r="F460" t="s">
        <v>13</v>
      </c>
      <c r="G460" t="s">
        <v>14</v>
      </c>
      <c r="H460" t="s">
        <v>15</v>
      </c>
      <c r="I460">
        <v>116.38</v>
      </c>
      <c r="J460">
        <v>21.9</v>
      </c>
      <c r="K460" t="s">
        <v>16</v>
      </c>
      <c r="L460">
        <v>0</v>
      </c>
    </row>
    <row r="461" spans="1:12" x14ac:dyDescent="0.2">
      <c r="A461">
        <v>67932</v>
      </c>
      <c r="B461" t="s">
        <v>19</v>
      </c>
      <c r="C461">
        <v>48</v>
      </c>
      <c r="D461">
        <v>0</v>
      </c>
      <c r="E461">
        <v>0</v>
      </c>
      <c r="F461" t="s">
        <v>13</v>
      </c>
      <c r="G461" t="s">
        <v>14</v>
      </c>
      <c r="H461" t="s">
        <v>17</v>
      </c>
      <c r="I461">
        <v>75.739999999999995</v>
      </c>
      <c r="J461">
        <v>28.8</v>
      </c>
      <c r="K461" t="s">
        <v>20</v>
      </c>
      <c r="L461">
        <v>0</v>
      </c>
    </row>
    <row r="462" spans="1:12" x14ac:dyDescent="0.2">
      <c r="A462">
        <v>68131</v>
      </c>
      <c r="B462" t="s">
        <v>19</v>
      </c>
      <c r="C462">
        <v>27</v>
      </c>
      <c r="D462">
        <v>0</v>
      </c>
      <c r="E462">
        <v>0</v>
      </c>
      <c r="F462" t="s">
        <v>22</v>
      </c>
      <c r="G462" t="s">
        <v>14</v>
      </c>
      <c r="H462" t="s">
        <v>17</v>
      </c>
      <c r="I462">
        <v>149.94999999999999</v>
      </c>
      <c r="J462">
        <v>25.9</v>
      </c>
      <c r="K462" t="s">
        <v>18</v>
      </c>
      <c r="L462">
        <v>0</v>
      </c>
    </row>
    <row r="463" spans="1:12" x14ac:dyDescent="0.2">
      <c r="A463">
        <v>61300</v>
      </c>
      <c r="B463" t="s">
        <v>12</v>
      </c>
      <c r="C463">
        <v>20</v>
      </c>
      <c r="D463">
        <v>0</v>
      </c>
      <c r="E463">
        <v>0</v>
      </c>
      <c r="F463" t="s">
        <v>22</v>
      </c>
      <c r="G463" t="s">
        <v>14</v>
      </c>
      <c r="H463" t="s">
        <v>15</v>
      </c>
      <c r="I463">
        <v>55.25</v>
      </c>
      <c r="J463">
        <v>20.399999999999999</v>
      </c>
      <c r="K463" t="s">
        <v>18</v>
      </c>
      <c r="L463">
        <v>0</v>
      </c>
    </row>
    <row r="464" spans="1:12" x14ac:dyDescent="0.2">
      <c r="A464">
        <v>27012</v>
      </c>
      <c r="B464" t="s">
        <v>12</v>
      </c>
      <c r="C464">
        <v>32</v>
      </c>
      <c r="D464">
        <v>0</v>
      </c>
      <c r="E464">
        <v>0</v>
      </c>
      <c r="F464" t="s">
        <v>22</v>
      </c>
      <c r="G464" t="s">
        <v>14</v>
      </c>
      <c r="H464" t="s">
        <v>15</v>
      </c>
      <c r="I464">
        <v>94.34</v>
      </c>
      <c r="J464">
        <v>30.2</v>
      </c>
      <c r="K464" t="s">
        <v>16</v>
      </c>
      <c r="L464">
        <v>0</v>
      </c>
    </row>
    <row r="465" spans="1:12" x14ac:dyDescent="0.2">
      <c r="A465">
        <v>7745</v>
      </c>
      <c r="B465" t="s">
        <v>19</v>
      </c>
      <c r="C465">
        <v>35</v>
      </c>
      <c r="D465">
        <v>0</v>
      </c>
      <c r="E465">
        <v>0</v>
      </c>
      <c r="F465" t="s">
        <v>13</v>
      </c>
      <c r="G465" t="s">
        <v>14</v>
      </c>
      <c r="H465" t="s">
        <v>15</v>
      </c>
      <c r="I465">
        <v>109.03</v>
      </c>
      <c r="J465">
        <v>19.5</v>
      </c>
      <c r="K465" t="s">
        <v>16</v>
      </c>
      <c r="L465">
        <v>0</v>
      </c>
    </row>
    <row r="466" spans="1:12" x14ac:dyDescent="0.2">
      <c r="A466">
        <v>20541</v>
      </c>
      <c r="B466" t="s">
        <v>19</v>
      </c>
      <c r="C466">
        <v>52</v>
      </c>
      <c r="D466">
        <v>1</v>
      </c>
      <c r="E466">
        <v>0</v>
      </c>
      <c r="F466" t="s">
        <v>13</v>
      </c>
      <c r="G466" t="s">
        <v>14</v>
      </c>
      <c r="H466" t="s">
        <v>17</v>
      </c>
      <c r="I466">
        <v>81.03</v>
      </c>
      <c r="J466">
        <v>32.6</v>
      </c>
      <c r="K466" t="s">
        <v>18</v>
      </c>
      <c r="L466">
        <v>0</v>
      </c>
    </row>
    <row r="467" spans="1:12" x14ac:dyDescent="0.2">
      <c r="A467">
        <v>5892</v>
      </c>
      <c r="B467" t="s">
        <v>19</v>
      </c>
      <c r="C467">
        <v>55</v>
      </c>
      <c r="D467">
        <v>1</v>
      </c>
      <c r="E467">
        <v>0</v>
      </c>
      <c r="F467" t="s">
        <v>13</v>
      </c>
      <c r="G467" t="s">
        <v>14</v>
      </c>
      <c r="H467" t="s">
        <v>17</v>
      </c>
      <c r="I467">
        <v>99.82</v>
      </c>
      <c r="J467">
        <v>34.200000000000003</v>
      </c>
      <c r="K467" t="s">
        <v>18</v>
      </c>
      <c r="L467">
        <v>0</v>
      </c>
    </row>
    <row r="468" spans="1:12" x14ac:dyDescent="0.2">
      <c r="A468">
        <v>66883</v>
      </c>
      <c r="B468" t="s">
        <v>19</v>
      </c>
      <c r="C468">
        <v>42</v>
      </c>
      <c r="D468">
        <v>0</v>
      </c>
      <c r="E468">
        <v>0</v>
      </c>
      <c r="F468" t="s">
        <v>13</v>
      </c>
      <c r="G468" t="s">
        <v>21</v>
      </c>
      <c r="H468" t="s">
        <v>15</v>
      </c>
      <c r="I468">
        <v>140.08000000000001</v>
      </c>
      <c r="J468">
        <v>43</v>
      </c>
      <c r="K468" t="s">
        <v>18</v>
      </c>
      <c r="L468">
        <v>0</v>
      </c>
    </row>
    <row r="469" spans="1:12" x14ac:dyDescent="0.2">
      <c r="A469">
        <v>12593</v>
      </c>
      <c r="B469" t="s">
        <v>19</v>
      </c>
      <c r="C469">
        <v>18</v>
      </c>
      <c r="D469">
        <v>0</v>
      </c>
      <c r="E469">
        <v>0</v>
      </c>
      <c r="F469" t="s">
        <v>22</v>
      </c>
      <c r="G469" t="s">
        <v>14</v>
      </c>
      <c r="H469" t="s">
        <v>15</v>
      </c>
      <c r="I469">
        <v>80.33</v>
      </c>
      <c r="J469">
        <v>19.7</v>
      </c>
      <c r="K469" t="s">
        <v>18</v>
      </c>
      <c r="L469">
        <v>0</v>
      </c>
    </row>
    <row r="470" spans="1:12" x14ac:dyDescent="0.2">
      <c r="A470">
        <v>15553</v>
      </c>
      <c r="B470" t="s">
        <v>19</v>
      </c>
      <c r="C470">
        <v>45</v>
      </c>
      <c r="D470">
        <v>0</v>
      </c>
      <c r="E470">
        <v>0</v>
      </c>
      <c r="F470" t="s">
        <v>13</v>
      </c>
      <c r="G470" t="s">
        <v>14</v>
      </c>
      <c r="H470" t="s">
        <v>17</v>
      </c>
      <c r="I470">
        <v>89.21</v>
      </c>
      <c r="J470">
        <v>21.6</v>
      </c>
      <c r="K470" t="s">
        <v>16</v>
      </c>
      <c r="L470">
        <v>0</v>
      </c>
    </row>
    <row r="471" spans="1:12" x14ac:dyDescent="0.2">
      <c r="A471">
        <v>45796</v>
      </c>
      <c r="B471" t="s">
        <v>19</v>
      </c>
      <c r="C471">
        <v>29</v>
      </c>
      <c r="D471">
        <v>0</v>
      </c>
      <c r="E471">
        <v>0</v>
      </c>
      <c r="F471" t="s">
        <v>13</v>
      </c>
      <c r="G471" t="s">
        <v>14</v>
      </c>
      <c r="H471" t="s">
        <v>17</v>
      </c>
      <c r="I471">
        <v>91.45</v>
      </c>
      <c r="J471">
        <v>24.2</v>
      </c>
      <c r="K471" t="s">
        <v>18</v>
      </c>
      <c r="L471">
        <v>0</v>
      </c>
    </row>
    <row r="472" spans="1:12" x14ac:dyDescent="0.2">
      <c r="A472">
        <v>14391</v>
      </c>
      <c r="B472" t="s">
        <v>19</v>
      </c>
      <c r="C472">
        <v>30</v>
      </c>
      <c r="D472">
        <v>0</v>
      </c>
      <c r="E472">
        <v>0</v>
      </c>
      <c r="F472" t="s">
        <v>13</v>
      </c>
      <c r="G472" t="s">
        <v>14</v>
      </c>
      <c r="H472" t="s">
        <v>17</v>
      </c>
      <c r="I472">
        <v>89.63</v>
      </c>
      <c r="J472">
        <v>23.2</v>
      </c>
      <c r="K472" t="s">
        <v>20</v>
      </c>
      <c r="L472">
        <v>0</v>
      </c>
    </row>
    <row r="473" spans="1:12" x14ac:dyDescent="0.2">
      <c r="A473">
        <v>22321</v>
      </c>
      <c r="B473" t="s">
        <v>19</v>
      </c>
      <c r="C473">
        <v>44</v>
      </c>
      <c r="D473">
        <v>0</v>
      </c>
      <c r="E473">
        <v>0</v>
      </c>
      <c r="F473" t="s">
        <v>13</v>
      </c>
      <c r="G473" t="s">
        <v>14</v>
      </c>
      <c r="H473" t="s">
        <v>15</v>
      </c>
      <c r="I473">
        <v>124.06</v>
      </c>
      <c r="J473">
        <v>20.8</v>
      </c>
      <c r="K473" t="s">
        <v>18</v>
      </c>
      <c r="L473">
        <v>0</v>
      </c>
    </row>
    <row r="474" spans="1:12" x14ac:dyDescent="0.2">
      <c r="A474">
        <v>38184</v>
      </c>
      <c r="B474" t="s">
        <v>19</v>
      </c>
      <c r="C474">
        <v>79</v>
      </c>
      <c r="D474">
        <v>1</v>
      </c>
      <c r="E474">
        <v>0</v>
      </c>
      <c r="F474" t="s">
        <v>13</v>
      </c>
      <c r="G474" t="s">
        <v>14</v>
      </c>
      <c r="H474" t="s">
        <v>17</v>
      </c>
      <c r="I474">
        <v>99.47</v>
      </c>
      <c r="J474">
        <v>28.4</v>
      </c>
      <c r="K474" t="s">
        <v>18</v>
      </c>
      <c r="L474">
        <v>0</v>
      </c>
    </row>
    <row r="475" spans="1:12" x14ac:dyDescent="0.2">
      <c r="A475">
        <v>13997</v>
      </c>
      <c r="B475" t="s">
        <v>12</v>
      </c>
      <c r="C475">
        <v>38</v>
      </c>
      <c r="D475">
        <v>0</v>
      </c>
      <c r="E475">
        <v>0</v>
      </c>
      <c r="F475" t="s">
        <v>13</v>
      </c>
      <c r="G475" t="s">
        <v>14</v>
      </c>
      <c r="H475" t="s">
        <v>15</v>
      </c>
      <c r="I475">
        <v>88.97</v>
      </c>
      <c r="J475">
        <v>30.2</v>
      </c>
      <c r="K475" t="s">
        <v>18</v>
      </c>
      <c r="L475">
        <v>0</v>
      </c>
    </row>
    <row r="476" spans="1:12" x14ac:dyDescent="0.2">
      <c r="A476">
        <v>41673</v>
      </c>
      <c r="B476" t="s">
        <v>19</v>
      </c>
      <c r="C476">
        <v>45</v>
      </c>
      <c r="D476">
        <v>0</v>
      </c>
      <c r="E476">
        <v>0</v>
      </c>
      <c r="F476" t="s">
        <v>13</v>
      </c>
      <c r="G476" t="s">
        <v>14</v>
      </c>
      <c r="H476" t="s">
        <v>17</v>
      </c>
      <c r="I476">
        <v>80.930000000000007</v>
      </c>
      <c r="J476">
        <v>23.1</v>
      </c>
      <c r="K476" t="s">
        <v>18</v>
      </c>
      <c r="L476">
        <v>0</v>
      </c>
    </row>
    <row r="477" spans="1:12" x14ac:dyDescent="0.2">
      <c r="A477">
        <v>27796</v>
      </c>
      <c r="B477" t="s">
        <v>19</v>
      </c>
      <c r="C477">
        <v>66</v>
      </c>
      <c r="D477">
        <v>0</v>
      </c>
      <c r="E477">
        <v>0</v>
      </c>
      <c r="F477" t="s">
        <v>13</v>
      </c>
      <c r="G477" t="s">
        <v>14</v>
      </c>
      <c r="H477" t="s">
        <v>15</v>
      </c>
      <c r="I477">
        <v>102.07</v>
      </c>
      <c r="J477">
        <v>16.7</v>
      </c>
      <c r="K477" t="s">
        <v>20</v>
      </c>
      <c r="L477">
        <v>0</v>
      </c>
    </row>
    <row r="478" spans="1:12" x14ac:dyDescent="0.2">
      <c r="A478">
        <v>63409</v>
      </c>
      <c r="B478" t="s">
        <v>19</v>
      </c>
      <c r="C478">
        <v>49</v>
      </c>
      <c r="D478">
        <v>0</v>
      </c>
      <c r="E478">
        <v>0</v>
      </c>
      <c r="F478" t="s">
        <v>13</v>
      </c>
      <c r="G478" t="s">
        <v>14</v>
      </c>
      <c r="H478" t="s">
        <v>15</v>
      </c>
      <c r="I478">
        <v>63.71</v>
      </c>
      <c r="J478">
        <v>33.799999999999997</v>
      </c>
      <c r="K478" t="s">
        <v>20</v>
      </c>
      <c r="L478">
        <v>0</v>
      </c>
    </row>
    <row r="479" spans="1:12" x14ac:dyDescent="0.2">
      <c r="A479">
        <v>9752</v>
      </c>
      <c r="B479" t="s">
        <v>19</v>
      </c>
      <c r="C479">
        <v>66</v>
      </c>
      <c r="D479">
        <v>0</v>
      </c>
      <c r="E479">
        <v>0</v>
      </c>
      <c r="F479" t="s">
        <v>13</v>
      </c>
      <c r="G479" t="s">
        <v>23</v>
      </c>
      <c r="H479" t="s">
        <v>17</v>
      </c>
      <c r="I479">
        <v>200.49</v>
      </c>
      <c r="J479">
        <v>34.6</v>
      </c>
      <c r="K479" t="s">
        <v>20</v>
      </c>
      <c r="L479">
        <v>0</v>
      </c>
    </row>
    <row r="480" spans="1:12" x14ac:dyDescent="0.2">
      <c r="A480">
        <v>72882</v>
      </c>
      <c r="B480" t="s">
        <v>12</v>
      </c>
      <c r="C480">
        <v>47</v>
      </c>
      <c r="D480">
        <v>0</v>
      </c>
      <c r="E480">
        <v>0</v>
      </c>
      <c r="F480" t="s">
        <v>13</v>
      </c>
      <c r="G480" t="s">
        <v>14</v>
      </c>
      <c r="H480" t="s">
        <v>17</v>
      </c>
      <c r="I480">
        <v>75.3</v>
      </c>
      <c r="J480">
        <v>25</v>
      </c>
      <c r="K480" t="s">
        <v>16</v>
      </c>
      <c r="L480">
        <v>0</v>
      </c>
    </row>
    <row r="481" spans="1:12" x14ac:dyDescent="0.2">
      <c r="A481">
        <v>49744</v>
      </c>
      <c r="B481" t="s">
        <v>19</v>
      </c>
      <c r="C481">
        <v>59</v>
      </c>
      <c r="D481">
        <v>0</v>
      </c>
      <c r="E481">
        <v>0</v>
      </c>
      <c r="F481" t="s">
        <v>13</v>
      </c>
      <c r="G481" t="s">
        <v>14</v>
      </c>
      <c r="H481" t="s">
        <v>15</v>
      </c>
      <c r="I481">
        <v>240.71</v>
      </c>
      <c r="J481">
        <v>43.9</v>
      </c>
      <c r="K481" t="s">
        <v>16</v>
      </c>
      <c r="L481">
        <v>0</v>
      </c>
    </row>
    <row r="482" spans="1:12" x14ac:dyDescent="0.2">
      <c r="A482">
        <v>49086</v>
      </c>
      <c r="B482" t="s">
        <v>19</v>
      </c>
      <c r="C482">
        <v>23</v>
      </c>
      <c r="D482">
        <v>0</v>
      </c>
      <c r="E482">
        <v>0</v>
      </c>
      <c r="F482" t="s">
        <v>22</v>
      </c>
      <c r="G482" t="s">
        <v>14</v>
      </c>
      <c r="H482" t="s">
        <v>15</v>
      </c>
      <c r="I482">
        <v>60.5</v>
      </c>
      <c r="J482">
        <v>27.1</v>
      </c>
      <c r="K482" t="s">
        <v>16</v>
      </c>
      <c r="L482">
        <v>0</v>
      </c>
    </row>
    <row r="483" spans="1:12" x14ac:dyDescent="0.2">
      <c r="A483">
        <v>47523</v>
      </c>
      <c r="B483" t="s">
        <v>19</v>
      </c>
      <c r="C483">
        <v>37</v>
      </c>
      <c r="D483">
        <v>0</v>
      </c>
      <c r="E483">
        <v>0</v>
      </c>
      <c r="F483" t="s">
        <v>22</v>
      </c>
      <c r="G483" t="s">
        <v>21</v>
      </c>
      <c r="H483" t="s">
        <v>17</v>
      </c>
      <c r="I483">
        <v>134.38999999999999</v>
      </c>
      <c r="J483">
        <v>22.7</v>
      </c>
      <c r="K483" t="s">
        <v>16</v>
      </c>
      <c r="L483">
        <v>0</v>
      </c>
    </row>
    <row r="484" spans="1:12" x14ac:dyDescent="0.2">
      <c r="A484">
        <v>63561</v>
      </c>
      <c r="B484" t="s">
        <v>12</v>
      </c>
      <c r="C484">
        <v>78</v>
      </c>
      <c r="D484">
        <v>0</v>
      </c>
      <c r="E484">
        <v>0</v>
      </c>
      <c r="F484" t="s">
        <v>13</v>
      </c>
      <c r="G484" t="s">
        <v>14</v>
      </c>
      <c r="H484" t="s">
        <v>15</v>
      </c>
      <c r="I484">
        <v>56.18</v>
      </c>
      <c r="J484">
        <v>27.1</v>
      </c>
      <c r="K484" t="s">
        <v>18</v>
      </c>
      <c r="L484">
        <v>0</v>
      </c>
    </row>
    <row r="485" spans="1:12" x14ac:dyDescent="0.2">
      <c r="A485">
        <v>51422</v>
      </c>
      <c r="B485" t="s">
        <v>19</v>
      </c>
      <c r="C485">
        <v>70</v>
      </c>
      <c r="D485">
        <v>1</v>
      </c>
      <c r="E485">
        <v>0</v>
      </c>
      <c r="F485" t="s">
        <v>13</v>
      </c>
      <c r="G485" t="s">
        <v>14</v>
      </c>
      <c r="H485" t="s">
        <v>17</v>
      </c>
      <c r="I485">
        <v>113.64</v>
      </c>
      <c r="J485">
        <v>25.6</v>
      </c>
      <c r="K485" t="s">
        <v>16</v>
      </c>
      <c r="L485">
        <v>0</v>
      </c>
    </row>
    <row r="486" spans="1:12" x14ac:dyDescent="0.2">
      <c r="A486">
        <v>3590</v>
      </c>
      <c r="B486" t="s">
        <v>19</v>
      </c>
      <c r="C486">
        <v>28</v>
      </c>
      <c r="D486">
        <v>1</v>
      </c>
      <c r="E486">
        <v>0</v>
      </c>
      <c r="F486" t="s">
        <v>22</v>
      </c>
      <c r="G486" t="s">
        <v>14</v>
      </c>
      <c r="H486" t="s">
        <v>17</v>
      </c>
      <c r="I486">
        <v>80.400000000000006</v>
      </c>
      <c r="J486">
        <v>57.5</v>
      </c>
      <c r="K486" t="s">
        <v>18</v>
      </c>
      <c r="L486">
        <v>0</v>
      </c>
    </row>
    <row r="487" spans="1:12" x14ac:dyDescent="0.2">
      <c r="A487">
        <v>60665</v>
      </c>
      <c r="B487" t="s">
        <v>12</v>
      </c>
      <c r="C487">
        <v>29</v>
      </c>
      <c r="D487">
        <v>0</v>
      </c>
      <c r="E487">
        <v>0</v>
      </c>
      <c r="F487" t="s">
        <v>22</v>
      </c>
      <c r="G487" t="s">
        <v>14</v>
      </c>
      <c r="H487" t="s">
        <v>15</v>
      </c>
      <c r="I487">
        <v>59.26</v>
      </c>
      <c r="J487">
        <v>35.799999999999997</v>
      </c>
      <c r="K487" t="s">
        <v>20</v>
      </c>
      <c r="L487">
        <v>0</v>
      </c>
    </row>
    <row r="488" spans="1:12" x14ac:dyDescent="0.2">
      <c r="A488">
        <v>54304</v>
      </c>
      <c r="B488" t="s">
        <v>19</v>
      </c>
      <c r="C488">
        <v>22</v>
      </c>
      <c r="D488">
        <v>0</v>
      </c>
      <c r="E488">
        <v>0</v>
      </c>
      <c r="F488" t="s">
        <v>13</v>
      </c>
      <c r="G488" t="s">
        <v>14</v>
      </c>
      <c r="H488" t="s">
        <v>15</v>
      </c>
      <c r="I488">
        <v>86.24</v>
      </c>
      <c r="J488">
        <v>31.2</v>
      </c>
      <c r="K488" t="s">
        <v>18</v>
      </c>
      <c r="L488">
        <v>0</v>
      </c>
    </row>
    <row r="489" spans="1:12" x14ac:dyDescent="0.2">
      <c r="A489">
        <v>22485</v>
      </c>
      <c r="B489" t="s">
        <v>12</v>
      </c>
      <c r="C489">
        <v>56</v>
      </c>
      <c r="D489">
        <v>0</v>
      </c>
      <c r="E489">
        <v>0</v>
      </c>
      <c r="F489" t="s">
        <v>13</v>
      </c>
      <c r="G489" t="s">
        <v>14</v>
      </c>
      <c r="H489" t="s">
        <v>15</v>
      </c>
      <c r="I489">
        <v>197.1</v>
      </c>
      <c r="J489">
        <v>43.6</v>
      </c>
      <c r="K489" t="s">
        <v>16</v>
      </c>
      <c r="L489">
        <v>0</v>
      </c>
    </row>
    <row r="490" spans="1:12" x14ac:dyDescent="0.2">
      <c r="A490">
        <v>18430</v>
      </c>
      <c r="B490" t="s">
        <v>19</v>
      </c>
      <c r="C490">
        <v>81</v>
      </c>
      <c r="D490">
        <v>0</v>
      </c>
      <c r="E490">
        <v>0</v>
      </c>
      <c r="F490" t="s">
        <v>13</v>
      </c>
      <c r="G490" t="s">
        <v>21</v>
      </c>
      <c r="H490" t="s">
        <v>15</v>
      </c>
      <c r="I490">
        <v>90.9</v>
      </c>
      <c r="J490">
        <v>31.2</v>
      </c>
      <c r="K490" t="s">
        <v>16</v>
      </c>
      <c r="L490">
        <v>0</v>
      </c>
    </row>
    <row r="491" spans="1:12" x14ac:dyDescent="0.2">
      <c r="A491">
        <v>13365</v>
      </c>
      <c r="B491" t="s">
        <v>12</v>
      </c>
      <c r="C491">
        <v>50</v>
      </c>
      <c r="D491">
        <v>0</v>
      </c>
      <c r="E491">
        <v>0</v>
      </c>
      <c r="F491" t="s">
        <v>13</v>
      </c>
      <c r="G491" t="s">
        <v>14</v>
      </c>
      <c r="H491" t="s">
        <v>17</v>
      </c>
      <c r="I491">
        <v>77.650000000000006</v>
      </c>
      <c r="J491">
        <v>24.4</v>
      </c>
      <c r="K491" t="s">
        <v>20</v>
      </c>
      <c r="L491">
        <v>0</v>
      </c>
    </row>
    <row r="492" spans="1:12" x14ac:dyDescent="0.2">
      <c r="A492">
        <v>60983</v>
      </c>
      <c r="B492" t="s">
        <v>12</v>
      </c>
      <c r="C492">
        <v>70</v>
      </c>
      <c r="D492">
        <v>0</v>
      </c>
      <c r="E492">
        <v>0</v>
      </c>
      <c r="F492" t="s">
        <v>13</v>
      </c>
      <c r="G492" t="s">
        <v>14</v>
      </c>
      <c r="H492" t="s">
        <v>15</v>
      </c>
      <c r="I492">
        <v>64.41</v>
      </c>
      <c r="J492">
        <v>29.4</v>
      </c>
      <c r="K492" t="s">
        <v>20</v>
      </c>
      <c r="L492">
        <v>0</v>
      </c>
    </row>
    <row r="493" spans="1:12" x14ac:dyDescent="0.2">
      <c r="A493">
        <v>14615</v>
      </c>
      <c r="B493" t="s">
        <v>19</v>
      </c>
      <c r="C493">
        <v>30</v>
      </c>
      <c r="D493">
        <v>0</v>
      </c>
      <c r="E493">
        <v>0</v>
      </c>
      <c r="F493" t="s">
        <v>22</v>
      </c>
      <c r="G493" t="s">
        <v>14</v>
      </c>
      <c r="H493" t="s">
        <v>15</v>
      </c>
      <c r="I493">
        <v>75.19</v>
      </c>
      <c r="J493">
        <v>37</v>
      </c>
      <c r="K493" t="s">
        <v>20</v>
      </c>
      <c r="L493">
        <v>0</v>
      </c>
    </row>
    <row r="494" spans="1:12" x14ac:dyDescent="0.2">
      <c r="A494">
        <v>50277</v>
      </c>
      <c r="B494" t="s">
        <v>19</v>
      </c>
      <c r="C494">
        <v>51</v>
      </c>
      <c r="D494">
        <v>0</v>
      </c>
      <c r="E494">
        <v>0</v>
      </c>
      <c r="F494" t="s">
        <v>13</v>
      </c>
      <c r="G494" t="s">
        <v>21</v>
      </c>
      <c r="H494" t="s">
        <v>17</v>
      </c>
      <c r="I494">
        <v>67.97</v>
      </c>
      <c r="J494">
        <v>29.4</v>
      </c>
      <c r="K494" t="s">
        <v>20</v>
      </c>
      <c r="L494">
        <v>0</v>
      </c>
    </row>
    <row r="495" spans="1:12" x14ac:dyDescent="0.2">
      <c r="A495">
        <v>50811</v>
      </c>
      <c r="B495" t="s">
        <v>12</v>
      </c>
      <c r="C495">
        <v>24</v>
      </c>
      <c r="D495">
        <v>0</v>
      </c>
      <c r="E495">
        <v>0</v>
      </c>
      <c r="F495" t="s">
        <v>22</v>
      </c>
      <c r="G495" t="s">
        <v>14</v>
      </c>
      <c r="H495" t="s">
        <v>15</v>
      </c>
      <c r="I495">
        <v>119.34</v>
      </c>
      <c r="J495">
        <v>38.5</v>
      </c>
      <c r="K495" t="s">
        <v>18</v>
      </c>
      <c r="L495">
        <v>0</v>
      </c>
    </row>
    <row r="496" spans="1:12" x14ac:dyDescent="0.2">
      <c r="A496">
        <v>30712</v>
      </c>
      <c r="B496" t="s">
        <v>12</v>
      </c>
      <c r="C496">
        <v>50</v>
      </c>
      <c r="D496">
        <v>0</v>
      </c>
      <c r="E496">
        <v>0</v>
      </c>
      <c r="F496" t="s">
        <v>13</v>
      </c>
      <c r="G496" t="s">
        <v>14</v>
      </c>
      <c r="H496" t="s">
        <v>15</v>
      </c>
      <c r="I496">
        <v>103.51</v>
      </c>
      <c r="J496">
        <v>35.9</v>
      </c>
      <c r="K496" t="s">
        <v>18</v>
      </c>
      <c r="L496">
        <v>0</v>
      </c>
    </row>
    <row r="497" spans="1:12" x14ac:dyDescent="0.2">
      <c r="A497">
        <v>31308</v>
      </c>
      <c r="B497" t="s">
        <v>19</v>
      </c>
      <c r="C497">
        <v>49</v>
      </c>
      <c r="D497">
        <v>0</v>
      </c>
      <c r="E497">
        <v>0</v>
      </c>
      <c r="F497" t="s">
        <v>13</v>
      </c>
      <c r="G497" t="s">
        <v>14</v>
      </c>
      <c r="H497" t="s">
        <v>15</v>
      </c>
      <c r="I497">
        <v>114.5</v>
      </c>
      <c r="J497">
        <v>35.9</v>
      </c>
      <c r="K497" t="s">
        <v>16</v>
      </c>
      <c r="L497">
        <v>0</v>
      </c>
    </row>
    <row r="498" spans="1:12" x14ac:dyDescent="0.2">
      <c r="A498">
        <v>3325</v>
      </c>
      <c r="B498" t="s">
        <v>12</v>
      </c>
      <c r="C498">
        <v>30</v>
      </c>
      <c r="D498">
        <v>0</v>
      </c>
      <c r="E498">
        <v>0</v>
      </c>
      <c r="F498" t="s">
        <v>13</v>
      </c>
      <c r="G498" t="s">
        <v>21</v>
      </c>
      <c r="H498" t="s">
        <v>17</v>
      </c>
      <c r="I498">
        <v>95.01</v>
      </c>
      <c r="J498">
        <v>32.299999999999997</v>
      </c>
      <c r="K498" t="s">
        <v>20</v>
      </c>
      <c r="L498">
        <v>0</v>
      </c>
    </row>
    <row r="499" spans="1:12" x14ac:dyDescent="0.2">
      <c r="A499">
        <v>52808</v>
      </c>
      <c r="B499" t="s">
        <v>12</v>
      </c>
      <c r="C499">
        <v>73</v>
      </c>
      <c r="D499">
        <v>0</v>
      </c>
      <c r="E499">
        <v>0</v>
      </c>
      <c r="F499" t="s">
        <v>13</v>
      </c>
      <c r="G499" t="s">
        <v>14</v>
      </c>
      <c r="H499" t="s">
        <v>15</v>
      </c>
      <c r="I499">
        <v>84.11</v>
      </c>
      <c r="J499">
        <v>27.9</v>
      </c>
      <c r="K499" t="s">
        <v>18</v>
      </c>
      <c r="L499">
        <v>0</v>
      </c>
    </row>
    <row r="500" spans="1:12" x14ac:dyDescent="0.2">
      <c r="A500">
        <v>41513</v>
      </c>
      <c r="B500" t="s">
        <v>19</v>
      </c>
      <c r="C500">
        <v>20</v>
      </c>
      <c r="D500">
        <v>0</v>
      </c>
      <c r="E500">
        <v>0</v>
      </c>
      <c r="F500" t="s">
        <v>13</v>
      </c>
      <c r="G500" t="s">
        <v>14</v>
      </c>
      <c r="H500" t="s">
        <v>15</v>
      </c>
      <c r="I500">
        <v>74.02</v>
      </c>
      <c r="J500">
        <v>22.3</v>
      </c>
      <c r="K500" t="s">
        <v>18</v>
      </c>
      <c r="L500">
        <v>0</v>
      </c>
    </row>
    <row r="501" spans="1:12" x14ac:dyDescent="0.2">
      <c r="A501">
        <v>36109</v>
      </c>
      <c r="B501" t="s">
        <v>12</v>
      </c>
      <c r="C501">
        <v>42</v>
      </c>
      <c r="D501">
        <v>0</v>
      </c>
      <c r="E501">
        <v>0</v>
      </c>
      <c r="F501" t="s">
        <v>13</v>
      </c>
      <c r="G501" t="s">
        <v>14</v>
      </c>
      <c r="H501" t="s">
        <v>15</v>
      </c>
      <c r="I501">
        <v>78.489999999999995</v>
      </c>
      <c r="J501">
        <v>31.8</v>
      </c>
      <c r="K501" t="s">
        <v>20</v>
      </c>
      <c r="L501">
        <v>0</v>
      </c>
    </row>
    <row r="502" spans="1:12" x14ac:dyDescent="0.2">
      <c r="A502">
        <v>56831</v>
      </c>
      <c r="B502" t="s">
        <v>19</v>
      </c>
      <c r="C502">
        <v>55</v>
      </c>
      <c r="D502">
        <v>0</v>
      </c>
      <c r="E502">
        <v>0</v>
      </c>
      <c r="F502" t="s">
        <v>13</v>
      </c>
      <c r="G502" t="s">
        <v>14</v>
      </c>
      <c r="H502" t="s">
        <v>15</v>
      </c>
      <c r="I502">
        <v>55.34</v>
      </c>
      <c r="J502">
        <v>27.1</v>
      </c>
      <c r="K502" t="s">
        <v>20</v>
      </c>
      <c r="L502">
        <v>0</v>
      </c>
    </row>
    <row r="503" spans="1:12" x14ac:dyDescent="0.2">
      <c r="A503">
        <v>52580</v>
      </c>
      <c r="B503" t="s">
        <v>19</v>
      </c>
      <c r="C503">
        <v>27</v>
      </c>
      <c r="D503">
        <v>0</v>
      </c>
      <c r="E503">
        <v>0</v>
      </c>
      <c r="F503" t="s">
        <v>22</v>
      </c>
      <c r="G503" t="s">
        <v>14</v>
      </c>
      <c r="H503" t="s">
        <v>17</v>
      </c>
      <c r="I503">
        <v>75.040000000000006</v>
      </c>
      <c r="J503">
        <v>24.5</v>
      </c>
      <c r="K503" t="s">
        <v>18</v>
      </c>
      <c r="L503">
        <v>0</v>
      </c>
    </row>
    <row r="504" spans="1:12" x14ac:dyDescent="0.2">
      <c r="A504">
        <v>55592</v>
      </c>
      <c r="B504" t="s">
        <v>12</v>
      </c>
      <c r="C504">
        <v>71</v>
      </c>
      <c r="D504">
        <v>0</v>
      </c>
      <c r="E504">
        <v>0</v>
      </c>
      <c r="F504" t="s">
        <v>13</v>
      </c>
      <c r="G504" t="s">
        <v>14</v>
      </c>
      <c r="H504" t="s">
        <v>17</v>
      </c>
      <c r="I504">
        <v>109.73</v>
      </c>
      <c r="J504">
        <v>28.9</v>
      </c>
      <c r="K504" t="s">
        <v>18</v>
      </c>
      <c r="L504">
        <v>0</v>
      </c>
    </row>
    <row r="505" spans="1:12" x14ac:dyDescent="0.2">
      <c r="A505">
        <v>26235</v>
      </c>
      <c r="B505" t="s">
        <v>12</v>
      </c>
      <c r="C505">
        <v>23</v>
      </c>
      <c r="D505">
        <v>0</v>
      </c>
      <c r="E505">
        <v>0</v>
      </c>
      <c r="F505" t="s">
        <v>22</v>
      </c>
      <c r="G505" t="s">
        <v>14</v>
      </c>
      <c r="H505" t="s">
        <v>17</v>
      </c>
      <c r="I505">
        <v>96.78</v>
      </c>
      <c r="J505">
        <v>24.6</v>
      </c>
      <c r="K505" t="s">
        <v>20</v>
      </c>
      <c r="L505">
        <v>0</v>
      </c>
    </row>
    <row r="506" spans="1:12" x14ac:dyDescent="0.2">
      <c r="A506">
        <v>16685</v>
      </c>
      <c r="B506" t="s">
        <v>19</v>
      </c>
      <c r="C506">
        <v>71</v>
      </c>
      <c r="D506">
        <v>1</v>
      </c>
      <c r="E506">
        <v>0</v>
      </c>
      <c r="F506" t="s">
        <v>13</v>
      </c>
      <c r="G506" t="s">
        <v>14</v>
      </c>
      <c r="H506" t="s">
        <v>15</v>
      </c>
      <c r="I506">
        <v>194.62</v>
      </c>
      <c r="J506">
        <v>31.6</v>
      </c>
      <c r="K506" t="s">
        <v>18</v>
      </c>
      <c r="L506">
        <v>0</v>
      </c>
    </row>
    <row r="507" spans="1:12" x14ac:dyDescent="0.2">
      <c r="A507">
        <v>44583</v>
      </c>
      <c r="B507" t="s">
        <v>19</v>
      </c>
      <c r="C507">
        <v>56</v>
      </c>
      <c r="D507">
        <v>0</v>
      </c>
      <c r="E507">
        <v>1</v>
      </c>
      <c r="F507" t="s">
        <v>13</v>
      </c>
      <c r="G507" t="s">
        <v>14</v>
      </c>
      <c r="H507" t="s">
        <v>17</v>
      </c>
      <c r="I507">
        <v>70.02</v>
      </c>
      <c r="J507">
        <v>32.299999999999997</v>
      </c>
      <c r="K507" t="s">
        <v>18</v>
      </c>
      <c r="L507">
        <v>0</v>
      </c>
    </row>
    <row r="508" spans="1:12" x14ac:dyDescent="0.2">
      <c r="A508">
        <v>25315</v>
      </c>
      <c r="B508" t="s">
        <v>12</v>
      </c>
      <c r="C508">
        <v>31</v>
      </c>
      <c r="D508">
        <v>0</v>
      </c>
      <c r="E508">
        <v>0</v>
      </c>
      <c r="F508" t="s">
        <v>13</v>
      </c>
      <c r="G508" t="s">
        <v>14</v>
      </c>
      <c r="H508" t="s">
        <v>15</v>
      </c>
      <c r="I508">
        <v>222.21</v>
      </c>
      <c r="J508">
        <v>41.1</v>
      </c>
      <c r="K508" t="s">
        <v>20</v>
      </c>
      <c r="L508">
        <v>0</v>
      </c>
    </row>
    <row r="509" spans="1:12" x14ac:dyDescent="0.2">
      <c r="A509">
        <v>58227</v>
      </c>
      <c r="B509" t="s">
        <v>19</v>
      </c>
      <c r="C509">
        <v>64</v>
      </c>
      <c r="D509">
        <v>0</v>
      </c>
      <c r="E509">
        <v>0</v>
      </c>
      <c r="F509" t="s">
        <v>13</v>
      </c>
      <c r="G509" t="s">
        <v>23</v>
      </c>
      <c r="H509" t="s">
        <v>17</v>
      </c>
      <c r="I509">
        <v>62.41</v>
      </c>
      <c r="J509">
        <v>30</v>
      </c>
      <c r="K509" t="s">
        <v>18</v>
      </c>
      <c r="L509">
        <v>0</v>
      </c>
    </row>
    <row r="510" spans="1:12" x14ac:dyDescent="0.2">
      <c r="A510">
        <v>60810</v>
      </c>
      <c r="B510" t="s">
        <v>12</v>
      </c>
      <c r="C510">
        <v>46</v>
      </c>
      <c r="D510">
        <v>0</v>
      </c>
      <c r="E510">
        <v>0</v>
      </c>
      <c r="F510" t="s">
        <v>13</v>
      </c>
      <c r="G510" t="s">
        <v>21</v>
      </c>
      <c r="H510" t="s">
        <v>15</v>
      </c>
      <c r="I510">
        <v>55.83</v>
      </c>
      <c r="J510">
        <v>26.4</v>
      </c>
      <c r="K510" t="s">
        <v>18</v>
      </c>
      <c r="L510">
        <v>0</v>
      </c>
    </row>
    <row r="511" spans="1:12" x14ac:dyDescent="0.2">
      <c r="A511">
        <v>34612</v>
      </c>
      <c r="B511" t="s">
        <v>12</v>
      </c>
      <c r="C511">
        <v>55</v>
      </c>
      <c r="D511">
        <v>0</v>
      </c>
      <c r="E511">
        <v>0</v>
      </c>
      <c r="F511" t="s">
        <v>13</v>
      </c>
      <c r="G511" t="s">
        <v>23</v>
      </c>
      <c r="H511" t="s">
        <v>17</v>
      </c>
      <c r="I511">
        <v>65.12</v>
      </c>
      <c r="J511">
        <v>30</v>
      </c>
      <c r="K511" t="s">
        <v>18</v>
      </c>
      <c r="L511">
        <v>0</v>
      </c>
    </row>
    <row r="512" spans="1:12" x14ac:dyDescent="0.2">
      <c r="A512">
        <v>25595</v>
      </c>
      <c r="B512" t="s">
        <v>19</v>
      </c>
      <c r="C512">
        <v>58</v>
      </c>
      <c r="D512">
        <v>1</v>
      </c>
      <c r="E512">
        <v>0</v>
      </c>
      <c r="F512" t="s">
        <v>13</v>
      </c>
      <c r="G512" t="s">
        <v>14</v>
      </c>
      <c r="H512" t="s">
        <v>15</v>
      </c>
      <c r="I512">
        <v>85.83</v>
      </c>
      <c r="J512">
        <v>44</v>
      </c>
      <c r="K512" t="s">
        <v>16</v>
      </c>
      <c r="L512">
        <v>0</v>
      </c>
    </row>
    <row r="513" spans="1:12" x14ac:dyDescent="0.2">
      <c r="A513">
        <v>6886</v>
      </c>
      <c r="B513" t="s">
        <v>12</v>
      </c>
      <c r="C513">
        <v>19</v>
      </c>
      <c r="D513">
        <v>0</v>
      </c>
      <c r="E513">
        <v>0</v>
      </c>
      <c r="F513" t="s">
        <v>22</v>
      </c>
      <c r="G513" t="s">
        <v>14</v>
      </c>
      <c r="H513" t="s">
        <v>17</v>
      </c>
      <c r="I513">
        <v>84.31</v>
      </c>
      <c r="J513">
        <v>31.8</v>
      </c>
      <c r="K513" t="s">
        <v>18</v>
      </c>
      <c r="L513">
        <v>0</v>
      </c>
    </row>
    <row r="514" spans="1:12" x14ac:dyDescent="0.2">
      <c r="A514">
        <v>38609</v>
      </c>
      <c r="B514" t="s">
        <v>12</v>
      </c>
      <c r="C514">
        <v>47</v>
      </c>
      <c r="D514">
        <v>0</v>
      </c>
      <c r="E514">
        <v>0</v>
      </c>
      <c r="F514" t="s">
        <v>13</v>
      </c>
      <c r="G514" t="s">
        <v>23</v>
      </c>
      <c r="H514" t="s">
        <v>17</v>
      </c>
      <c r="I514">
        <v>74.8</v>
      </c>
      <c r="J514">
        <v>23.5</v>
      </c>
      <c r="K514" t="s">
        <v>18</v>
      </c>
      <c r="L514">
        <v>0</v>
      </c>
    </row>
    <row r="515" spans="1:12" x14ac:dyDescent="0.2">
      <c r="A515">
        <v>22159</v>
      </c>
      <c r="B515" t="s">
        <v>19</v>
      </c>
      <c r="C515">
        <v>54</v>
      </c>
      <c r="D515">
        <v>1</v>
      </c>
      <c r="E515">
        <v>0</v>
      </c>
      <c r="F515" t="s">
        <v>22</v>
      </c>
      <c r="G515" t="s">
        <v>14</v>
      </c>
      <c r="H515" t="s">
        <v>15</v>
      </c>
      <c r="I515">
        <v>97.06</v>
      </c>
      <c r="J515">
        <v>28.5</v>
      </c>
      <c r="K515" t="s">
        <v>16</v>
      </c>
      <c r="L515">
        <v>0</v>
      </c>
    </row>
    <row r="516" spans="1:12" x14ac:dyDescent="0.2">
      <c r="A516">
        <v>4169</v>
      </c>
      <c r="B516" t="s">
        <v>19</v>
      </c>
      <c r="C516">
        <v>37</v>
      </c>
      <c r="D516">
        <v>0</v>
      </c>
      <c r="E516">
        <v>0</v>
      </c>
      <c r="F516" t="s">
        <v>22</v>
      </c>
      <c r="G516" t="s">
        <v>14</v>
      </c>
      <c r="H516" t="s">
        <v>17</v>
      </c>
      <c r="I516">
        <v>92.78</v>
      </c>
      <c r="J516">
        <v>54.2</v>
      </c>
      <c r="K516" t="s">
        <v>18</v>
      </c>
      <c r="L516">
        <v>0</v>
      </c>
    </row>
    <row r="517" spans="1:12" x14ac:dyDescent="0.2">
      <c r="A517">
        <v>18888</v>
      </c>
      <c r="B517" t="s">
        <v>19</v>
      </c>
      <c r="C517">
        <v>20</v>
      </c>
      <c r="D517">
        <v>0</v>
      </c>
      <c r="E517">
        <v>0</v>
      </c>
      <c r="F517" t="s">
        <v>13</v>
      </c>
      <c r="G517" t="s">
        <v>14</v>
      </c>
      <c r="H517" t="s">
        <v>15</v>
      </c>
      <c r="I517">
        <v>79.08</v>
      </c>
      <c r="J517">
        <v>41.2</v>
      </c>
      <c r="K517" t="s">
        <v>18</v>
      </c>
      <c r="L517">
        <v>0</v>
      </c>
    </row>
    <row r="518" spans="1:12" x14ac:dyDescent="0.2">
      <c r="A518">
        <v>45283</v>
      </c>
      <c r="B518" t="s">
        <v>19</v>
      </c>
      <c r="C518">
        <v>31</v>
      </c>
      <c r="D518">
        <v>0</v>
      </c>
      <c r="E518">
        <v>0</v>
      </c>
      <c r="F518" t="s">
        <v>13</v>
      </c>
      <c r="G518" t="s">
        <v>14</v>
      </c>
      <c r="H518" t="s">
        <v>15</v>
      </c>
      <c r="I518">
        <v>106.18</v>
      </c>
      <c r="J518">
        <v>27</v>
      </c>
      <c r="K518" t="s">
        <v>20</v>
      </c>
      <c r="L518">
        <v>0</v>
      </c>
    </row>
    <row r="519" spans="1:12" x14ac:dyDescent="0.2">
      <c r="A519">
        <v>42503</v>
      </c>
      <c r="B519" t="s">
        <v>19</v>
      </c>
      <c r="C519">
        <v>56</v>
      </c>
      <c r="D519">
        <v>0</v>
      </c>
      <c r="E519">
        <v>0</v>
      </c>
      <c r="F519" t="s">
        <v>13</v>
      </c>
      <c r="G519" t="s">
        <v>14</v>
      </c>
      <c r="H519" t="s">
        <v>17</v>
      </c>
      <c r="I519">
        <v>114.21</v>
      </c>
      <c r="J519">
        <v>21.3</v>
      </c>
      <c r="K519" t="s">
        <v>18</v>
      </c>
      <c r="L519">
        <v>0</v>
      </c>
    </row>
    <row r="520" spans="1:12" x14ac:dyDescent="0.2">
      <c r="A520">
        <v>23645</v>
      </c>
      <c r="B520" t="s">
        <v>19</v>
      </c>
      <c r="C520">
        <v>31</v>
      </c>
      <c r="D520">
        <v>0</v>
      </c>
      <c r="E520">
        <v>0</v>
      </c>
      <c r="F520" t="s">
        <v>22</v>
      </c>
      <c r="G520" t="s">
        <v>14</v>
      </c>
      <c r="H520" t="s">
        <v>17</v>
      </c>
      <c r="I520">
        <v>91.08</v>
      </c>
      <c r="J520">
        <v>34.299999999999997</v>
      </c>
      <c r="K520" t="s">
        <v>18</v>
      </c>
      <c r="L520">
        <v>0</v>
      </c>
    </row>
    <row r="521" spans="1:12" x14ac:dyDescent="0.2">
      <c r="A521">
        <v>59521</v>
      </c>
      <c r="B521" t="s">
        <v>12</v>
      </c>
      <c r="C521">
        <v>33</v>
      </c>
      <c r="D521">
        <v>0</v>
      </c>
      <c r="E521">
        <v>0</v>
      </c>
      <c r="F521" t="s">
        <v>13</v>
      </c>
      <c r="G521" t="s">
        <v>14</v>
      </c>
      <c r="H521" t="s">
        <v>17</v>
      </c>
      <c r="I521">
        <v>74.88</v>
      </c>
      <c r="J521">
        <v>31.6</v>
      </c>
      <c r="K521" t="s">
        <v>20</v>
      </c>
      <c r="L521">
        <v>0</v>
      </c>
    </row>
    <row r="522" spans="1:12" x14ac:dyDescent="0.2">
      <c r="A522">
        <v>55386</v>
      </c>
      <c r="B522" t="s">
        <v>12</v>
      </c>
      <c r="C522">
        <v>42</v>
      </c>
      <c r="D522">
        <v>0</v>
      </c>
      <c r="E522">
        <v>0</v>
      </c>
      <c r="F522" t="s">
        <v>13</v>
      </c>
      <c r="G522" t="s">
        <v>14</v>
      </c>
      <c r="H522" t="s">
        <v>17</v>
      </c>
      <c r="I522">
        <v>123.15</v>
      </c>
      <c r="J522">
        <v>26.1</v>
      </c>
      <c r="K522" t="s">
        <v>20</v>
      </c>
      <c r="L522">
        <v>0</v>
      </c>
    </row>
    <row r="523" spans="1:12" x14ac:dyDescent="0.2">
      <c r="A523">
        <v>22685</v>
      </c>
      <c r="B523" t="s">
        <v>12</v>
      </c>
      <c r="C523">
        <v>20</v>
      </c>
      <c r="D523">
        <v>0</v>
      </c>
      <c r="E523">
        <v>0</v>
      </c>
      <c r="F523" t="s">
        <v>22</v>
      </c>
      <c r="G523" t="s">
        <v>14</v>
      </c>
      <c r="H523" t="s">
        <v>17</v>
      </c>
      <c r="I523">
        <v>184.25</v>
      </c>
      <c r="J523">
        <v>27.5</v>
      </c>
      <c r="K523" t="s">
        <v>18</v>
      </c>
      <c r="L523">
        <v>0</v>
      </c>
    </row>
    <row r="524" spans="1:12" x14ac:dyDescent="0.2">
      <c r="A524">
        <v>46745</v>
      </c>
      <c r="B524" t="s">
        <v>12</v>
      </c>
      <c r="C524">
        <v>22</v>
      </c>
      <c r="D524">
        <v>0</v>
      </c>
      <c r="E524">
        <v>0</v>
      </c>
      <c r="F524" t="s">
        <v>13</v>
      </c>
      <c r="G524" t="s">
        <v>23</v>
      </c>
      <c r="H524" t="s">
        <v>17</v>
      </c>
      <c r="I524">
        <v>117.69</v>
      </c>
      <c r="J524">
        <v>26.5</v>
      </c>
      <c r="K524" t="s">
        <v>18</v>
      </c>
      <c r="L524">
        <v>0</v>
      </c>
    </row>
    <row r="525" spans="1:12" x14ac:dyDescent="0.2">
      <c r="A525">
        <v>26973</v>
      </c>
      <c r="B525" t="s">
        <v>19</v>
      </c>
      <c r="C525">
        <v>31</v>
      </c>
      <c r="D525">
        <v>0</v>
      </c>
      <c r="E525">
        <v>0</v>
      </c>
      <c r="F525" t="s">
        <v>13</v>
      </c>
      <c r="G525" t="s">
        <v>14</v>
      </c>
      <c r="H525" t="s">
        <v>15</v>
      </c>
      <c r="I525">
        <v>106.51</v>
      </c>
      <c r="J525">
        <v>40.200000000000003</v>
      </c>
      <c r="K525" t="s">
        <v>18</v>
      </c>
      <c r="L525">
        <v>0</v>
      </c>
    </row>
    <row r="526" spans="1:12" x14ac:dyDescent="0.2">
      <c r="A526">
        <v>41033</v>
      </c>
      <c r="B526" t="s">
        <v>19</v>
      </c>
      <c r="C526">
        <v>31</v>
      </c>
      <c r="D526">
        <v>0</v>
      </c>
      <c r="E526">
        <v>0</v>
      </c>
      <c r="F526" t="s">
        <v>13</v>
      </c>
      <c r="G526" t="s">
        <v>23</v>
      </c>
      <c r="H526" t="s">
        <v>17</v>
      </c>
      <c r="I526">
        <v>55.27</v>
      </c>
      <c r="J526">
        <v>32.5</v>
      </c>
      <c r="K526" t="s">
        <v>16</v>
      </c>
      <c r="L526">
        <v>0</v>
      </c>
    </row>
    <row r="527" spans="1:12" x14ac:dyDescent="0.2">
      <c r="A527">
        <v>71442</v>
      </c>
      <c r="B527" t="s">
        <v>19</v>
      </c>
      <c r="C527">
        <v>30</v>
      </c>
      <c r="D527">
        <v>0</v>
      </c>
      <c r="E527">
        <v>0</v>
      </c>
      <c r="F527" t="s">
        <v>13</v>
      </c>
      <c r="G527" t="s">
        <v>14</v>
      </c>
      <c r="H527" t="s">
        <v>17</v>
      </c>
      <c r="I527">
        <v>99.2</v>
      </c>
      <c r="J527">
        <v>32.5</v>
      </c>
      <c r="K527" t="s">
        <v>18</v>
      </c>
      <c r="L527">
        <v>0</v>
      </c>
    </row>
    <row r="528" spans="1:12" x14ac:dyDescent="0.2">
      <c r="A528">
        <v>49624</v>
      </c>
      <c r="B528" t="s">
        <v>12</v>
      </c>
      <c r="C528">
        <v>69</v>
      </c>
      <c r="D528">
        <v>0</v>
      </c>
      <c r="E528">
        <v>0</v>
      </c>
      <c r="F528" t="s">
        <v>13</v>
      </c>
      <c r="G528" t="s">
        <v>14</v>
      </c>
      <c r="H528" t="s">
        <v>15</v>
      </c>
      <c r="I528">
        <v>98.92</v>
      </c>
      <c r="J528">
        <v>23.9</v>
      </c>
      <c r="K528" t="s">
        <v>16</v>
      </c>
      <c r="L528">
        <v>0</v>
      </c>
    </row>
    <row r="529" spans="1:12" x14ac:dyDescent="0.2">
      <c r="A529">
        <v>10572</v>
      </c>
      <c r="B529" t="s">
        <v>19</v>
      </c>
      <c r="C529">
        <v>63</v>
      </c>
      <c r="D529">
        <v>0</v>
      </c>
      <c r="E529">
        <v>0</v>
      </c>
      <c r="F529" t="s">
        <v>13</v>
      </c>
      <c r="G529" t="s">
        <v>14</v>
      </c>
      <c r="H529" t="s">
        <v>17</v>
      </c>
      <c r="I529">
        <v>92.7</v>
      </c>
      <c r="J529">
        <v>29.5</v>
      </c>
      <c r="K529" t="s">
        <v>18</v>
      </c>
      <c r="L529">
        <v>0</v>
      </c>
    </row>
    <row r="530" spans="1:12" x14ac:dyDescent="0.2">
      <c r="A530">
        <v>55847</v>
      </c>
      <c r="B530" t="s">
        <v>12</v>
      </c>
      <c r="C530">
        <v>19</v>
      </c>
      <c r="D530">
        <v>0</v>
      </c>
      <c r="E530">
        <v>0</v>
      </c>
      <c r="F530" t="s">
        <v>22</v>
      </c>
      <c r="G530" t="s">
        <v>14</v>
      </c>
      <c r="H530" t="s">
        <v>17</v>
      </c>
      <c r="I530">
        <v>106.7</v>
      </c>
      <c r="J530">
        <v>24</v>
      </c>
      <c r="K530" t="s">
        <v>18</v>
      </c>
      <c r="L530">
        <v>0</v>
      </c>
    </row>
    <row r="531" spans="1:12" x14ac:dyDescent="0.2">
      <c r="A531">
        <v>28910</v>
      </c>
      <c r="B531" t="s">
        <v>19</v>
      </c>
      <c r="C531">
        <v>51</v>
      </c>
      <c r="D531">
        <v>0</v>
      </c>
      <c r="E531">
        <v>0</v>
      </c>
      <c r="F531" t="s">
        <v>13</v>
      </c>
      <c r="G531" t="s">
        <v>14</v>
      </c>
      <c r="H531" t="s">
        <v>15</v>
      </c>
      <c r="I531">
        <v>82.59</v>
      </c>
      <c r="J531">
        <v>26.2</v>
      </c>
      <c r="K531" t="s">
        <v>16</v>
      </c>
      <c r="L531">
        <v>0</v>
      </c>
    </row>
    <row r="532" spans="1:12" x14ac:dyDescent="0.2">
      <c r="A532">
        <v>10381</v>
      </c>
      <c r="B532" t="s">
        <v>19</v>
      </c>
      <c r="C532">
        <v>38</v>
      </c>
      <c r="D532">
        <v>1</v>
      </c>
      <c r="E532">
        <v>0</v>
      </c>
      <c r="F532" t="s">
        <v>13</v>
      </c>
      <c r="G532" t="s">
        <v>21</v>
      </c>
      <c r="H532" t="s">
        <v>15</v>
      </c>
      <c r="I532">
        <v>91</v>
      </c>
      <c r="J532">
        <v>33.299999999999997</v>
      </c>
      <c r="K532" t="s">
        <v>18</v>
      </c>
      <c r="L532">
        <v>0</v>
      </c>
    </row>
    <row r="533" spans="1:12" x14ac:dyDescent="0.2">
      <c r="A533">
        <v>31956</v>
      </c>
      <c r="B533" t="s">
        <v>19</v>
      </c>
      <c r="C533">
        <v>58</v>
      </c>
      <c r="D533">
        <v>0</v>
      </c>
      <c r="E533">
        <v>0</v>
      </c>
      <c r="F533" t="s">
        <v>13</v>
      </c>
      <c r="G533" t="s">
        <v>14</v>
      </c>
      <c r="H533" t="s">
        <v>15</v>
      </c>
      <c r="I533">
        <v>76.989999999999995</v>
      </c>
      <c r="J533">
        <v>29</v>
      </c>
      <c r="K533" t="s">
        <v>18</v>
      </c>
      <c r="L533">
        <v>0</v>
      </c>
    </row>
    <row r="534" spans="1:12" x14ac:dyDescent="0.2">
      <c r="A534">
        <v>24665</v>
      </c>
      <c r="B534" t="s">
        <v>19</v>
      </c>
      <c r="C534">
        <v>64</v>
      </c>
      <c r="D534">
        <v>1</v>
      </c>
      <c r="E534">
        <v>0</v>
      </c>
      <c r="F534" t="s">
        <v>13</v>
      </c>
      <c r="G534" t="s">
        <v>14</v>
      </c>
      <c r="H534" t="s">
        <v>17</v>
      </c>
      <c r="I534">
        <v>93.99</v>
      </c>
      <c r="J534">
        <v>37.799999999999997</v>
      </c>
      <c r="K534" t="s">
        <v>16</v>
      </c>
      <c r="L534">
        <v>0</v>
      </c>
    </row>
    <row r="535" spans="1:12" x14ac:dyDescent="0.2">
      <c r="A535">
        <v>13683</v>
      </c>
      <c r="B535" t="s">
        <v>19</v>
      </c>
      <c r="C535">
        <v>31</v>
      </c>
      <c r="D535">
        <v>0</v>
      </c>
      <c r="E535">
        <v>0</v>
      </c>
      <c r="F535" t="s">
        <v>13</v>
      </c>
      <c r="G535" t="s">
        <v>14</v>
      </c>
      <c r="H535" t="s">
        <v>15</v>
      </c>
      <c r="I535">
        <v>109.68</v>
      </c>
      <c r="J535">
        <v>41.8</v>
      </c>
      <c r="K535" t="s">
        <v>18</v>
      </c>
      <c r="L535">
        <v>0</v>
      </c>
    </row>
    <row r="536" spans="1:12" x14ac:dyDescent="0.2">
      <c r="A536">
        <v>7387</v>
      </c>
      <c r="B536" t="s">
        <v>19</v>
      </c>
      <c r="C536">
        <v>59</v>
      </c>
      <c r="D536">
        <v>1</v>
      </c>
      <c r="E536">
        <v>0</v>
      </c>
      <c r="F536" t="s">
        <v>13</v>
      </c>
      <c r="G536" t="s">
        <v>14</v>
      </c>
      <c r="H536" t="s">
        <v>17</v>
      </c>
      <c r="I536">
        <v>92.04</v>
      </c>
      <c r="J536">
        <v>24.2</v>
      </c>
      <c r="K536" t="s">
        <v>18</v>
      </c>
      <c r="L536">
        <v>0</v>
      </c>
    </row>
    <row r="537" spans="1:12" x14ac:dyDescent="0.2">
      <c r="A537">
        <v>57011</v>
      </c>
      <c r="B537" t="s">
        <v>19</v>
      </c>
      <c r="C537">
        <v>54</v>
      </c>
      <c r="D537">
        <v>0</v>
      </c>
      <c r="E537">
        <v>0</v>
      </c>
      <c r="F537" t="s">
        <v>13</v>
      </c>
      <c r="G537" t="s">
        <v>14</v>
      </c>
      <c r="H537" t="s">
        <v>17</v>
      </c>
      <c r="I537">
        <v>111.41</v>
      </c>
      <c r="J537">
        <v>31.1</v>
      </c>
      <c r="K537" t="s">
        <v>18</v>
      </c>
      <c r="L537">
        <v>0</v>
      </c>
    </row>
    <row r="538" spans="1:12" x14ac:dyDescent="0.2">
      <c r="A538">
        <v>22384</v>
      </c>
      <c r="B538" t="s">
        <v>19</v>
      </c>
      <c r="C538">
        <v>24</v>
      </c>
      <c r="D538">
        <v>0</v>
      </c>
      <c r="E538">
        <v>0</v>
      </c>
      <c r="F538" t="s">
        <v>13</v>
      </c>
      <c r="G538" t="s">
        <v>14</v>
      </c>
      <c r="H538" t="s">
        <v>17</v>
      </c>
      <c r="I538">
        <v>97.92</v>
      </c>
      <c r="J538">
        <v>23.1</v>
      </c>
      <c r="K538" t="s">
        <v>18</v>
      </c>
      <c r="L538">
        <v>0</v>
      </c>
    </row>
    <row r="539" spans="1:12" x14ac:dyDescent="0.2">
      <c r="A539">
        <v>69427</v>
      </c>
      <c r="B539" t="s">
        <v>19</v>
      </c>
      <c r="C539">
        <v>29</v>
      </c>
      <c r="D539">
        <v>0</v>
      </c>
      <c r="E539">
        <v>0</v>
      </c>
      <c r="F539" t="s">
        <v>22</v>
      </c>
      <c r="G539" t="s">
        <v>14</v>
      </c>
      <c r="H539" t="s">
        <v>15</v>
      </c>
      <c r="I539">
        <v>101.28</v>
      </c>
      <c r="J539">
        <v>22.7</v>
      </c>
      <c r="K539" t="s">
        <v>18</v>
      </c>
      <c r="L539">
        <v>0</v>
      </c>
    </row>
    <row r="540" spans="1:12" x14ac:dyDescent="0.2">
      <c r="A540">
        <v>21688</v>
      </c>
      <c r="B540" t="s">
        <v>19</v>
      </c>
      <c r="C540">
        <v>42</v>
      </c>
      <c r="D540">
        <v>0</v>
      </c>
      <c r="E540">
        <v>0</v>
      </c>
      <c r="F540" t="s">
        <v>13</v>
      </c>
      <c r="G540" t="s">
        <v>14</v>
      </c>
      <c r="H540" t="s">
        <v>17</v>
      </c>
      <c r="I540">
        <v>88.31</v>
      </c>
      <c r="J540">
        <v>24</v>
      </c>
      <c r="K540" t="s">
        <v>20</v>
      </c>
      <c r="L540">
        <v>0</v>
      </c>
    </row>
    <row r="541" spans="1:12" x14ac:dyDescent="0.2">
      <c r="A541">
        <v>60777</v>
      </c>
      <c r="B541" t="s">
        <v>19</v>
      </c>
      <c r="C541">
        <v>31</v>
      </c>
      <c r="D541">
        <v>0</v>
      </c>
      <c r="E541">
        <v>0</v>
      </c>
      <c r="F541" t="s">
        <v>13</v>
      </c>
      <c r="G541" t="s">
        <v>23</v>
      </c>
      <c r="H541" t="s">
        <v>17</v>
      </c>
      <c r="I541">
        <v>103.55</v>
      </c>
      <c r="J541">
        <v>20.5</v>
      </c>
      <c r="K541" t="s">
        <v>16</v>
      </c>
      <c r="L541">
        <v>0</v>
      </c>
    </row>
    <row r="542" spans="1:12" x14ac:dyDescent="0.2">
      <c r="A542">
        <v>64732</v>
      </c>
      <c r="B542" t="s">
        <v>19</v>
      </c>
      <c r="C542">
        <v>29</v>
      </c>
      <c r="D542">
        <v>0</v>
      </c>
      <c r="E542">
        <v>0</v>
      </c>
      <c r="F542" t="s">
        <v>22</v>
      </c>
      <c r="G542" t="s">
        <v>14</v>
      </c>
      <c r="H542" t="s">
        <v>15</v>
      </c>
      <c r="I542">
        <v>60.26</v>
      </c>
      <c r="J542">
        <v>20.399999999999999</v>
      </c>
      <c r="K542" t="s">
        <v>18</v>
      </c>
      <c r="L542">
        <v>0</v>
      </c>
    </row>
    <row r="543" spans="1:12" x14ac:dyDescent="0.2">
      <c r="A543">
        <v>42710</v>
      </c>
      <c r="B543" t="s">
        <v>19</v>
      </c>
      <c r="C543">
        <v>23</v>
      </c>
      <c r="D543">
        <v>0</v>
      </c>
      <c r="E543">
        <v>0</v>
      </c>
      <c r="F543" t="s">
        <v>22</v>
      </c>
      <c r="G543" t="s">
        <v>14</v>
      </c>
      <c r="H543" t="s">
        <v>15</v>
      </c>
      <c r="I543">
        <v>79.39</v>
      </c>
      <c r="J543">
        <v>27.6</v>
      </c>
      <c r="K543" t="s">
        <v>18</v>
      </c>
      <c r="L543">
        <v>0</v>
      </c>
    </row>
    <row r="544" spans="1:12" x14ac:dyDescent="0.2">
      <c r="A544">
        <v>46683</v>
      </c>
      <c r="B544" t="s">
        <v>19</v>
      </c>
      <c r="C544">
        <v>25</v>
      </c>
      <c r="D544">
        <v>0</v>
      </c>
      <c r="E544">
        <v>0</v>
      </c>
      <c r="F544" t="s">
        <v>22</v>
      </c>
      <c r="G544" t="s">
        <v>14</v>
      </c>
      <c r="H544" t="s">
        <v>15</v>
      </c>
      <c r="I544">
        <v>122.01</v>
      </c>
      <c r="J544">
        <v>27</v>
      </c>
      <c r="K544" t="s">
        <v>20</v>
      </c>
      <c r="L544">
        <v>0</v>
      </c>
    </row>
    <row r="545" spans="1:12" x14ac:dyDescent="0.2">
      <c r="A545">
        <v>51125</v>
      </c>
      <c r="B545" t="s">
        <v>19</v>
      </c>
      <c r="C545">
        <v>66</v>
      </c>
      <c r="D545">
        <v>0</v>
      </c>
      <c r="E545">
        <v>0</v>
      </c>
      <c r="F545" t="s">
        <v>13</v>
      </c>
      <c r="G545" t="s">
        <v>14</v>
      </c>
      <c r="H545" t="s">
        <v>15</v>
      </c>
      <c r="I545">
        <v>89.7</v>
      </c>
      <c r="J545">
        <v>34.9</v>
      </c>
      <c r="K545" t="s">
        <v>20</v>
      </c>
      <c r="L545">
        <v>0</v>
      </c>
    </row>
    <row r="546" spans="1:12" x14ac:dyDescent="0.2">
      <c r="A546">
        <v>29077</v>
      </c>
      <c r="B546" t="s">
        <v>19</v>
      </c>
      <c r="C546">
        <v>77</v>
      </c>
      <c r="D546">
        <v>0</v>
      </c>
      <c r="E546">
        <v>0</v>
      </c>
      <c r="F546" t="s">
        <v>13</v>
      </c>
      <c r="G546" t="s">
        <v>14</v>
      </c>
      <c r="H546" t="s">
        <v>17</v>
      </c>
      <c r="I546">
        <v>95.1</v>
      </c>
      <c r="J546">
        <v>35</v>
      </c>
      <c r="K546" t="s">
        <v>18</v>
      </c>
      <c r="L546">
        <v>0</v>
      </c>
    </row>
    <row r="547" spans="1:12" x14ac:dyDescent="0.2">
      <c r="A547">
        <v>4970</v>
      </c>
      <c r="B547" t="s">
        <v>12</v>
      </c>
      <c r="C547">
        <v>79</v>
      </c>
      <c r="D547">
        <v>0</v>
      </c>
      <c r="E547">
        <v>0</v>
      </c>
      <c r="F547" t="s">
        <v>13</v>
      </c>
      <c r="G547" t="s">
        <v>21</v>
      </c>
      <c r="H547" t="s">
        <v>17</v>
      </c>
      <c r="I547">
        <v>112.64</v>
      </c>
      <c r="J547">
        <v>28.5</v>
      </c>
      <c r="K547" t="s">
        <v>16</v>
      </c>
      <c r="L547">
        <v>0</v>
      </c>
    </row>
    <row r="548" spans="1:12" x14ac:dyDescent="0.2">
      <c r="A548">
        <v>58291</v>
      </c>
      <c r="B548" t="s">
        <v>19</v>
      </c>
      <c r="C548">
        <v>52</v>
      </c>
      <c r="D548">
        <v>0</v>
      </c>
      <c r="E548">
        <v>0</v>
      </c>
      <c r="F548" t="s">
        <v>13</v>
      </c>
      <c r="G548" t="s">
        <v>14</v>
      </c>
      <c r="H548" t="s">
        <v>17</v>
      </c>
      <c r="I548">
        <v>79.8</v>
      </c>
      <c r="J548">
        <v>32.299999999999997</v>
      </c>
      <c r="K548" t="s">
        <v>16</v>
      </c>
      <c r="L548">
        <v>0</v>
      </c>
    </row>
    <row r="549" spans="1:12" x14ac:dyDescent="0.2">
      <c r="A549">
        <v>55529</v>
      </c>
      <c r="B549" t="s">
        <v>12</v>
      </c>
      <c r="C549">
        <v>39</v>
      </c>
      <c r="D549">
        <v>0</v>
      </c>
      <c r="E549">
        <v>0</v>
      </c>
      <c r="F549" t="s">
        <v>13</v>
      </c>
      <c r="G549" t="s">
        <v>14</v>
      </c>
      <c r="H549" t="s">
        <v>17</v>
      </c>
      <c r="I549">
        <v>114.32</v>
      </c>
      <c r="J549">
        <v>26.4</v>
      </c>
      <c r="K549" t="s">
        <v>18</v>
      </c>
      <c r="L549">
        <v>0</v>
      </c>
    </row>
    <row r="550" spans="1:12" x14ac:dyDescent="0.2">
      <c r="A550">
        <v>12204</v>
      </c>
      <c r="B550" t="s">
        <v>19</v>
      </c>
      <c r="C550">
        <v>51</v>
      </c>
      <c r="D550">
        <v>0</v>
      </c>
      <c r="E550">
        <v>0</v>
      </c>
      <c r="F550" t="s">
        <v>22</v>
      </c>
      <c r="G550" t="s">
        <v>23</v>
      </c>
      <c r="H550" t="s">
        <v>17</v>
      </c>
      <c r="I550">
        <v>116.14</v>
      </c>
      <c r="J550">
        <v>20.9</v>
      </c>
      <c r="K550" t="s">
        <v>18</v>
      </c>
      <c r="L550">
        <v>0</v>
      </c>
    </row>
    <row r="551" spans="1:12" x14ac:dyDescent="0.2">
      <c r="A551">
        <v>64633</v>
      </c>
      <c r="B551" t="s">
        <v>19</v>
      </c>
      <c r="C551">
        <v>48</v>
      </c>
      <c r="D551">
        <v>0</v>
      </c>
      <c r="E551">
        <v>0</v>
      </c>
      <c r="F551" t="s">
        <v>13</v>
      </c>
      <c r="G551" t="s">
        <v>14</v>
      </c>
      <c r="H551" t="s">
        <v>15</v>
      </c>
      <c r="I551">
        <v>94.04</v>
      </c>
      <c r="J551">
        <v>32.700000000000003</v>
      </c>
      <c r="K551" t="s">
        <v>18</v>
      </c>
      <c r="L551">
        <v>0</v>
      </c>
    </row>
    <row r="552" spans="1:12" x14ac:dyDescent="0.2">
      <c r="A552">
        <v>23016</v>
      </c>
      <c r="B552" t="s">
        <v>12</v>
      </c>
      <c r="C552">
        <v>55</v>
      </c>
      <c r="D552">
        <v>0</v>
      </c>
      <c r="E552">
        <v>0</v>
      </c>
      <c r="F552" t="s">
        <v>13</v>
      </c>
      <c r="G552" t="s">
        <v>14</v>
      </c>
      <c r="H552" t="s">
        <v>17</v>
      </c>
      <c r="I552">
        <v>86.6</v>
      </c>
      <c r="J552">
        <v>26.5</v>
      </c>
      <c r="K552" t="s">
        <v>18</v>
      </c>
      <c r="L552">
        <v>0</v>
      </c>
    </row>
    <row r="553" spans="1:12" x14ac:dyDescent="0.2">
      <c r="A553">
        <v>67412</v>
      </c>
      <c r="B553" t="s">
        <v>19</v>
      </c>
      <c r="C553">
        <v>39</v>
      </c>
      <c r="D553">
        <v>0</v>
      </c>
      <c r="E553">
        <v>0</v>
      </c>
      <c r="F553" t="s">
        <v>13</v>
      </c>
      <c r="G553" t="s">
        <v>14</v>
      </c>
      <c r="H553" t="s">
        <v>17</v>
      </c>
      <c r="I553">
        <v>83.83</v>
      </c>
      <c r="J553">
        <v>30.3</v>
      </c>
      <c r="K553" t="s">
        <v>18</v>
      </c>
      <c r="L553">
        <v>0</v>
      </c>
    </row>
    <row r="554" spans="1:12" x14ac:dyDescent="0.2">
      <c r="A554">
        <v>37545</v>
      </c>
      <c r="B554" t="s">
        <v>12</v>
      </c>
      <c r="C554">
        <v>41</v>
      </c>
      <c r="D554">
        <v>0</v>
      </c>
      <c r="E554">
        <v>0</v>
      </c>
      <c r="F554" t="s">
        <v>22</v>
      </c>
      <c r="G554" t="s">
        <v>23</v>
      </c>
      <c r="H554" t="s">
        <v>15</v>
      </c>
      <c r="I554">
        <v>106.98</v>
      </c>
      <c r="J554">
        <v>27.6</v>
      </c>
      <c r="K554" t="s">
        <v>18</v>
      </c>
      <c r="L554">
        <v>0</v>
      </c>
    </row>
    <row r="555" spans="1:12" x14ac:dyDescent="0.2">
      <c r="A555">
        <v>14491</v>
      </c>
      <c r="B555" t="s">
        <v>12</v>
      </c>
      <c r="C555">
        <v>38</v>
      </c>
      <c r="D555">
        <v>0</v>
      </c>
      <c r="E555">
        <v>0</v>
      </c>
      <c r="F555" t="s">
        <v>13</v>
      </c>
      <c r="G555" t="s">
        <v>23</v>
      </c>
      <c r="H555" t="s">
        <v>15</v>
      </c>
      <c r="I555">
        <v>70.53</v>
      </c>
      <c r="J555">
        <v>40.9</v>
      </c>
      <c r="K555" t="s">
        <v>20</v>
      </c>
      <c r="L555">
        <v>0</v>
      </c>
    </row>
    <row r="556" spans="1:12" x14ac:dyDescent="0.2">
      <c r="A556">
        <v>64582</v>
      </c>
      <c r="B556" t="s">
        <v>12</v>
      </c>
      <c r="C556">
        <v>40</v>
      </c>
      <c r="D556">
        <v>1</v>
      </c>
      <c r="E556">
        <v>0</v>
      </c>
      <c r="F556" t="s">
        <v>13</v>
      </c>
      <c r="G556" t="s">
        <v>23</v>
      </c>
      <c r="H556" t="s">
        <v>17</v>
      </c>
      <c r="I556">
        <v>212.01</v>
      </c>
      <c r="J556">
        <v>28.4</v>
      </c>
      <c r="K556" t="s">
        <v>18</v>
      </c>
      <c r="L556">
        <v>0</v>
      </c>
    </row>
    <row r="557" spans="1:12" x14ac:dyDescent="0.2">
      <c r="A557">
        <v>7663</v>
      </c>
      <c r="B557" t="s">
        <v>12</v>
      </c>
      <c r="C557">
        <v>20</v>
      </c>
      <c r="D557">
        <v>0</v>
      </c>
      <c r="E557">
        <v>0</v>
      </c>
      <c r="F557" t="s">
        <v>22</v>
      </c>
      <c r="G557" t="s">
        <v>23</v>
      </c>
      <c r="H557" t="s">
        <v>17</v>
      </c>
      <c r="I557">
        <v>106.97</v>
      </c>
      <c r="J557">
        <v>27.9</v>
      </c>
      <c r="K557" t="s">
        <v>16</v>
      </c>
      <c r="L557">
        <v>0</v>
      </c>
    </row>
    <row r="558" spans="1:12" x14ac:dyDescent="0.2">
      <c r="A558">
        <v>66220</v>
      </c>
      <c r="B558" t="s">
        <v>12</v>
      </c>
      <c r="C558">
        <v>53</v>
      </c>
      <c r="D558">
        <v>0</v>
      </c>
      <c r="E558">
        <v>0</v>
      </c>
      <c r="F558" t="s">
        <v>13</v>
      </c>
      <c r="G558" t="s">
        <v>14</v>
      </c>
      <c r="H558" t="s">
        <v>15</v>
      </c>
      <c r="I558">
        <v>126.35</v>
      </c>
      <c r="J558">
        <v>25.2</v>
      </c>
      <c r="K558" t="s">
        <v>18</v>
      </c>
      <c r="L558">
        <v>0</v>
      </c>
    </row>
    <row r="559" spans="1:12" x14ac:dyDescent="0.2">
      <c r="A559">
        <v>25458</v>
      </c>
      <c r="B559" t="s">
        <v>19</v>
      </c>
      <c r="C559">
        <v>70</v>
      </c>
      <c r="D559">
        <v>1</v>
      </c>
      <c r="E559">
        <v>0</v>
      </c>
      <c r="F559" t="s">
        <v>13</v>
      </c>
      <c r="G559" t="s">
        <v>23</v>
      </c>
      <c r="H559" t="s">
        <v>17</v>
      </c>
      <c r="I559">
        <v>88.66</v>
      </c>
      <c r="J559">
        <v>36.700000000000003</v>
      </c>
      <c r="K559" t="s">
        <v>16</v>
      </c>
      <c r="L559">
        <v>0</v>
      </c>
    </row>
    <row r="560" spans="1:12" x14ac:dyDescent="0.2">
      <c r="A560">
        <v>69645</v>
      </c>
      <c r="B560" t="s">
        <v>12</v>
      </c>
      <c r="C560">
        <v>61</v>
      </c>
      <c r="D560">
        <v>0</v>
      </c>
      <c r="E560">
        <v>0</v>
      </c>
      <c r="F560" t="s">
        <v>13</v>
      </c>
      <c r="G560" t="s">
        <v>23</v>
      </c>
      <c r="H560" t="s">
        <v>17</v>
      </c>
      <c r="I560">
        <v>112.95</v>
      </c>
      <c r="J560">
        <v>22.2</v>
      </c>
      <c r="K560" t="s">
        <v>16</v>
      </c>
      <c r="L560">
        <v>0</v>
      </c>
    </row>
    <row r="561" spans="1:12" x14ac:dyDescent="0.2">
      <c r="A561">
        <v>53695</v>
      </c>
      <c r="B561" t="s">
        <v>12</v>
      </c>
      <c r="C561">
        <v>70</v>
      </c>
      <c r="D561">
        <v>0</v>
      </c>
      <c r="E561">
        <v>0</v>
      </c>
      <c r="F561" t="s">
        <v>13</v>
      </c>
      <c r="G561" t="s">
        <v>23</v>
      </c>
      <c r="H561" t="s">
        <v>15</v>
      </c>
      <c r="I561">
        <v>81.59</v>
      </c>
      <c r="J561">
        <v>27.2</v>
      </c>
      <c r="K561" t="s">
        <v>18</v>
      </c>
      <c r="L561">
        <v>0</v>
      </c>
    </row>
    <row r="562" spans="1:12" x14ac:dyDescent="0.2">
      <c r="A562">
        <v>26692</v>
      </c>
      <c r="B562" t="s">
        <v>19</v>
      </c>
      <c r="C562">
        <v>38</v>
      </c>
      <c r="D562">
        <v>0</v>
      </c>
      <c r="E562">
        <v>0</v>
      </c>
      <c r="F562" t="s">
        <v>13</v>
      </c>
      <c r="G562" t="s">
        <v>23</v>
      </c>
      <c r="H562" t="s">
        <v>17</v>
      </c>
      <c r="I562">
        <v>76.819999999999993</v>
      </c>
      <c r="J562">
        <v>27.3</v>
      </c>
      <c r="K562" t="s">
        <v>18</v>
      </c>
      <c r="L562">
        <v>0</v>
      </c>
    </row>
    <row r="563" spans="1:12" x14ac:dyDescent="0.2">
      <c r="A563">
        <v>33400</v>
      </c>
      <c r="B563" t="s">
        <v>12</v>
      </c>
      <c r="C563">
        <v>59</v>
      </c>
      <c r="D563">
        <v>0</v>
      </c>
      <c r="E563">
        <v>0</v>
      </c>
      <c r="F563" t="s">
        <v>13</v>
      </c>
      <c r="G563" t="s">
        <v>23</v>
      </c>
      <c r="H563" t="s">
        <v>17</v>
      </c>
      <c r="I563">
        <v>73.75</v>
      </c>
      <c r="J563">
        <v>27.3</v>
      </c>
      <c r="K563" t="s">
        <v>20</v>
      </c>
      <c r="L563">
        <v>0</v>
      </c>
    </row>
    <row r="564" spans="1:12" x14ac:dyDescent="0.2">
      <c r="A564">
        <v>67078</v>
      </c>
      <c r="B564" t="s">
        <v>19</v>
      </c>
      <c r="C564">
        <v>36</v>
      </c>
      <c r="D564">
        <v>1</v>
      </c>
      <c r="E564">
        <v>0</v>
      </c>
      <c r="F564" t="s">
        <v>13</v>
      </c>
      <c r="G564" t="s">
        <v>14</v>
      </c>
      <c r="H564" t="s">
        <v>15</v>
      </c>
      <c r="I564">
        <v>91.56</v>
      </c>
      <c r="J564">
        <v>42.2</v>
      </c>
      <c r="K564" t="s">
        <v>18</v>
      </c>
      <c r="L564">
        <v>0</v>
      </c>
    </row>
    <row r="565" spans="1:12" x14ac:dyDescent="0.2">
      <c r="A565">
        <v>32352</v>
      </c>
      <c r="B565" t="s">
        <v>19</v>
      </c>
      <c r="C565">
        <v>31</v>
      </c>
      <c r="D565">
        <v>0</v>
      </c>
      <c r="E565">
        <v>0</v>
      </c>
      <c r="F565" t="s">
        <v>13</v>
      </c>
      <c r="G565" t="s">
        <v>23</v>
      </c>
      <c r="H565" t="s">
        <v>17</v>
      </c>
      <c r="I565">
        <v>104.55</v>
      </c>
      <c r="J565">
        <v>26.4</v>
      </c>
      <c r="K565" t="s">
        <v>18</v>
      </c>
      <c r="L565">
        <v>0</v>
      </c>
    </row>
    <row r="566" spans="1:12" x14ac:dyDescent="0.2">
      <c r="A566">
        <v>26999</v>
      </c>
      <c r="B566" t="s">
        <v>12</v>
      </c>
      <c r="C566">
        <v>61</v>
      </c>
      <c r="D566">
        <v>1</v>
      </c>
      <c r="E566">
        <v>1</v>
      </c>
      <c r="F566" t="s">
        <v>13</v>
      </c>
      <c r="G566" t="s">
        <v>23</v>
      </c>
      <c r="H566" t="s">
        <v>17</v>
      </c>
      <c r="I566">
        <v>86.06</v>
      </c>
      <c r="J566">
        <v>34.799999999999997</v>
      </c>
      <c r="K566" t="s">
        <v>18</v>
      </c>
      <c r="L566">
        <v>0</v>
      </c>
    </row>
    <row r="567" spans="1:12" x14ac:dyDescent="0.2">
      <c r="A567">
        <v>30102</v>
      </c>
      <c r="B567" t="s">
        <v>12</v>
      </c>
      <c r="C567">
        <v>52</v>
      </c>
      <c r="D567">
        <v>0</v>
      </c>
      <c r="E567">
        <v>0</v>
      </c>
      <c r="F567" t="s">
        <v>13</v>
      </c>
      <c r="G567" t="s">
        <v>14</v>
      </c>
      <c r="H567" t="s">
        <v>17</v>
      </c>
      <c r="I567">
        <v>68.349999999999994</v>
      </c>
      <c r="J567">
        <v>34.1</v>
      </c>
      <c r="K567" t="s">
        <v>18</v>
      </c>
      <c r="L567">
        <v>0</v>
      </c>
    </row>
    <row r="568" spans="1:12" x14ac:dyDescent="0.2">
      <c r="A568">
        <v>29134</v>
      </c>
      <c r="B568" t="s">
        <v>19</v>
      </c>
      <c r="C568">
        <v>32</v>
      </c>
      <c r="D568">
        <v>0</v>
      </c>
      <c r="E568">
        <v>0</v>
      </c>
      <c r="F568" t="s">
        <v>13</v>
      </c>
      <c r="G568" t="s">
        <v>14</v>
      </c>
      <c r="H568" t="s">
        <v>17</v>
      </c>
      <c r="I568">
        <v>85.62</v>
      </c>
      <c r="J568">
        <v>46.1</v>
      </c>
      <c r="K568" t="s">
        <v>20</v>
      </c>
      <c r="L568">
        <v>0</v>
      </c>
    </row>
    <row r="569" spans="1:12" x14ac:dyDescent="0.2">
      <c r="A569">
        <v>68281</v>
      </c>
      <c r="B569" t="s">
        <v>19</v>
      </c>
      <c r="C569">
        <v>54</v>
      </c>
      <c r="D569">
        <v>0</v>
      </c>
      <c r="E569">
        <v>0</v>
      </c>
      <c r="F569" t="s">
        <v>13</v>
      </c>
      <c r="G569" t="s">
        <v>23</v>
      </c>
      <c r="H569" t="s">
        <v>15</v>
      </c>
      <c r="I569">
        <v>74.23</v>
      </c>
      <c r="J569">
        <v>28.1</v>
      </c>
      <c r="K569" t="s">
        <v>16</v>
      </c>
      <c r="L569">
        <v>0</v>
      </c>
    </row>
    <row r="570" spans="1:12" x14ac:dyDescent="0.2">
      <c r="A570">
        <v>40350</v>
      </c>
      <c r="B570" t="s">
        <v>19</v>
      </c>
      <c r="C570">
        <v>51</v>
      </c>
      <c r="D570">
        <v>0</v>
      </c>
      <c r="E570">
        <v>0</v>
      </c>
      <c r="F570" t="s">
        <v>22</v>
      </c>
      <c r="G570" t="s">
        <v>14</v>
      </c>
      <c r="H570" t="s">
        <v>15</v>
      </c>
      <c r="I570">
        <v>110.76</v>
      </c>
      <c r="J570">
        <v>24.7</v>
      </c>
      <c r="K570" t="s">
        <v>16</v>
      </c>
      <c r="L570">
        <v>0</v>
      </c>
    </row>
    <row r="571" spans="1:12" x14ac:dyDescent="0.2">
      <c r="A571">
        <v>33410</v>
      </c>
      <c r="B571" t="s">
        <v>19</v>
      </c>
      <c r="C571">
        <v>39</v>
      </c>
      <c r="D571">
        <v>0</v>
      </c>
      <c r="E571">
        <v>0</v>
      </c>
      <c r="F571" t="s">
        <v>22</v>
      </c>
      <c r="G571" t="s">
        <v>23</v>
      </c>
      <c r="H571" t="s">
        <v>15</v>
      </c>
      <c r="I571">
        <v>79.44</v>
      </c>
      <c r="J571">
        <v>22.7</v>
      </c>
      <c r="K571" t="s">
        <v>18</v>
      </c>
      <c r="L571">
        <v>0</v>
      </c>
    </row>
    <row r="572" spans="1:12" x14ac:dyDescent="0.2">
      <c r="A572">
        <v>39375</v>
      </c>
      <c r="B572" t="s">
        <v>19</v>
      </c>
      <c r="C572">
        <v>40</v>
      </c>
      <c r="D572">
        <v>0</v>
      </c>
      <c r="E572">
        <v>0</v>
      </c>
      <c r="F572" t="s">
        <v>13</v>
      </c>
      <c r="G572" t="s">
        <v>14</v>
      </c>
      <c r="H572" t="s">
        <v>17</v>
      </c>
      <c r="I572">
        <v>119.52</v>
      </c>
      <c r="J572">
        <v>34.6</v>
      </c>
      <c r="K572" t="s">
        <v>18</v>
      </c>
      <c r="L572">
        <v>0</v>
      </c>
    </row>
    <row r="573" spans="1:12" x14ac:dyDescent="0.2">
      <c r="A573">
        <v>2543</v>
      </c>
      <c r="B573" t="s">
        <v>19</v>
      </c>
      <c r="C573">
        <v>19</v>
      </c>
      <c r="D573">
        <v>0</v>
      </c>
      <c r="E573">
        <v>0</v>
      </c>
      <c r="F573" t="s">
        <v>13</v>
      </c>
      <c r="G573" t="s">
        <v>14</v>
      </c>
      <c r="H573" t="s">
        <v>17</v>
      </c>
      <c r="I573">
        <v>90.42</v>
      </c>
      <c r="J573">
        <v>21.4</v>
      </c>
      <c r="K573" t="s">
        <v>18</v>
      </c>
      <c r="L573">
        <v>0</v>
      </c>
    </row>
    <row r="574" spans="1:12" x14ac:dyDescent="0.2">
      <c r="A574">
        <v>12106</v>
      </c>
      <c r="B574" t="s">
        <v>12</v>
      </c>
      <c r="C574">
        <v>53</v>
      </c>
      <c r="D574">
        <v>1</v>
      </c>
      <c r="E574">
        <v>0</v>
      </c>
      <c r="F574" t="s">
        <v>13</v>
      </c>
      <c r="G574" t="s">
        <v>23</v>
      </c>
      <c r="H574" t="s">
        <v>17</v>
      </c>
      <c r="I574">
        <v>78.16</v>
      </c>
      <c r="J574">
        <v>36.6</v>
      </c>
      <c r="K574" t="s">
        <v>18</v>
      </c>
      <c r="L574">
        <v>0</v>
      </c>
    </row>
    <row r="575" spans="1:12" x14ac:dyDescent="0.2">
      <c r="A575">
        <v>10792</v>
      </c>
      <c r="B575" t="s">
        <v>19</v>
      </c>
      <c r="C575">
        <v>23</v>
      </c>
      <c r="D575">
        <v>0</v>
      </c>
      <c r="E575">
        <v>0</v>
      </c>
      <c r="F575" t="s">
        <v>22</v>
      </c>
      <c r="G575" t="s">
        <v>14</v>
      </c>
      <c r="H575" t="s">
        <v>17</v>
      </c>
      <c r="I575">
        <v>79.13</v>
      </c>
      <c r="J575">
        <v>32.9</v>
      </c>
      <c r="K575" t="s">
        <v>16</v>
      </c>
      <c r="L575">
        <v>0</v>
      </c>
    </row>
    <row r="576" spans="1:12" x14ac:dyDescent="0.2">
      <c r="A576">
        <v>19153</v>
      </c>
      <c r="B576" t="s">
        <v>19</v>
      </c>
      <c r="C576">
        <v>19</v>
      </c>
      <c r="D576">
        <v>0</v>
      </c>
      <c r="E576">
        <v>0</v>
      </c>
      <c r="F576" t="s">
        <v>22</v>
      </c>
      <c r="G576" t="s">
        <v>21</v>
      </c>
      <c r="H576" t="s">
        <v>15</v>
      </c>
      <c r="I576">
        <v>84.06</v>
      </c>
      <c r="J576">
        <v>24.7</v>
      </c>
      <c r="K576" t="s">
        <v>18</v>
      </c>
      <c r="L576">
        <v>0</v>
      </c>
    </row>
    <row r="577" spans="1:12" x14ac:dyDescent="0.2">
      <c r="A577">
        <v>25283</v>
      </c>
      <c r="B577" t="s">
        <v>19</v>
      </c>
      <c r="C577">
        <v>48</v>
      </c>
      <c r="D577">
        <v>0</v>
      </c>
      <c r="E577">
        <v>0</v>
      </c>
      <c r="F577" t="s">
        <v>13</v>
      </c>
      <c r="G577" t="s">
        <v>14</v>
      </c>
      <c r="H577" t="s">
        <v>15</v>
      </c>
      <c r="I577">
        <v>69.209999999999994</v>
      </c>
      <c r="J577">
        <v>33.1</v>
      </c>
      <c r="K577" t="s">
        <v>18</v>
      </c>
      <c r="L577">
        <v>0</v>
      </c>
    </row>
    <row r="578" spans="1:12" x14ac:dyDescent="0.2">
      <c r="A578">
        <v>12270</v>
      </c>
      <c r="B578" t="s">
        <v>12</v>
      </c>
      <c r="C578">
        <v>71</v>
      </c>
      <c r="D578">
        <v>0</v>
      </c>
      <c r="E578">
        <v>0</v>
      </c>
      <c r="F578" t="s">
        <v>13</v>
      </c>
      <c r="G578" t="s">
        <v>23</v>
      </c>
      <c r="H578" t="s">
        <v>17</v>
      </c>
      <c r="I578">
        <v>186.45</v>
      </c>
      <c r="J578">
        <v>26.7</v>
      </c>
      <c r="K578" t="s">
        <v>18</v>
      </c>
      <c r="L578">
        <v>0</v>
      </c>
    </row>
    <row r="579" spans="1:12" x14ac:dyDescent="0.2">
      <c r="A579">
        <v>49949</v>
      </c>
      <c r="B579" t="s">
        <v>12</v>
      </c>
      <c r="C579">
        <v>44</v>
      </c>
      <c r="D579">
        <v>0</v>
      </c>
      <c r="E579">
        <v>0</v>
      </c>
      <c r="F579" t="s">
        <v>13</v>
      </c>
      <c r="G579" t="s">
        <v>14</v>
      </c>
      <c r="H579" t="s">
        <v>15</v>
      </c>
      <c r="I579">
        <v>58.47</v>
      </c>
      <c r="J579">
        <v>24.4</v>
      </c>
      <c r="K579" t="s">
        <v>18</v>
      </c>
      <c r="L579">
        <v>0</v>
      </c>
    </row>
    <row r="580" spans="1:12" x14ac:dyDescent="0.2">
      <c r="A580">
        <v>28681</v>
      </c>
      <c r="B580" t="s">
        <v>19</v>
      </c>
      <c r="C580">
        <v>70</v>
      </c>
      <c r="D580">
        <v>1</v>
      </c>
      <c r="E580">
        <v>0</v>
      </c>
      <c r="F580" t="s">
        <v>13</v>
      </c>
      <c r="G580" t="s">
        <v>21</v>
      </c>
      <c r="H580" t="s">
        <v>15</v>
      </c>
      <c r="I580">
        <v>99.6</v>
      </c>
      <c r="J580">
        <v>34.299999999999997</v>
      </c>
      <c r="K580" t="s">
        <v>16</v>
      </c>
      <c r="L580">
        <v>0</v>
      </c>
    </row>
    <row r="581" spans="1:12" x14ac:dyDescent="0.2">
      <c r="A581">
        <v>14147</v>
      </c>
      <c r="B581" t="s">
        <v>12</v>
      </c>
      <c r="C581">
        <v>49</v>
      </c>
      <c r="D581">
        <v>0</v>
      </c>
      <c r="E581">
        <v>0</v>
      </c>
      <c r="F581" t="s">
        <v>13</v>
      </c>
      <c r="G581" t="s">
        <v>14</v>
      </c>
      <c r="H581" t="s">
        <v>15</v>
      </c>
      <c r="I581">
        <v>186.32</v>
      </c>
      <c r="J581">
        <v>43.8</v>
      </c>
      <c r="K581" t="s">
        <v>20</v>
      </c>
      <c r="L581">
        <v>0</v>
      </c>
    </row>
    <row r="582" spans="1:12" x14ac:dyDescent="0.2">
      <c r="A582">
        <v>62332</v>
      </c>
      <c r="B582" t="s">
        <v>19</v>
      </c>
      <c r="C582">
        <v>40</v>
      </c>
      <c r="D582">
        <v>0</v>
      </c>
      <c r="E582">
        <v>0</v>
      </c>
      <c r="F582" t="s">
        <v>13</v>
      </c>
      <c r="G582" t="s">
        <v>14</v>
      </c>
      <c r="H582" t="s">
        <v>17</v>
      </c>
      <c r="I582">
        <v>74.510000000000005</v>
      </c>
      <c r="J582">
        <v>36.6</v>
      </c>
      <c r="K582" t="s">
        <v>18</v>
      </c>
      <c r="L582">
        <v>0</v>
      </c>
    </row>
    <row r="583" spans="1:12" x14ac:dyDescent="0.2">
      <c r="A583">
        <v>25488</v>
      </c>
      <c r="B583" t="s">
        <v>19</v>
      </c>
      <c r="C583">
        <v>46</v>
      </c>
      <c r="D583">
        <v>0</v>
      </c>
      <c r="E583">
        <v>0</v>
      </c>
      <c r="F583" t="s">
        <v>13</v>
      </c>
      <c r="G583" t="s">
        <v>21</v>
      </c>
      <c r="H583" t="s">
        <v>15</v>
      </c>
      <c r="I583">
        <v>94.63</v>
      </c>
      <c r="J583">
        <v>24.9</v>
      </c>
      <c r="K583" t="s">
        <v>18</v>
      </c>
      <c r="L583">
        <v>0</v>
      </c>
    </row>
    <row r="584" spans="1:12" x14ac:dyDescent="0.2">
      <c r="A584">
        <v>45759</v>
      </c>
      <c r="B584" t="s">
        <v>19</v>
      </c>
      <c r="C584">
        <v>32</v>
      </c>
      <c r="D584">
        <v>0</v>
      </c>
      <c r="E584">
        <v>0</v>
      </c>
      <c r="F584" t="s">
        <v>13</v>
      </c>
      <c r="G584" t="s">
        <v>14</v>
      </c>
      <c r="H584" t="s">
        <v>17</v>
      </c>
      <c r="I584">
        <v>91.98</v>
      </c>
      <c r="J584">
        <v>27.6</v>
      </c>
      <c r="K584" t="s">
        <v>20</v>
      </c>
      <c r="L584">
        <v>0</v>
      </c>
    </row>
    <row r="585" spans="1:12" x14ac:dyDescent="0.2">
      <c r="A585">
        <v>14807</v>
      </c>
      <c r="B585" t="s">
        <v>19</v>
      </c>
      <c r="C585">
        <v>40</v>
      </c>
      <c r="D585">
        <v>0</v>
      </c>
      <c r="E585">
        <v>0</v>
      </c>
      <c r="F585" t="s">
        <v>13</v>
      </c>
      <c r="G585" t="s">
        <v>14</v>
      </c>
      <c r="H585" t="s">
        <v>15</v>
      </c>
      <c r="I585">
        <v>75.87</v>
      </c>
      <c r="J585">
        <v>30.3</v>
      </c>
      <c r="K585" t="s">
        <v>18</v>
      </c>
      <c r="L585">
        <v>0</v>
      </c>
    </row>
    <row r="586" spans="1:12" x14ac:dyDescent="0.2">
      <c r="A586">
        <v>16110</v>
      </c>
      <c r="B586" t="s">
        <v>19</v>
      </c>
      <c r="C586">
        <v>19</v>
      </c>
      <c r="D586">
        <v>0</v>
      </c>
      <c r="E586">
        <v>0</v>
      </c>
      <c r="F586" t="s">
        <v>22</v>
      </c>
      <c r="G586" t="s">
        <v>14</v>
      </c>
      <c r="H586" t="s">
        <v>17</v>
      </c>
      <c r="I586">
        <v>77.19</v>
      </c>
      <c r="J586">
        <v>37.4</v>
      </c>
      <c r="K586" t="s">
        <v>20</v>
      </c>
      <c r="L586">
        <v>0</v>
      </c>
    </row>
    <row r="587" spans="1:12" x14ac:dyDescent="0.2">
      <c r="A587">
        <v>40970</v>
      </c>
      <c r="B587" t="s">
        <v>12</v>
      </c>
      <c r="C587">
        <v>43</v>
      </c>
      <c r="D587">
        <v>0</v>
      </c>
      <c r="E587">
        <v>0</v>
      </c>
      <c r="F587" t="s">
        <v>13</v>
      </c>
      <c r="G587" t="s">
        <v>14</v>
      </c>
      <c r="H587" t="s">
        <v>15</v>
      </c>
      <c r="I587">
        <v>135.75</v>
      </c>
      <c r="J587">
        <v>35.9</v>
      </c>
      <c r="K587" t="s">
        <v>20</v>
      </c>
      <c r="L587">
        <v>0</v>
      </c>
    </row>
    <row r="588" spans="1:12" x14ac:dyDescent="0.2">
      <c r="A588">
        <v>28933</v>
      </c>
      <c r="B588" t="s">
        <v>19</v>
      </c>
      <c r="C588">
        <v>46</v>
      </c>
      <c r="D588">
        <v>0</v>
      </c>
      <c r="E588">
        <v>0</v>
      </c>
      <c r="F588" t="s">
        <v>13</v>
      </c>
      <c r="G588" t="s">
        <v>14</v>
      </c>
      <c r="H588" t="s">
        <v>17</v>
      </c>
      <c r="I588">
        <v>100.15</v>
      </c>
      <c r="J588">
        <v>50.3</v>
      </c>
      <c r="K588" t="s">
        <v>20</v>
      </c>
      <c r="L588">
        <v>0</v>
      </c>
    </row>
    <row r="589" spans="1:12" x14ac:dyDescent="0.2">
      <c r="A589">
        <v>11709</v>
      </c>
      <c r="B589" t="s">
        <v>12</v>
      </c>
      <c r="C589">
        <v>71</v>
      </c>
      <c r="D589">
        <v>0</v>
      </c>
      <c r="E589">
        <v>0</v>
      </c>
      <c r="F589" t="s">
        <v>22</v>
      </c>
      <c r="G589" t="s">
        <v>14</v>
      </c>
      <c r="H589" t="s">
        <v>15</v>
      </c>
      <c r="I589">
        <v>95.08</v>
      </c>
      <c r="J589">
        <v>31.5</v>
      </c>
      <c r="K589" t="s">
        <v>18</v>
      </c>
      <c r="L589">
        <v>0</v>
      </c>
    </row>
    <row r="590" spans="1:12" x14ac:dyDescent="0.2">
      <c r="A590">
        <v>37154</v>
      </c>
      <c r="B590" t="s">
        <v>19</v>
      </c>
      <c r="C590">
        <v>31</v>
      </c>
      <c r="D590">
        <v>0</v>
      </c>
      <c r="E590">
        <v>0</v>
      </c>
      <c r="F590" t="s">
        <v>13</v>
      </c>
      <c r="G590" t="s">
        <v>14</v>
      </c>
      <c r="H590" t="s">
        <v>15</v>
      </c>
      <c r="I590">
        <v>125.38</v>
      </c>
      <c r="J590">
        <v>24.4</v>
      </c>
      <c r="K590" t="s">
        <v>20</v>
      </c>
      <c r="L590">
        <v>0</v>
      </c>
    </row>
    <row r="591" spans="1:12" x14ac:dyDescent="0.2">
      <c r="A591">
        <v>16809</v>
      </c>
      <c r="B591" t="s">
        <v>12</v>
      </c>
      <c r="C591">
        <v>41</v>
      </c>
      <c r="D591">
        <v>0</v>
      </c>
      <c r="E591">
        <v>0</v>
      </c>
      <c r="F591" t="s">
        <v>13</v>
      </c>
      <c r="G591" t="s">
        <v>14</v>
      </c>
      <c r="H591" t="s">
        <v>15</v>
      </c>
      <c r="I591">
        <v>111.71</v>
      </c>
      <c r="J591">
        <v>38.9</v>
      </c>
      <c r="K591" t="s">
        <v>16</v>
      </c>
      <c r="L591">
        <v>0</v>
      </c>
    </row>
    <row r="592" spans="1:12" x14ac:dyDescent="0.2">
      <c r="A592">
        <v>13907</v>
      </c>
      <c r="B592" t="s">
        <v>12</v>
      </c>
      <c r="C592">
        <v>65</v>
      </c>
      <c r="D592">
        <v>0</v>
      </c>
      <c r="E592">
        <v>0</v>
      </c>
      <c r="F592" t="s">
        <v>13</v>
      </c>
      <c r="G592" t="s">
        <v>21</v>
      </c>
      <c r="H592" t="s">
        <v>17</v>
      </c>
      <c r="I592">
        <v>94.64</v>
      </c>
      <c r="J592">
        <v>28.6</v>
      </c>
      <c r="K592" t="s">
        <v>18</v>
      </c>
      <c r="L592">
        <v>0</v>
      </c>
    </row>
    <row r="593" spans="1:12" x14ac:dyDescent="0.2">
      <c r="A593">
        <v>70380</v>
      </c>
      <c r="B593" t="s">
        <v>19</v>
      </c>
      <c r="C593">
        <v>20</v>
      </c>
      <c r="D593">
        <v>0</v>
      </c>
      <c r="E593">
        <v>0</v>
      </c>
      <c r="F593" t="s">
        <v>22</v>
      </c>
      <c r="G593" t="s">
        <v>14</v>
      </c>
      <c r="H593" t="s">
        <v>15</v>
      </c>
      <c r="I593">
        <v>112.96</v>
      </c>
      <c r="J593">
        <v>27.5</v>
      </c>
      <c r="K593" t="s">
        <v>18</v>
      </c>
      <c r="L593">
        <v>0</v>
      </c>
    </row>
    <row r="594" spans="1:12" x14ac:dyDescent="0.2">
      <c r="A594">
        <v>67405</v>
      </c>
      <c r="B594" t="s">
        <v>19</v>
      </c>
      <c r="C594">
        <v>37</v>
      </c>
      <c r="D594">
        <v>0</v>
      </c>
      <c r="E594">
        <v>0</v>
      </c>
      <c r="F594" t="s">
        <v>13</v>
      </c>
      <c r="G594" t="s">
        <v>14</v>
      </c>
      <c r="H594" t="s">
        <v>15</v>
      </c>
      <c r="I594">
        <v>84.13</v>
      </c>
      <c r="J594">
        <v>27</v>
      </c>
      <c r="K594" t="s">
        <v>18</v>
      </c>
      <c r="L594">
        <v>0</v>
      </c>
    </row>
    <row r="595" spans="1:12" x14ac:dyDescent="0.2">
      <c r="A595">
        <v>28024</v>
      </c>
      <c r="B595" t="s">
        <v>12</v>
      </c>
      <c r="C595">
        <v>49</v>
      </c>
      <c r="D595">
        <v>0</v>
      </c>
      <c r="E595">
        <v>0</v>
      </c>
      <c r="F595" t="s">
        <v>13</v>
      </c>
      <c r="G595" t="s">
        <v>14</v>
      </c>
      <c r="H595" t="s">
        <v>17</v>
      </c>
      <c r="I595">
        <v>102.47</v>
      </c>
      <c r="J595">
        <v>29.3</v>
      </c>
      <c r="K595" t="s">
        <v>16</v>
      </c>
      <c r="L595">
        <v>0</v>
      </c>
    </row>
    <row r="596" spans="1:12" x14ac:dyDescent="0.2">
      <c r="A596">
        <v>11730</v>
      </c>
      <c r="B596" t="s">
        <v>19</v>
      </c>
      <c r="C596">
        <v>62</v>
      </c>
      <c r="D596">
        <v>1</v>
      </c>
      <c r="E596">
        <v>0</v>
      </c>
      <c r="F596" t="s">
        <v>13</v>
      </c>
      <c r="G596" t="s">
        <v>23</v>
      </c>
      <c r="H596" t="s">
        <v>17</v>
      </c>
      <c r="I596">
        <v>77.040000000000006</v>
      </c>
      <c r="J596">
        <v>34.700000000000003</v>
      </c>
      <c r="K596" t="s">
        <v>18</v>
      </c>
      <c r="L596">
        <v>0</v>
      </c>
    </row>
    <row r="597" spans="1:12" x14ac:dyDescent="0.2">
      <c r="A597">
        <v>17245</v>
      </c>
      <c r="B597" t="s">
        <v>19</v>
      </c>
      <c r="C597">
        <v>28</v>
      </c>
      <c r="D597">
        <v>0</v>
      </c>
      <c r="E597">
        <v>0</v>
      </c>
      <c r="F597" t="s">
        <v>13</v>
      </c>
      <c r="G597" t="s">
        <v>14</v>
      </c>
      <c r="H597" t="s">
        <v>17</v>
      </c>
      <c r="I597">
        <v>87.01</v>
      </c>
      <c r="J597">
        <v>39.9</v>
      </c>
      <c r="K597" t="s">
        <v>18</v>
      </c>
      <c r="L597">
        <v>0</v>
      </c>
    </row>
    <row r="598" spans="1:12" x14ac:dyDescent="0.2">
      <c r="A598">
        <v>70852</v>
      </c>
      <c r="B598" t="s">
        <v>12</v>
      </c>
      <c r="C598">
        <v>80</v>
      </c>
      <c r="D598">
        <v>0</v>
      </c>
      <c r="E598">
        <v>0</v>
      </c>
      <c r="F598" t="s">
        <v>13</v>
      </c>
      <c r="G598" t="s">
        <v>14</v>
      </c>
      <c r="H598" t="s">
        <v>17</v>
      </c>
      <c r="I598">
        <v>56.99</v>
      </c>
      <c r="J598">
        <v>26.7</v>
      </c>
      <c r="K598" t="s">
        <v>18</v>
      </c>
      <c r="L598">
        <v>0</v>
      </c>
    </row>
    <row r="599" spans="1:12" x14ac:dyDescent="0.2">
      <c r="A599">
        <v>60957</v>
      </c>
      <c r="B599" t="s">
        <v>12</v>
      </c>
      <c r="C599">
        <v>45</v>
      </c>
      <c r="D599">
        <v>0</v>
      </c>
      <c r="E599">
        <v>0</v>
      </c>
      <c r="F599" t="s">
        <v>13</v>
      </c>
      <c r="G599" t="s">
        <v>14</v>
      </c>
      <c r="H599" t="s">
        <v>17</v>
      </c>
      <c r="I599">
        <v>73.010000000000005</v>
      </c>
      <c r="J599">
        <v>24.8</v>
      </c>
      <c r="K599" t="s">
        <v>16</v>
      </c>
      <c r="L599">
        <v>0</v>
      </c>
    </row>
    <row r="600" spans="1:12" x14ac:dyDescent="0.2">
      <c r="A600">
        <v>19742</v>
      </c>
      <c r="B600" t="s">
        <v>19</v>
      </c>
      <c r="C600">
        <v>37</v>
      </c>
      <c r="D600">
        <v>0</v>
      </c>
      <c r="E600">
        <v>0</v>
      </c>
      <c r="F600" t="s">
        <v>13</v>
      </c>
      <c r="G600" t="s">
        <v>14</v>
      </c>
      <c r="H600" t="s">
        <v>15</v>
      </c>
      <c r="I600">
        <v>106.35</v>
      </c>
      <c r="J600">
        <v>29.7</v>
      </c>
      <c r="K600" t="s">
        <v>18</v>
      </c>
      <c r="L600">
        <v>0</v>
      </c>
    </row>
    <row r="601" spans="1:12" x14ac:dyDescent="0.2">
      <c r="A601">
        <v>61742</v>
      </c>
      <c r="B601" t="s">
        <v>12</v>
      </c>
      <c r="C601">
        <v>26</v>
      </c>
      <c r="D601">
        <v>0</v>
      </c>
      <c r="E601">
        <v>0</v>
      </c>
      <c r="F601" t="s">
        <v>22</v>
      </c>
      <c r="G601" t="s">
        <v>14</v>
      </c>
      <c r="H601" t="s">
        <v>15</v>
      </c>
      <c r="I601">
        <v>103.61</v>
      </c>
      <c r="J601">
        <v>31.4</v>
      </c>
      <c r="K601" t="s">
        <v>18</v>
      </c>
      <c r="L601">
        <v>0</v>
      </c>
    </row>
    <row r="602" spans="1:12" x14ac:dyDescent="0.2">
      <c r="A602">
        <v>13571</v>
      </c>
      <c r="B602" t="s">
        <v>12</v>
      </c>
      <c r="C602">
        <v>58</v>
      </c>
      <c r="D602">
        <v>0</v>
      </c>
      <c r="E602">
        <v>0</v>
      </c>
      <c r="F602" t="s">
        <v>13</v>
      </c>
      <c r="G602" t="s">
        <v>23</v>
      </c>
      <c r="H602" t="s">
        <v>15</v>
      </c>
      <c r="I602">
        <v>194.04</v>
      </c>
      <c r="J602">
        <v>27.8</v>
      </c>
      <c r="K602" t="s">
        <v>18</v>
      </c>
      <c r="L602">
        <v>0</v>
      </c>
    </row>
    <row r="603" spans="1:12" x14ac:dyDescent="0.2">
      <c r="A603">
        <v>49928</v>
      </c>
      <c r="B603" t="s">
        <v>19</v>
      </c>
      <c r="C603">
        <v>59</v>
      </c>
      <c r="D603">
        <v>0</v>
      </c>
      <c r="E603">
        <v>0</v>
      </c>
      <c r="F603" t="s">
        <v>13</v>
      </c>
      <c r="G603" t="s">
        <v>23</v>
      </c>
      <c r="H603" t="s">
        <v>17</v>
      </c>
      <c r="I603">
        <v>111.99</v>
      </c>
      <c r="J603">
        <v>35.5</v>
      </c>
      <c r="K603" t="s">
        <v>16</v>
      </c>
      <c r="L603">
        <v>0</v>
      </c>
    </row>
    <row r="604" spans="1:12" x14ac:dyDescent="0.2">
      <c r="A604">
        <v>52688</v>
      </c>
      <c r="B604" t="s">
        <v>12</v>
      </c>
      <c r="C604">
        <v>74</v>
      </c>
      <c r="D604">
        <v>1</v>
      </c>
      <c r="E604">
        <v>0</v>
      </c>
      <c r="F604" t="s">
        <v>13</v>
      </c>
      <c r="G604" t="s">
        <v>14</v>
      </c>
      <c r="H604" t="s">
        <v>17</v>
      </c>
      <c r="I604">
        <v>57.51</v>
      </c>
      <c r="J604">
        <v>31.7</v>
      </c>
      <c r="K604" t="s">
        <v>20</v>
      </c>
      <c r="L604">
        <v>0</v>
      </c>
    </row>
    <row r="605" spans="1:12" x14ac:dyDescent="0.2">
      <c r="A605">
        <v>65698</v>
      </c>
      <c r="B605" t="s">
        <v>19</v>
      </c>
      <c r="C605">
        <v>62</v>
      </c>
      <c r="D605">
        <v>0</v>
      </c>
      <c r="E605">
        <v>0</v>
      </c>
      <c r="F605" t="s">
        <v>13</v>
      </c>
      <c r="G605" t="s">
        <v>14</v>
      </c>
      <c r="H605" t="s">
        <v>15</v>
      </c>
      <c r="I605">
        <v>60.2</v>
      </c>
      <c r="J605">
        <v>27.7</v>
      </c>
      <c r="K605" t="s">
        <v>16</v>
      </c>
      <c r="L605">
        <v>0</v>
      </c>
    </row>
    <row r="606" spans="1:12" x14ac:dyDescent="0.2">
      <c r="A606">
        <v>47885</v>
      </c>
      <c r="B606" t="s">
        <v>12</v>
      </c>
      <c r="C606">
        <v>37</v>
      </c>
      <c r="D606">
        <v>0</v>
      </c>
      <c r="E606">
        <v>0</v>
      </c>
      <c r="F606" t="s">
        <v>13</v>
      </c>
      <c r="G606" t="s">
        <v>21</v>
      </c>
      <c r="H606" t="s">
        <v>15</v>
      </c>
      <c r="I606">
        <v>160</v>
      </c>
      <c r="J606">
        <v>31.9</v>
      </c>
      <c r="K606" t="s">
        <v>16</v>
      </c>
      <c r="L606">
        <v>0</v>
      </c>
    </row>
    <row r="607" spans="1:12" x14ac:dyDescent="0.2">
      <c r="A607">
        <v>13948</v>
      </c>
      <c r="B607" t="s">
        <v>19</v>
      </c>
      <c r="C607">
        <v>19</v>
      </c>
      <c r="D607">
        <v>0</v>
      </c>
      <c r="E607">
        <v>0</v>
      </c>
      <c r="F607" t="s">
        <v>22</v>
      </c>
      <c r="G607" t="s">
        <v>24</v>
      </c>
      <c r="H607" t="s">
        <v>15</v>
      </c>
      <c r="I607">
        <v>86.96</v>
      </c>
      <c r="J607">
        <v>25.8</v>
      </c>
      <c r="K607" t="s">
        <v>18</v>
      </c>
      <c r="L607">
        <v>0</v>
      </c>
    </row>
    <row r="608" spans="1:12" x14ac:dyDescent="0.2">
      <c r="A608">
        <v>17351</v>
      </c>
      <c r="B608" t="s">
        <v>19</v>
      </c>
      <c r="C608">
        <v>59</v>
      </c>
      <c r="D608">
        <v>0</v>
      </c>
      <c r="E608">
        <v>0</v>
      </c>
      <c r="F608" t="s">
        <v>13</v>
      </c>
      <c r="G608" t="s">
        <v>14</v>
      </c>
      <c r="H608" t="s">
        <v>17</v>
      </c>
      <c r="I608">
        <v>237.15</v>
      </c>
      <c r="J608">
        <v>27.7</v>
      </c>
      <c r="K608" t="s">
        <v>18</v>
      </c>
      <c r="L608">
        <v>0</v>
      </c>
    </row>
    <row r="609" spans="1:12" x14ac:dyDescent="0.2">
      <c r="A609">
        <v>820</v>
      </c>
      <c r="B609" t="s">
        <v>19</v>
      </c>
      <c r="C609">
        <v>59</v>
      </c>
      <c r="D609">
        <v>1</v>
      </c>
      <c r="E609">
        <v>0</v>
      </c>
      <c r="F609" t="s">
        <v>13</v>
      </c>
      <c r="G609" t="s">
        <v>14</v>
      </c>
      <c r="H609" t="s">
        <v>17</v>
      </c>
      <c r="I609">
        <v>99.06</v>
      </c>
      <c r="J609">
        <v>23.4</v>
      </c>
      <c r="K609" t="s">
        <v>18</v>
      </c>
      <c r="L609">
        <v>0</v>
      </c>
    </row>
    <row r="610" spans="1:12" x14ac:dyDescent="0.2">
      <c r="A610">
        <v>55721</v>
      </c>
      <c r="B610" t="s">
        <v>12</v>
      </c>
      <c r="C610">
        <v>62</v>
      </c>
      <c r="D610">
        <v>0</v>
      </c>
      <c r="E610">
        <v>1</v>
      </c>
      <c r="F610" t="s">
        <v>13</v>
      </c>
      <c r="G610" t="s">
        <v>21</v>
      </c>
      <c r="H610" t="s">
        <v>15</v>
      </c>
      <c r="I610">
        <v>56.31</v>
      </c>
      <c r="J610">
        <v>24.3</v>
      </c>
      <c r="K610" t="s">
        <v>16</v>
      </c>
      <c r="L610">
        <v>0</v>
      </c>
    </row>
    <row r="611" spans="1:12" x14ac:dyDescent="0.2">
      <c r="A611">
        <v>72310</v>
      </c>
      <c r="B611" t="s">
        <v>12</v>
      </c>
      <c r="C611">
        <v>80</v>
      </c>
      <c r="D611">
        <v>1</v>
      </c>
      <c r="E611">
        <v>1</v>
      </c>
      <c r="F611" t="s">
        <v>13</v>
      </c>
      <c r="G611" t="s">
        <v>21</v>
      </c>
      <c r="H611" t="s">
        <v>15</v>
      </c>
      <c r="I611">
        <v>84.31</v>
      </c>
      <c r="J611">
        <v>30.3</v>
      </c>
      <c r="K611" t="s">
        <v>20</v>
      </c>
      <c r="L611">
        <v>0</v>
      </c>
    </row>
    <row r="612" spans="1:12" x14ac:dyDescent="0.2">
      <c r="A612">
        <v>24115</v>
      </c>
      <c r="B612" t="s">
        <v>19</v>
      </c>
      <c r="C612">
        <v>54</v>
      </c>
      <c r="D612">
        <v>0</v>
      </c>
      <c r="E612">
        <v>0</v>
      </c>
      <c r="F612" t="s">
        <v>13</v>
      </c>
      <c r="G612" t="s">
        <v>14</v>
      </c>
      <c r="H612" t="s">
        <v>17</v>
      </c>
      <c r="I612">
        <v>90.92</v>
      </c>
      <c r="J612">
        <v>29.1</v>
      </c>
      <c r="K612" t="s">
        <v>18</v>
      </c>
      <c r="L612">
        <v>0</v>
      </c>
    </row>
    <row r="613" spans="1:12" x14ac:dyDescent="0.2">
      <c r="A613">
        <v>65766</v>
      </c>
      <c r="B613" t="s">
        <v>19</v>
      </c>
      <c r="C613">
        <v>27</v>
      </c>
      <c r="D613">
        <v>0</v>
      </c>
      <c r="E613">
        <v>0</v>
      </c>
      <c r="F613" t="s">
        <v>22</v>
      </c>
      <c r="G613" t="s">
        <v>14</v>
      </c>
      <c r="H613" t="s">
        <v>17</v>
      </c>
      <c r="I613">
        <v>104.33</v>
      </c>
      <c r="J613">
        <v>20.100000000000001</v>
      </c>
      <c r="K613" t="s">
        <v>18</v>
      </c>
      <c r="L613">
        <v>0</v>
      </c>
    </row>
    <row r="614" spans="1:12" x14ac:dyDescent="0.2">
      <c r="A614">
        <v>25627</v>
      </c>
      <c r="B614" t="s">
        <v>12</v>
      </c>
      <c r="C614">
        <v>81</v>
      </c>
      <c r="D614">
        <v>1</v>
      </c>
      <c r="E614">
        <v>0</v>
      </c>
      <c r="F614" t="s">
        <v>13</v>
      </c>
      <c r="G614" t="s">
        <v>21</v>
      </c>
      <c r="H614" t="s">
        <v>15</v>
      </c>
      <c r="I614">
        <v>231.19</v>
      </c>
      <c r="J614">
        <v>31.6</v>
      </c>
      <c r="K614" t="s">
        <v>16</v>
      </c>
      <c r="L614">
        <v>0</v>
      </c>
    </row>
    <row r="615" spans="1:12" x14ac:dyDescent="0.2">
      <c r="A615">
        <v>48755</v>
      </c>
      <c r="B615" t="s">
        <v>12</v>
      </c>
      <c r="C615">
        <v>27</v>
      </c>
      <c r="D615">
        <v>0</v>
      </c>
      <c r="E615">
        <v>0</v>
      </c>
      <c r="F615" t="s">
        <v>13</v>
      </c>
      <c r="G615" t="s">
        <v>14</v>
      </c>
      <c r="H615" t="s">
        <v>17</v>
      </c>
      <c r="I615">
        <v>104.48</v>
      </c>
      <c r="J615">
        <v>36.4</v>
      </c>
      <c r="K615" t="s">
        <v>20</v>
      </c>
      <c r="L615">
        <v>0</v>
      </c>
    </row>
    <row r="616" spans="1:12" x14ac:dyDescent="0.2">
      <c r="A616">
        <v>33551</v>
      </c>
      <c r="B616" t="s">
        <v>19</v>
      </c>
      <c r="C616">
        <v>51</v>
      </c>
      <c r="D616">
        <v>1</v>
      </c>
      <c r="E616">
        <v>0</v>
      </c>
      <c r="F616" t="s">
        <v>13</v>
      </c>
      <c r="G616" t="s">
        <v>14</v>
      </c>
      <c r="H616" t="s">
        <v>15</v>
      </c>
      <c r="I616">
        <v>72.62</v>
      </c>
      <c r="J616">
        <v>30.5</v>
      </c>
      <c r="K616" t="s">
        <v>18</v>
      </c>
      <c r="L616">
        <v>0</v>
      </c>
    </row>
    <row r="617" spans="1:12" x14ac:dyDescent="0.2">
      <c r="A617">
        <v>68438</v>
      </c>
      <c r="B617" t="s">
        <v>19</v>
      </c>
      <c r="C617">
        <v>51</v>
      </c>
      <c r="D617">
        <v>0</v>
      </c>
      <c r="E617">
        <v>0</v>
      </c>
      <c r="F617" t="s">
        <v>13</v>
      </c>
      <c r="G617" t="s">
        <v>14</v>
      </c>
      <c r="H617" t="s">
        <v>17</v>
      </c>
      <c r="I617">
        <v>90.78</v>
      </c>
      <c r="J617">
        <v>32.299999999999997</v>
      </c>
      <c r="K617" t="s">
        <v>18</v>
      </c>
      <c r="L617">
        <v>0</v>
      </c>
    </row>
    <row r="618" spans="1:12" x14ac:dyDescent="0.2">
      <c r="A618">
        <v>41148</v>
      </c>
      <c r="B618" t="s">
        <v>12</v>
      </c>
      <c r="C618">
        <v>71</v>
      </c>
      <c r="D618">
        <v>0</v>
      </c>
      <c r="E618">
        <v>1</v>
      </c>
      <c r="F618" t="s">
        <v>13</v>
      </c>
      <c r="G618" t="s">
        <v>14</v>
      </c>
      <c r="H618" t="s">
        <v>15</v>
      </c>
      <c r="I618">
        <v>70.709999999999994</v>
      </c>
      <c r="J618">
        <v>30.1</v>
      </c>
      <c r="K618" t="s">
        <v>18</v>
      </c>
      <c r="L618">
        <v>0</v>
      </c>
    </row>
    <row r="619" spans="1:12" x14ac:dyDescent="0.2">
      <c r="A619">
        <v>14924</v>
      </c>
      <c r="B619" t="s">
        <v>12</v>
      </c>
      <c r="C619">
        <v>48</v>
      </c>
      <c r="D619">
        <v>0</v>
      </c>
      <c r="E619">
        <v>0</v>
      </c>
      <c r="F619" t="s">
        <v>13</v>
      </c>
      <c r="G619" t="s">
        <v>14</v>
      </c>
      <c r="H619" t="s">
        <v>15</v>
      </c>
      <c r="I619">
        <v>72.36</v>
      </c>
      <c r="J619">
        <v>34.700000000000003</v>
      </c>
      <c r="K619" t="s">
        <v>20</v>
      </c>
      <c r="L619">
        <v>0</v>
      </c>
    </row>
    <row r="620" spans="1:12" x14ac:dyDescent="0.2">
      <c r="A620">
        <v>56089</v>
      </c>
      <c r="B620" t="s">
        <v>19</v>
      </c>
      <c r="C620">
        <v>25</v>
      </c>
      <c r="D620">
        <v>0</v>
      </c>
      <c r="E620">
        <v>0</v>
      </c>
      <c r="F620" t="s">
        <v>13</v>
      </c>
      <c r="G620" t="s">
        <v>14</v>
      </c>
      <c r="H620" t="s">
        <v>17</v>
      </c>
      <c r="I620">
        <v>63.64</v>
      </c>
      <c r="J620">
        <v>31.3</v>
      </c>
      <c r="K620" t="s">
        <v>16</v>
      </c>
      <c r="L620">
        <v>0</v>
      </c>
    </row>
    <row r="621" spans="1:12" x14ac:dyDescent="0.2">
      <c r="A621">
        <v>9262</v>
      </c>
      <c r="B621" t="s">
        <v>19</v>
      </c>
      <c r="C621">
        <v>31</v>
      </c>
      <c r="D621">
        <v>0</v>
      </c>
      <c r="E621">
        <v>0</v>
      </c>
      <c r="F621" t="s">
        <v>13</v>
      </c>
      <c r="G621" t="s">
        <v>14</v>
      </c>
      <c r="H621" t="s">
        <v>17</v>
      </c>
      <c r="I621">
        <v>76.260000000000005</v>
      </c>
      <c r="J621">
        <v>35.6</v>
      </c>
      <c r="K621" t="s">
        <v>18</v>
      </c>
      <c r="L621">
        <v>0</v>
      </c>
    </row>
    <row r="622" spans="1:12" x14ac:dyDescent="0.2">
      <c r="A622">
        <v>71896</v>
      </c>
      <c r="B622" t="s">
        <v>19</v>
      </c>
      <c r="C622">
        <v>68</v>
      </c>
      <c r="D622">
        <v>0</v>
      </c>
      <c r="E622">
        <v>0</v>
      </c>
      <c r="F622" t="s">
        <v>13</v>
      </c>
      <c r="G622" t="s">
        <v>14</v>
      </c>
      <c r="H622" t="s">
        <v>17</v>
      </c>
      <c r="I622">
        <v>82.06</v>
      </c>
      <c r="J622">
        <v>35.200000000000003</v>
      </c>
      <c r="K622" t="s">
        <v>16</v>
      </c>
      <c r="L622">
        <v>0</v>
      </c>
    </row>
    <row r="623" spans="1:12" x14ac:dyDescent="0.2">
      <c r="A623">
        <v>38623</v>
      </c>
      <c r="B623" t="s">
        <v>12</v>
      </c>
      <c r="C623">
        <v>39</v>
      </c>
      <c r="D623">
        <v>0</v>
      </c>
      <c r="E623">
        <v>0</v>
      </c>
      <c r="F623" t="s">
        <v>22</v>
      </c>
      <c r="G623" t="s">
        <v>14</v>
      </c>
      <c r="H623" t="s">
        <v>15</v>
      </c>
      <c r="I623">
        <v>110.91</v>
      </c>
      <c r="J623">
        <v>27.6</v>
      </c>
      <c r="K623" t="s">
        <v>18</v>
      </c>
      <c r="L623">
        <v>0</v>
      </c>
    </row>
    <row r="624" spans="1:12" x14ac:dyDescent="0.2">
      <c r="A624">
        <v>26503</v>
      </c>
      <c r="B624" t="s">
        <v>19</v>
      </c>
      <c r="C624">
        <v>32</v>
      </c>
      <c r="D624">
        <v>0</v>
      </c>
      <c r="E624">
        <v>0</v>
      </c>
      <c r="F624" t="s">
        <v>22</v>
      </c>
      <c r="G624" t="s">
        <v>14</v>
      </c>
      <c r="H624" t="s">
        <v>17</v>
      </c>
      <c r="I624">
        <v>77.16</v>
      </c>
      <c r="J624">
        <v>35.200000000000003</v>
      </c>
      <c r="K624" t="s">
        <v>20</v>
      </c>
      <c r="L624">
        <v>0</v>
      </c>
    </row>
    <row r="625" spans="1:12" x14ac:dyDescent="0.2">
      <c r="A625">
        <v>48748</v>
      </c>
      <c r="B625" t="s">
        <v>19</v>
      </c>
      <c r="C625">
        <v>69</v>
      </c>
      <c r="D625">
        <v>0</v>
      </c>
      <c r="E625">
        <v>0</v>
      </c>
      <c r="F625" t="s">
        <v>13</v>
      </c>
      <c r="G625" t="s">
        <v>14</v>
      </c>
      <c r="H625" t="s">
        <v>17</v>
      </c>
      <c r="I625">
        <v>87.27</v>
      </c>
      <c r="J625">
        <v>23.3</v>
      </c>
      <c r="K625" t="s">
        <v>20</v>
      </c>
      <c r="L625">
        <v>0</v>
      </c>
    </row>
    <row r="626" spans="1:12" x14ac:dyDescent="0.2">
      <c r="A626">
        <v>11745</v>
      </c>
      <c r="B626" t="s">
        <v>19</v>
      </c>
      <c r="C626">
        <v>29</v>
      </c>
      <c r="D626">
        <v>0</v>
      </c>
      <c r="E626">
        <v>0</v>
      </c>
      <c r="F626" t="s">
        <v>13</v>
      </c>
      <c r="G626" t="s">
        <v>14</v>
      </c>
      <c r="H626" t="s">
        <v>15</v>
      </c>
      <c r="I626">
        <v>65.36</v>
      </c>
      <c r="J626">
        <v>28.8</v>
      </c>
      <c r="K626" t="s">
        <v>16</v>
      </c>
      <c r="L626">
        <v>0</v>
      </c>
    </row>
    <row r="627" spans="1:12" x14ac:dyDescent="0.2">
      <c r="A627">
        <v>71591</v>
      </c>
      <c r="B627" t="s">
        <v>19</v>
      </c>
      <c r="C627">
        <v>58</v>
      </c>
      <c r="D627">
        <v>0</v>
      </c>
      <c r="E627">
        <v>0</v>
      </c>
      <c r="F627" t="s">
        <v>13</v>
      </c>
      <c r="G627" t="s">
        <v>14</v>
      </c>
      <c r="H627" t="s">
        <v>15</v>
      </c>
      <c r="I627">
        <v>89.03</v>
      </c>
      <c r="J627">
        <v>30</v>
      </c>
      <c r="K627" t="s">
        <v>20</v>
      </c>
      <c r="L627">
        <v>0</v>
      </c>
    </row>
    <row r="628" spans="1:12" x14ac:dyDescent="0.2">
      <c r="A628">
        <v>11743</v>
      </c>
      <c r="B628" t="s">
        <v>19</v>
      </c>
      <c r="C628">
        <v>32</v>
      </c>
      <c r="D628">
        <v>0</v>
      </c>
      <c r="E628">
        <v>0</v>
      </c>
      <c r="F628" t="s">
        <v>13</v>
      </c>
      <c r="G628" t="s">
        <v>14</v>
      </c>
      <c r="H628" t="s">
        <v>15</v>
      </c>
      <c r="I628">
        <v>91.34</v>
      </c>
      <c r="J628">
        <v>25.5</v>
      </c>
      <c r="K628" t="s">
        <v>16</v>
      </c>
      <c r="L628">
        <v>0</v>
      </c>
    </row>
    <row r="629" spans="1:12" x14ac:dyDescent="0.2">
      <c r="A629">
        <v>67864</v>
      </c>
      <c r="B629" t="s">
        <v>12</v>
      </c>
      <c r="C629">
        <v>63</v>
      </c>
      <c r="D629">
        <v>0</v>
      </c>
      <c r="E629">
        <v>0</v>
      </c>
      <c r="F629" t="s">
        <v>13</v>
      </c>
      <c r="G629" t="s">
        <v>14</v>
      </c>
      <c r="H629" t="s">
        <v>17</v>
      </c>
      <c r="I629">
        <v>57.82</v>
      </c>
      <c r="J629">
        <v>28.8</v>
      </c>
      <c r="K629" t="s">
        <v>16</v>
      </c>
      <c r="L629">
        <v>0</v>
      </c>
    </row>
    <row r="630" spans="1:12" x14ac:dyDescent="0.2">
      <c r="A630">
        <v>34857</v>
      </c>
      <c r="B630" t="s">
        <v>12</v>
      </c>
      <c r="C630">
        <v>57</v>
      </c>
      <c r="D630">
        <v>0</v>
      </c>
      <c r="E630">
        <v>0</v>
      </c>
      <c r="F630" t="s">
        <v>13</v>
      </c>
      <c r="G630" t="s">
        <v>21</v>
      </c>
      <c r="H630" t="s">
        <v>15</v>
      </c>
      <c r="I630">
        <v>81.150000000000006</v>
      </c>
      <c r="J630">
        <v>40.200000000000003</v>
      </c>
      <c r="K630" t="s">
        <v>16</v>
      </c>
      <c r="L630">
        <v>0</v>
      </c>
    </row>
    <row r="631" spans="1:12" x14ac:dyDescent="0.2">
      <c r="A631">
        <v>22952</v>
      </c>
      <c r="B631" t="s">
        <v>19</v>
      </c>
      <c r="C631">
        <v>21</v>
      </c>
      <c r="D631">
        <v>0</v>
      </c>
      <c r="E631">
        <v>0</v>
      </c>
      <c r="F631" t="s">
        <v>22</v>
      </c>
      <c r="G631" t="s">
        <v>23</v>
      </c>
      <c r="H631" t="s">
        <v>15</v>
      </c>
      <c r="I631">
        <v>111.61</v>
      </c>
      <c r="J631">
        <v>36.9</v>
      </c>
      <c r="K631" t="s">
        <v>20</v>
      </c>
      <c r="L631">
        <v>0</v>
      </c>
    </row>
    <row r="632" spans="1:12" x14ac:dyDescent="0.2">
      <c r="A632">
        <v>72020</v>
      </c>
      <c r="B632" t="s">
        <v>12</v>
      </c>
      <c r="C632">
        <v>71</v>
      </c>
      <c r="D632">
        <v>0</v>
      </c>
      <c r="E632">
        <v>1</v>
      </c>
      <c r="F632" t="s">
        <v>13</v>
      </c>
      <c r="G632" t="s">
        <v>21</v>
      </c>
      <c r="H632" t="s">
        <v>17</v>
      </c>
      <c r="I632">
        <v>207.32</v>
      </c>
      <c r="J632">
        <v>32.4</v>
      </c>
      <c r="K632" t="s">
        <v>20</v>
      </c>
      <c r="L632">
        <v>0</v>
      </c>
    </row>
    <row r="633" spans="1:12" x14ac:dyDescent="0.2">
      <c r="A633">
        <v>57879</v>
      </c>
      <c r="B633" t="s">
        <v>19</v>
      </c>
      <c r="C633">
        <v>74</v>
      </c>
      <c r="D633">
        <v>0</v>
      </c>
      <c r="E633">
        <v>0</v>
      </c>
      <c r="F633" t="s">
        <v>13</v>
      </c>
      <c r="G633" t="s">
        <v>14</v>
      </c>
      <c r="H633" t="s">
        <v>15</v>
      </c>
      <c r="I633">
        <v>87.11</v>
      </c>
      <c r="J633">
        <v>24.8</v>
      </c>
      <c r="K633" t="s">
        <v>18</v>
      </c>
      <c r="L633">
        <v>0</v>
      </c>
    </row>
    <row r="634" spans="1:12" x14ac:dyDescent="0.2">
      <c r="A634">
        <v>36618</v>
      </c>
      <c r="B634" t="s">
        <v>12</v>
      </c>
      <c r="C634">
        <v>75</v>
      </c>
      <c r="D634">
        <v>0</v>
      </c>
      <c r="E634">
        <v>1</v>
      </c>
      <c r="F634" t="s">
        <v>13</v>
      </c>
      <c r="G634" t="s">
        <v>21</v>
      </c>
      <c r="H634" t="s">
        <v>15</v>
      </c>
      <c r="I634">
        <v>207.64</v>
      </c>
      <c r="J634">
        <v>30.5</v>
      </c>
      <c r="K634" t="s">
        <v>16</v>
      </c>
      <c r="L634">
        <v>0</v>
      </c>
    </row>
    <row r="635" spans="1:12" x14ac:dyDescent="0.2">
      <c r="A635">
        <v>37290</v>
      </c>
      <c r="B635" t="s">
        <v>12</v>
      </c>
      <c r="C635">
        <v>80</v>
      </c>
      <c r="D635">
        <v>0</v>
      </c>
      <c r="E635">
        <v>0</v>
      </c>
      <c r="F635" t="s">
        <v>13</v>
      </c>
      <c r="G635" t="s">
        <v>21</v>
      </c>
      <c r="H635" t="s">
        <v>17</v>
      </c>
      <c r="I635">
        <v>236.84</v>
      </c>
      <c r="J635">
        <v>26.8</v>
      </c>
      <c r="K635" t="s">
        <v>18</v>
      </c>
      <c r="L635">
        <v>0</v>
      </c>
    </row>
    <row r="636" spans="1:12" x14ac:dyDescent="0.2">
      <c r="A636">
        <v>54620</v>
      </c>
      <c r="B636" t="s">
        <v>12</v>
      </c>
      <c r="C636">
        <v>40</v>
      </c>
      <c r="D636">
        <v>0</v>
      </c>
      <c r="E636">
        <v>0</v>
      </c>
      <c r="F636" t="s">
        <v>13</v>
      </c>
      <c r="G636" t="s">
        <v>14</v>
      </c>
      <c r="H636" t="s">
        <v>15</v>
      </c>
      <c r="I636">
        <v>78.11</v>
      </c>
      <c r="J636">
        <v>35.299999999999997</v>
      </c>
      <c r="K636" t="s">
        <v>18</v>
      </c>
      <c r="L636">
        <v>0</v>
      </c>
    </row>
    <row r="637" spans="1:12" x14ac:dyDescent="0.2">
      <c r="A637">
        <v>42108</v>
      </c>
      <c r="B637" t="s">
        <v>19</v>
      </c>
      <c r="C637">
        <v>24</v>
      </c>
      <c r="D637">
        <v>0</v>
      </c>
      <c r="E637">
        <v>0</v>
      </c>
      <c r="F637" t="s">
        <v>22</v>
      </c>
      <c r="G637" t="s">
        <v>23</v>
      </c>
      <c r="H637" t="s">
        <v>17</v>
      </c>
      <c r="I637">
        <v>100.97</v>
      </c>
      <c r="J637">
        <v>27.9</v>
      </c>
      <c r="K637" t="s">
        <v>18</v>
      </c>
      <c r="L637">
        <v>0</v>
      </c>
    </row>
    <row r="638" spans="1:12" x14ac:dyDescent="0.2">
      <c r="A638">
        <v>19681</v>
      </c>
      <c r="B638" t="s">
        <v>19</v>
      </c>
      <c r="C638">
        <v>74</v>
      </c>
      <c r="D638">
        <v>0</v>
      </c>
      <c r="E638">
        <v>0</v>
      </c>
      <c r="F638" t="s">
        <v>13</v>
      </c>
      <c r="G638" t="s">
        <v>21</v>
      </c>
      <c r="H638" t="s">
        <v>15</v>
      </c>
      <c r="I638">
        <v>99.21</v>
      </c>
      <c r="J638">
        <v>22.1</v>
      </c>
      <c r="K638" t="s">
        <v>18</v>
      </c>
      <c r="L638">
        <v>0</v>
      </c>
    </row>
    <row r="639" spans="1:12" x14ac:dyDescent="0.2">
      <c r="A639">
        <v>6988</v>
      </c>
      <c r="B639" t="s">
        <v>19</v>
      </c>
      <c r="C639">
        <v>52</v>
      </c>
      <c r="D639">
        <v>0</v>
      </c>
      <c r="E639">
        <v>0</v>
      </c>
      <c r="F639" t="s">
        <v>13</v>
      </c>
      <c r="G639" t="s">
        <v>21</v>
      </c>
      <c r="H639" t="s">
        <v>15</v>
      </c>
      <c r="I639">
        <v>113.21</v>
      </c>
      <c r="J639">
        <v>38.299999999999997</v>
      </c>
      <c r="K639" t="s">
        <v>18</v>
      </c>
      <c r="L639">
        <v>0</v>
      </c>
    </row>
    <row r="640" spans="1:12" x14ac:dyDescent="0.2">
      <c r="A640">
        <v>25287</v>
      </c>
      <c r="B640" t="s">
        <v>12</v>
      </c>
      <c r="C640">
        <v>54</v>
      </c>
      <c r="D640">
        <v>0</v>
      </c>
      <c r="E640">
        <v>0</v>
      </c>
      <c r="F640" t="s">
        <v>13</v>
      </c>
      <c r="G640" t="s">
        <v>14</v>
      </c>
      <c r="H640" t="s">
        <v>15</v>
      </c>
      <c r="I640">
        <v>92.95</v>
      </c>
      <c r="J640">
        <v>41</v>
      </c>
      <c r="K640" t="s">
        <v>18</v>
      </c>
      <c r="L640">
        <v>0</v>
      </c>
    </row>
    <row r="641" spans="1:12" x14ac:dyDescent="0.2">
      <c r="A641">
        <v>27146</v>
      </c>
      <c r="B641" t="s">
        <v>19</v>
      </c>
      <c r="C641">
        <v>23</v>
      </c>
      <c r="D641">
        <v>0</v>
      </c>
      <c r="E641">
        <v>0</v>
      </c>
      <c r="F641" t="s">
        <v>22</v>
      </c>
      <c r="G641" t="s">
        <v>14</v>
      </c>
      <c r="H641" t="s">
        <v>17</v>
      </c>
      <c r="I641">
        <v>92.87</v>
      </c>
      <c r="J641">
        <v>30.1</v>
      </c>
      <c r="K641" t="s">
        <v>18</v>
      </c>
      <c r="L641">
        <v>0</v>
      </c>
    </row>
    <row r="642" spans="1:12" x14ac:dyDescent="0.2">
      <c r="A642">
        <v>5934</v>
      </c>
      <c r="B642" t="s">
        <v>19</v>
      </c>
      <c r="C642">
        <v>51</v>
      </c>
      <c r="D642">
        <v>0</v>
      </c>
      <c r="E642">
        <v>0</v>
      </c>
      <c r="F642" t="s">
        <v>13</v>
      </c>
      <c r="G642" t="s">
        <v>14</v>
      </c>
      <c r="H642" t="s">
        <v>15</v>
      </c>
      <c r="I642">
        <v>123</v>
      </c>
      <c r="J642">
        <v>31.7</v>
      </c>
      <c r="K642" t="s">
        <v>18</v>
      </c>
      <c r="L642">
        <v>0</v>
      </c>
    </row>
    <row r="643" spans="1:12" x14ac:dyDescent="0.2">
      <c r="A643">
        <v>58999</v>
      </c>
      <c r="B643" t="s">
        <v>12</v>
      </c>
      <c r="C643">
        <v>60</v>
      </c>
      <c r="D643">
        <v>0</v>
      </c>
      <c r="E643">
        <v>0</v>
      </c>
      <c r="F643" t="s">
        <v>13</v>
      </c>
      <c r="G643" t="s">
        <v>23</v>
      </c>
      <c r="H643" t="s">
        <v>15</v>
      </c>
      <c r="I643">
        <v>100.54</v>
      </c>
      <c r="J643">
        <v>30.1</v>
      </c>
      <c r="K643" t="s">
        <v>18</v>
      </c>
      <c r="L643">
        <v>0</v>
      </c>
    </row>
    <row r="644" spans="1:12" x14ac:dyDescent="0.2">
      <c r="A644">
        <v>28261</v>
      </c>
      <c r="B644" t="s">
        <v>12</v>
      </c>
      <c r="C644">
        <v>79</v>
      </c>
      <c r="D644">
        <v>0</v>
      </c>
      <c r="E644">
        <v>1</v>
      </c>
      <c r="F644" t="s">
        <v>13</v>
      </c>
      <c r="G644" t="s">
        <v>21</v>
      </c>
      <c r="H644" t="s">
        <v>15</v>
      </c>
      <c r="I644">
        <v>106.68</v>
      </c>
      <c r="J644">
        <v>30.8</v>
      </c>
      <c r="K644" t="s">
        <v>18</v>
      </c>
      <c r="L644">
        <v>0</v>
      </c>
    </row>
    <row r="645" spans="1:12" x14ac:dyDescent="0.2">
      <c r="A645">
        <v>35222</v>
      </c>
      <c r="B645" t="s">
        <v>19</v>
      </c>
      <c r="C645">
        <v>75</v>
      </c>
      <c r="D645">
        <v>0</v>
      </c>
      <c r="E645">
        <v>0</v>
      </c>
      <c r="F645" t="s">
        <v>13</v>
      </c>
      <c r="G645" t="s">
        <v>14</v>
      </c>
      <c r="H645" t="s">
        <v>15</v>
      </c>
      <c r="I645">
        <v>86.4</v>
      </c>
      <c r="J645">
        <v>42.6</v>
      </c>
      <c r="K645" t="s">
        <v>18</v>
      </c>
      <c r="L645">
        <v>0</v>
      </c>
    </row>
    <row r="646" spans="1:12" x14ac:dyDescent="0.2">
      <c r="A646">
        <v>65256</v>
      </c>
      <c r="B646" t="s">
        <v>19</v>
      </c>
      <c r="C646">
        <v>57</v>
      </c>
      <c r="D646">
        <v>0</v>
      </c>
      <c r="E646">
        <v>0</v>
      </c>
      <c r="F646" t="s">
        <v>13</v>
      </c>
      <c r="G646" t="s">
        <v>21</v>
      </c>
      <c r="H646" t="s">
        <v>17</v>
      </c>
      <c r="I646">
        <v>128.28</v>
      </c>
      <c r="J646">
        <v>34.200000000000003</v>
      </c>
      <c r="K646" t="s">
        <v>18</v>
      </c>
      <c r="L646">
        <v>0</v>
      </c>
    </row>
    <row r="647" spans="1:12" x14ac:dyDescent="0.2">
      <c r="A647">
        <v>62709</v>
      </c>
      <c r="B647" t="s">
        <v>19</v>
      </c>
      <c r="C647">
        <v>47</v>
      </c>
      <c r="D647">
        <v>0</v>
      </c>
      <c r="E647">
        <v>0</v>
      </c>
      <c r="F647" t="s">
        <v>13</v>
      </c>
      <c r="G647" t="s">
        <v>14</v>
      </c>
      <c r="H647" t="s">
        <v>17</v>
      </c>
      <c r="I647">
        <v>204.63</v>
      </c>
      <c r="J647">
        <v>43.4</v>
      </c>
      <c r="K647" t="s">
        <v>18</v>
      </c>
      <c r="L647">
        <v>0</v>
      </c>
    </row>
    <row r="648" spans="1:12" x14ac:dyDescent="0.2">
      <c r="A648">
        <v>36698</v>
      </c>
      <c r="B648" t="s">
        <v>19</v>
      </c>
      <c r="C648">
        <v>33</v>
      </c>
      <c r="D648">
        <v>0</v>
      </c>
      <c r="E648">
        <v>0</v>
      </c>
      <c r="F648" t="s">
        <v>13</v>
      </c>
      <c r="G648" t="s">
        <v>14</v>
      </c>
      <c r="H648" t="s">
        <v>15</v>
      </c>
      <c r="I648">
        <v>89.98</v>
      </c>
      <c r="J648">
        <v>18.7</v>
      </c>
      <c r="K648" t="s">
        <v>20</v>
      </c>
      <c r="L648">
        <v>0</v>
      </c>
    </row>
    <row r="649" spans="1:12" x14ac:dyDescent="0.2">
      <c r="A649">
        <v>7273</v>
      </c>
      <c r="B649" t="s">
        <v>19</v>
      </c>
      <c r="C649">
        <v>51</v>
      </c>
      <c r="D649">
        <v>0</v>
      </c>
      <c r="E649">
        <v>0</v>
      </c>
      <c r="F649" t="s">
        <v>13</v>
      </c>
      <c r="G649" t="s">
        <v>21</v>
      </c>
      <c r="H649" t="s">
        <v>15</v>
      </c>
      <c r="I649">
        <v>232.89</v>
      </c>
      <c r="J649">
        <v>34</v>
      </c>
      <c r="K649" t="s">
        <v>20</v>
      </c>
      <c r="L649">
        <v>0</v>
      </c>
    </row>
    <row r="650" spans="1:12" x14ac:dyDescent="0.2">
      <c r="A650">
        <v>20044</v>
      </c>
      <c r="B650" t="s">
        <v>19</v>
      </c>
      <c r="C650">
        <v>47</v>
      </c>
      <c r="D650">
        <v>0</v>
      </c>
      <c r="E650">
        <v>0</v>
      </c>
      <c r="F650" t="s">
        <v>13</v>
      </c>
      <c r="G650" t="s">
        <v>14</v>
      </c>
      <c r="H650" t="s">
        <v>17</v>
      </c>
      <c r="I650">
        <v>98.58</v>
      </c>
      <c r="J650">
        <v>23.2</v>
      </c>
      <c r="K650" t="s">
        <v>18</v>
      </c>
      <c r="L650">
        <v>0</v>
      </c>
    </row>
    <row r="651" spans="1:12" x14ac:dyDescent="0.2">
      <c r="A651">
        <v>30605</v>
      </c>
      <c r="B651" t="s">
        <v>19</v>
      </c>
      <c r="C651">
        <v>20</v>
      </c>
      <c r="D651">
        <v>0</v>
      </c>
      <c r="E651">
        <v>0</v>
      </c>
      <c r="F651" t="s">
        <v>22</v>
      </c>
      <c r="G651" t="s">
        <v>14</v>
      </c>
      <c r="H651" t="s">
        <v>15</v>
      </c>
      <c r="I651">
        <v>76.34</v>
      </c>
      <c r="J651">
        <v>20.6</v>
      </c>
      <c r="K651" t="s">
        <v>20</v>
      </c>
      <c r="L651">
        <v>0</v>
      </c>
    </row>
    <row r="652" spans="1:12" x14ac:dyDescent="0.2">
      <c r="A652">
        <v>12686</v>
      </c>
      <c r="B652" t="s">
        <v>12</v>
      </c>
      <c r="C652">
        <v>50</v>
      </c>
      <c r="D652">
        <v>0</v>
      </c>
      <c r="E652">
        <v>0</v>
      </c>
      <c r="F652" t="s">
        <v>22</v>
      </c>
      <c r="G652" t="s">
        <v>23</v>
      </c>
      <c r="H652" t="s">
        <v>17</v>
      </c>
      <c r="I652">
        <v>92.81</v>
      </c>
      <c r="J652">
        <v>26.6</v>
      </c>
      <c r="K652" t="s">
        <v>18</v>
      </c>
      <c r="L652">
        <v>0</v>
      </c>
    </row>
    <row r="653" spans="1:12" x14ac:dyDescent="0.2">
      <c r="A653">
        <v>39250</v>
      </c>
      <c r="B653" t="s">
        <v>12</v>
      </c>
      <c r="C653">
        <v>31</v>
      </c>
      <c r="D653">
        <v>0</v>
      </c>
      <c r="E653">
        <v>0</v>
      </c>
      <c r="F653" t="s">
        <v>13</v>
      </c>
      <c r="G653" t="s">
        <v>14</v>
      </c>
      <c r="H653" t="s">
        <v>15</v>
      </c>
      <c r="I653">
        <v>85.16</v>
      </c>
      <c r="J653">
        <v>30.1</v>
      </c>
      <c r="K653" t="s">
        <v>20</v>
      </c>
      <c r="L653">
        <v>0</v>
      </c>
    </row>
    <row r="654" spans="1:12" x14ac:dyDescent="0.2">
      <c r="A654">
        <v>48830</v>
      </c>
      <c r="B654" t="s">
        <v>12</v>
      </c>
      <c r="C654">
        <v>30</v>
      </c>
      <c r="D654">
        <v>0</v>
      </c>
      <c r="E654">
        <v>0</v>
      </c>
      <c r="F654" t="s">
        <v>13</v>
      </c>
      <c r="G654" t="s">
        <v>14</v>
      </c>
      <c r="H654" t="s">
        <v>15</v>
      </c>
      <c r="I654">
        <v>104.62</v>
      </c>
      <c r="J654">
        <v>33.5</v>
      </c>
      <c r="K654" t="s">
        <v>20</v>
      </c>
      <c r="L654">
        <v>0</v>
      </c>
    </row>
    <row r="655" spans="1:12" x14ac:dyDescent="0.2">
      <c r="A655">
        <v>47924</v>
      </c>
      <c r="B655" t="s">
        <v>12</v>
      </c>
      <c r="C655">
        <v>24</v>
      </c>
      <c r="D655">
        <v>0</v>
      </c>
      <c r="E655">
        <v>0</v>
      </c>
      <c r="F655" t="s">
        <v>22</v>
      </c>
      <c r="G655" t="s">
        <v>14</v>
      </c>
      <c r="H655" t="s">
        <v>15</v>
      </c>
      <c r="I655">
        <v>59.28</v>
      </c>
      <c r="J655">
        <v>43.2</v>
      </c>
      <c r="K655" t="s">
        <v>18</v>
      </c>
      <c r="L655">
        <v>0</v>
      </c>
    </row>
    <row r="656" spans="1:12" x14ac:dyDescent="0.2">
      <c r="A656">
        <v>4083</v>
      </c>
      <c r="B656" t="s">
        <v>19</v>
      </c>
      <c r="C656">
        <v>30</v>
      </c>
      <c r="D656">
        <v>0</v>
      </c>
      <c r="E656">
        <v>0</v>
      </c>
      <c r="F656" t="s">
        <v>22</v>
      </c>
      <c r="G656" t="s">
        <v>14</v>
      </c>
      <c r="H656" t="s">
        <v>17</v>
      </c>
      <c r="I656">
        <v>73.69</v>
      </c>
      <c r="J656">
        <v>17.3</v>
      </c>
      <c r="K656" t="s">
        <v>18</v>
      </c>
      <c r="L656">
        <v>0</v>
      </c>
    </row>
    <row r="657" spans="1:12" x14ac:dyDescent="0.2">
      <c r="A657">
        <v>59336</v>
      </c>
      <c r="B657" t="s">
        <v>12</v>
      </c>
      <c r="C657">
        <v>66</v>
      </c>
      <c r="D657">
        <v>1</v>
      </c>
      <c r="E657">
        <v>0</v>
      </c>
      <c r="F657" t="s">
        <v>13</v>
      </c>
      <c r="G657" t="s">
        <v>14</v>
      </c>
      <c r="H657" t="s">
        <v>17</v>
      </c>
      <c r="I657">
        <v>74.900000000000006</v>
      </c>
      <c r="J657">
        <v>32.1</v>
      </c>
      <c r="K657" t="s">
        <v>18</v>
      </c>
      <c r="L657">
        <v>0</v>
      </c>
    </row>
    <row r="658" spans="1:12" x14ac:dyDescent="0.2">
      <c r="A658">
        <v>48843</v>
      </c>
      <c r="B658" t="s">
        <v>19</v>
      </c>
      <c r="C658">
        <v>27</v>
      </c>
      <c r="D658">
        <v>0</v>
      </c>
      <c r="E658">
        <v>0</v>
      </c>
      <c r="F658" t="s">
        <v>22</v>
      </c>
      <c r="G658" t="s">
        <v>14</v>
      </c>
      <c r="H658" t="s">
        <v>15</v>
      </c>
      <c r="I658">
        <v>58.39</v>
      </c>
      <c r="J658">
        <v>30.4</v>
      </c>
      <c r="K658" t="s">
        <v>18</v>
      </c>
      <c r="L658">
        <v>0</v>
      </c>
    </row>
    <row r="659" spans="1:12" x14ac:dyDescent="0.2">
      <c r="A659">
        <v>5694</v>
      </c>
      <c r="B659" t="s">
        <v>12</v>
      </c>
      <c r="C659">
        <v>21</v>
      </c>
      <c r="D659">
        <v>0</v>
      </c>
      <c r="E659">
        <v>0</v>
      </c>
      <c r="F659" t="s">
        <v>22</v>
      </c>
      <c r="G659" t="s">
        <v>14</v>
      </c>
      <c r="H659" t="s">
        <v>17</v>
      </c>
      <c r="I659">
        <v>102.05</v>
      </c>
      <c r="J659">
        <v>29.9</v>
      </c>
      <c r="K659" t="s">
        <v>18</v>
      </c>
      <c r="L659">
        <v>0</v>
      </c>
    </row>
    <row r="660" spans="1:12" x14ac:dyDescent="0.2">
      <c r="A660">
        <v>3673</v>
      </c>
      <c r="B660" t="s">
        <v>19</v>
      </c>
      <c r="C660">
        <v>55</v>
      </c>
      <c r="D660">
        <v>0</v>
      </c>
      <c r="E660">
        <v>0</v>
      </c>
      <c r="F660" t="s">
        <v>13</v>
      </c>
      <c r="G660" t="s">
        <v>14</v>
      </c>
      <c r="H660" t="s">
        <v>17</v>
      </c>
      <c r="I660">
        <v>112.47</v>
      </c>
      <c r="J660">
        <v>32.799999999999997</v>
      </c>
      <c r="K660" t="s">
        <v>20</v>
      </c>
      <c r="L660">
        <v>0</v>
      </c>
    </row>
    <row r="661" spans="1:12" x14ac:dyDescent="0.2">
      <c r="A661">
        <v>44481</v>
      </c>
      <c r="B661" t="s">
        <v>19</v>
      </c>
      <c r="C661">
        <v>19</v>
      </c>
      <c r="D661">
        <v>0</v>
      </c>
      <c r="E661">
        <v>0</v>
      </c>
      <c r="F661" t="s">
        <v>22</v>
      </c>
      <c r="G661" t="s">
        <v>14</v>
      </c>
      <c r="H661" t="s">
        <v>17</v>
      </c>
      <c r="I661">
        <v>72.84</v>
      </c>
      <c r="J661">
        <v>22.7</v>
      </c>
      <c r="K661" t="s">
        <v>18</v>
      </c>
      <c r="L661">
        <v>0</v>
      </c>
    </row>
    <row r="662" spans="1:12" x14ac:dyDescent="0.2">
      <c r="A662">
        <v>10538</v>
      </c>
      <c r="B662" t="s">
        <v>12</v>
      </c>
      <c r="C662">
        <v>75</v>
      </c>
      <c r="D662">
        <v>1</v>
      </c>
      <c r="E662">
        <v>1</v>
      </c>
      <c r="F662" t="s">
        <v>13</v>
      </c>
      <c r="G662" t="s">
        <v>21</v>
      </c>
      <c r="H662" t="s">
        <v>15</v>
      </c>
      <c r="I662">
        <v>195.03</v>
      </c>
      <c r="J662">
        <v>28.7</v>
      </c>
      <c r="K662" t="s">
        <v>16</v>
      </c>
      <c r="L662">
        <v>0</v>
      </c>
    </row>
    <row r="663" spans="1:12" x14ac:dyDescent="0.2">
      <c r="A663">
        <v>9648</v>
      </c>
      <c r="B663" t="s">
        <v>19</v>
      </c>
      <c r="C663">
        <v>71</v>
      </c>
      <c r="D663">
        <v>0</v>
      </c>
      <c r="E663">
        <v>1</v>
      </c>
      <c r="F663" t="s">
        <v>13</v>
      </c>
      <c r="G663" t="s">
        <v>14</v>
      </c>
      <c r="H663" t="s">
        <v>15</v>
      </c>
      <c r="I663">
        <v>170.95</v>
      </c>
      <c r="J663">
        <v>35.200000000000003</v>
      </c>
      <c r="K663" t="s">
        <v>18</v>
      </c>
      <c r="L663">
        <v>0</v>
      </c>
    </row>
    <row r="664" spans="1:12" x14ac:dyDescent="0.2">
      <c r="A664">
        <v>23633</v>
      </c>
      <c r="B664" t="s">
        <v>19</v>
      </c>
      <c r="C664">
        <v>37</v>
      </c>
      <c r="D664">
        <v>0</v>
      </c>
      <c r="E664">
        <v>0</v>
      </c>
      <c r="F664" t="s">
        <v>13</v>
      </c>
      <c r="G664" t="s">
        <v>14</v>
      </c>
      <c r="H664" t="s">
        <v>17</v>
      </c>
      <c r="I664">
        <v>83.65</v>
      </c>
      <c r="J664">
        <v>42.1</v>
      </c>
      <c r="K664" t="s">
        <v>20</v>
      </c>
      <c r="L664">
        <v>0</v>
      </c>
    </row>
    <row r="665" spans="1:12" x14ac:dyDescent="0.2">
      <c r="A665">
        <v>52549</v>
      </c>
      <c r="B665" t="s">
        <v>12</v>
      </c>
      <c r="C665">
        <v>59</v>
      </c>
      <c r="D665">
        <v>0</v>
      </c>
      <c r="E665">
        <v>0</v>
      </c>
      <c r="F665" t="s">
        <v>13</v>
      </c>
      <c r="G665" t="s">
        <v>23</v>
      </c>
      <c r="H665" t="s">
        <v>17</v>
      </c>
      <c r="I665">
        <v>88.81</v>
      </c>
      <c r="J665">
        <v>38</v>
      </c>
      <c r="K665" t="s">
        <v>16</v>
      </c>
      <c r="L665">
        <v>0</v>
      </c>
    </row>
    <row r="666" spans="1:12" x14ac:dyDescent="0.2">
      <c r="A666">
        <v>37349</v>
      </c>
      <c r="B666" t="s">
        <v>19</v>
      </c>
      <c r="C666">
        <v>61</v>
      </c>
      <c r="D666">
        <v>0</v>
      </c>
      <c r="E666">
        <v>0</v>
      </c>
      <c r="F666" t="s">
        <v>13</v>
      </c>
      <c r="G666" t="s">
        <v>14</v>
      </c>
      <c r="H666" t="s">
        <v>17</v>
      </c>
      <c r="I666">
        <v>123.36</v>
      </c>
      <c r="J666">
        <v>33.4</v>
      </c>
      <c r="K666" t="s">
        <v>18</v>
      </c>
      <c r="L666">
        <v>0</v>
      </c>
    </row>
    <row r="667" spans="1:12" x14ac:dyDescent="0.2">
      <c r="A667">
        <v>44281</v>
      </c>
      <c r="B667" t="s">
        <v>12</v>
      </c>
      <c r="C667">
        <v>34</v>
      </c>
      <c r="D667">
        <v>0</v>
      </c>
      <c r="E667">
        <v>0</v>
      </c>
      <c r="F667" t="s">
        <v>22</v>
      </c>
      <c r="G667" t="s">
        <v>14</v>
      </c>
      <c r="H667" t="s">
        <v>17</v>
      </c>
      <c r="I667">
        <v>89.68</v>
      </c>
      <c r="J667">
        <v>23.2</v>
      </c>
      <c r="K667" t="s">
        <v>20</v>
      </c>
      <c r="L667">
        <v>0</v>
      </c>
    </row>
    <row r="668" spans="1:12" x14ac:dyDescent="0.2">
      <c r="A668">
        <v>45224</v>
      </c>
      <c r="B668" t="s">
        <v>19</v>
      </c>
      <c r="C668">
        <v>46</v>
      </c>
      <c r="D668">
        <v>0</v>
      </c>
      <c r="E668">
        <v>0</v>
      </c>
      <c r="F668" t="s">
        <v>13</v>
      </c>
      <c r="G668" t="s">
        <v>14</v>
      </c>
      <c r="H668" t="s">
        <v>17</v>
      </c>
      <c r="I668">
        <v>109.22</v>
      </c>
      <c r="J668">
        <v>20.100000000000001</v>
      </c>
      <c r="K668" t="s">
        <v>18</v>
      </c>
      <c r="L668">
        <v>0</v>
      </c>
    </row>
    <row r="669" spans="1:12" x14ac:dyDescent="0.2">
      <c r="A669">
        <v>2751</v>
      </c>
      <c r="B669" t="s">
        <v>12</v>
      </c>
      <c r="C669">
        <v>50</v>
      </c>
      <c r="D669">
        <v>0</v>
      </c>
      <c r="E669">
        <v>0</v>
      </c>
      <c r="F669" t="s">
        <v>13</v>
      </c>
      <c r="G669" t="s">
        <v>23</v>
      </c>
      <c r="H669" t="s">
        <v>15</v>
      </c>
      <c r="I669">
        <v>110.73</v>
      </c>
      <c r="J669">
        <v>28.7</v>
      </c>
      <c r="K669" t="s">
        <v>20</v>
      </c>
      <c r="L669">
        <v>0</v>
      </c>
    </row>
    <row r="670" spans="1:12" x14ac:dyDescent="0.2">
      <c r="A670">
        <v>6090</v>
      </c>
      <c r="B670" t="s">
        <v>12</v>
      </c>
      <c r="C670">
        <v>19</v>
      </c>
      <c r="D670">
        <v>0</v>
      </c>
      <c r="E670">
        <v>0</v>
      </c>
      <c r="F670" t="s">
        <v>13</v>
      </c>
      <c r="G670" t="s">
        <v>14</v>
      </c>
      <c r="H670" t="s">
        <v>15</v>
      </c>
      <c r="I670">
        <v>99.14</v>
      </c>
      <c r="J670">
        <v>28.1</v>
      </c>
      <c r="K670" t="s">
        <v>18</v>
      </c>
      <c r="L670">
        <v>0</v>
      </c>
    </row>
    <row r="671" spans="1:12" x14ac:dyDescent="0.2">
      <c r="A671">
        <v>46385</v>
      </c>
      <c r="B671" t="s">
        <v>19</v>
      </c>
      <c r="C671">
        <v>21</v>
      </c>
      <c r="D671">
        <v>0</v>
      </c>
      <c r="E671">
        <v>0</v>
      </c>
      <c r="F671" t="s">
        <v>13</v>
      </c>
      <c r="G671" t="s">
        <v>14</v>
      </c>
      <c r="H671" t="s">
        <v>15</v>
      </c>
      <c r="I671">
        <v>59.15</v>
      </c>
      <c r="J671">
        <v>22.6</v>
      </c>
      <c r="K671" t="s">
        <v>18</v>
      </c>
      <c r="L671">
        <v>0</v>
      </c>
    </row>
    <row r="672" spans="1:12" x14ac:dyDescent="0.2">
      <c r="A672">
        <v>28122</v>
      </c>
      <c r="B672" t="s">
        <v>19</v>
      </c>
      <c r="C672">
        <v>37</v>
      </c>
      <c r="D672">
        <v>0</v>
      </c>
      <c r="E672">
        <v>0</v>
      </c>
      <c r="F672" t="s">
        <v>13</v>
      </c>
      <c r="G672" t="s">
        <v>21</v>
      </c>
      <c r="H672" t="s">
        <v>17</v>
      </c>
      <c r="I672">
        <v>77.44</v>
      </c>
      <c r="J672">
        <v>21.4</v>
      </c>
      <c r="K672" t="s">
        <v>16</v>
      </c>
      <c r="L672">
        <v>0</v>
      </c>
    </row>
    <row r="673" spans="1:12" x14ac:dyDescent="0.2">
      <c r="A673">
        <v>66922</v>
      </c>
      <c r="B673" t="s">
        <v>12</v>
      </c>
      <c r="C673">
        <v>61</v>
      </c>
      <c r="D673">
        <v>1</v>
      </c>
      <c r="E673">
        <v>1</v>
      </c>
      <c r="F673" t="s">
        <v>22</v>
      </c>
      <c r="G673" t="s">
        <v>14</v>
      </c>
      <c r="H673" t="s">
        <v>17</v>
      </c>
      <c r="I673">
        <v>148.24</v>
      </c>
      <c r="J673">
        <v>32.200000000000003</v>
      </c>
      <c r="K673" t="s">
        <v>16</v>
      </c>
      <c r="L673">
        <v>0</v>
      </c>
    </row>
    <row r="674" spans="1:12" x14ac:dyDescent="0.2">
      <c r="A674">
        <v>42786</v>
      </c>
      <c r="B674" t="s">
        <v>12</v>
      </c>
      <c r="C674">
        <v>82</v>
      </c>
      <c r="D674">
        <v>0</v>
      </c>
      <c r="E674">
        <v>1</v>
      </c>
      <c r="F674" t="s">
        <v>13</v>
      </c>
      <c r="G674" t="s">
        <v>21</v>
      </c>
      <c r="H674" t="s">
        <v>17</v>
      </c>
      <c r="I674">
        <v>72.930000000000007</v>
      </c>
      <c r="J674">
        <v>27.1</v>
      </c>
      <c r="K674" t="s">
        <v>16</v>
      </c>
      <c r="L674">
        <v>0</v>
      </c>
    </row>
    <row r="675" spans="1:12" x14ac:dyDescent="0.2">
      <c r="A675">
        <v>24174</v>
      </c>
      <c r="B675" t="s">
        <v>19</v>
      </c>
      <c r="C675">
        <v>50</v>
      </c>
      <c r="D675">
        <v>0</v>
      </c>
      <c r="E675">
        <v>0</v>
      </c>
      <c r="F675" t="s">
        <v>13</v>
      </c>
      <c r="G675" t="s">
        <v>23</v>
      </c>
      <c r="H675" t="s">
        <v>17</v>
      </c>
      <c r="I675">
        <v>124.45</v>
      </c>
      <c r="J675">
        <v>24.6</v>
      </c>
      <c r="K675" t="s">
        <v>18</v>
      </c>
      <c r="L675">
        <v>0</v>
      </c>
    </row>
    <row r="676" spans="1:12" x14ac:dyDescent="0.2">
      <c r="A676">
        <v>61715</v>
      </c>
      <c r="B676" t="s">
        <v>12</v>
      </c>
      <c r="C676">
        <v>55</v>
      </c>
      <c r="D676">
        <v>0</v>
      </c>
      <c r="E676">
        <v>0</v>
      </c>
      <c r="F676" t="s">
        <v>13</v>
      </c>
      <c r="G676" t="s">
        <v>14</v>
      </c>
      <c r="H676" t="s">
        <v>17</v>
      </c>
      <c r="I676">
        <v>56.42</v>
      </c>
      <c r="J676">
        <v>31.8</v>
      </c>
      <c r="K676" t="s">
        <v>18</v>
      </c>
      <c r="L676">
        <v>0</v>
      </c>
    </row>
    <row r="677" spans="1:12" x14ac:dyDescent="0.2">
      <c r="A677">
        <v>60663</v>
      </c>
      <c r="B677" t="s">
        <v>12</v>
      </c>
      <c r="C677">
        <v>70</v>
      </c>
      <c r="D677">
        <v>1</v>
      </c>
      <c r="E677">
        <v>0</v>
      </c>
      <c r="F677" t="s">
        <v>13</v>
      </c>
      <c r="G677" t="s">
        <v>14</v>
      </c>
      <c r="H677" t="s">
        <v>17</v>
      </c>
      <c r="I677">
        <v>74.040000000000006</v>
      </c>
      <c r="J677">
        <v>29.1</v>
      </c>
      <c r="K677" t="s">
        <v>18</v>
      </c>
      <c r="L677">
        <v>0</v>
      </c>
    </row>
    <row r="678" spans="1:12" x14ac:dyDescent="0.2">
      <c r="A678">
        <v>46875</v>
      </c>
      <c r="B678" t="s">
        <v>12</v>
      </c>
      <c r="C678">
        <v>35</v>
      </c>
      <c r="D678">
        <v>0</v>
      </c>
      <c r="E678">
        <v>0</v>
      </c>
      <c r="F678" t="s">
        <v>13</v>
      </c>
      <c r="G678" t="s">
        <v>14</v>
      </c>
      <c r="H678" t="s">
        <v>15</v>
      </c>
      <c r="I678">
        <v>145.22999999999999</v>
      </c>
      <c r="J678">
        <v>32.299999999999997</v>
      </c>
      <c r="K678" t="s">
        <v>18</v>
      </c>
      <c r="L678">
        <v>0</v>
      </c>
    </row>
    <row r="679" spans="1:12" x14ac:dyDescent="0.2">
      <c r="A679">
        <v>69091</v>
      </c>
      <c r="B679" t="s">
        <v>19</v>
      </c>
      <c r="C679">
        <v>80</v>
      </c>
      <c r="D679">
        <v>0</v>
      </c>
      <c r="E679">
        <v>1</v>
      </c>
      <c r="F679" t="s">
        <v>13</v>
      </c>
      <c r="G679" t="s">
        <v>14</v>
      </c>
      <c r="H679" t="s">
        <v>17</v>
      </c>
      <c r="I679">
        <v>100.8</v>
      </c>
      <c r="J679">
        <v>29.4</v>
      </c>
      <c r="K679" t="s">
        <v>18</v>
      </c>
      <c r="L679">
        <v>0</v>
      </c>
    </row>
    <row r="680" spans="1:12" x14ac:dyDescent="0.2">
      <c r="A680">
        <v>1821</v>
      </c>
      <c r="B680" t="s">
        <v>19</v>
      </c>
      <c r="C680">
        <v>54</v>
      </c>
      <c r="D680">
        <v>0</v>
      </c>
      <c r="E680">
        <v>0</v>
      </c>
      <c r="F680" t="s">
        <v>13</v>
      </c>
      <c r="G680" t="s">
        <v>14</v>
      </c>
      <c r="H680" t="s">
        <v>15</v>
      </c>
      <c r="I680">
        <v>85.22</v>
      </c>
      <c r="J680">
        <v>50.2</v>
      </c>
      <c r="K680" t="s">
        <v>18</v>
      </c>
      <c r="L680">
        <v>0</v>
      </c>
    </row>
    <row r="681" spans="1:12" x14ac:dyDescent="0.2">
      <c r="A681">
        <v>44978</v>
      </c>
      <c r="B681" t="s">
        <v>12</v>
      </c>
      <c r="C681">
        <v>39</v>
      </c>
      <c r="D681">
        <v>0</v>
      </c>
      <c r="E681">
        <v>0</v>
      </c>
      <c r="F681" t="s">
        <v>13</v>
      </c>
      <c r="G681" t="s">
        <v>23</v>
      </c>
      <c r="H681" t="s">
        <v>17</v>
      </c>
      <c r="I681">
        <v>72.489999999999995</v>
      </c>
      <c r="J681">
        <v>44.9</v>
      </c>
      <c r="K681" t="s">
        <v>16</v>
      </c>
      <c r="L681">
        <v>0</v>
      </c>
    </row>
    <row r="682" spans="1:12" x14ac:dyDescent="0.2">
      <c r="A682">
        <v>3437</v>
      </c>
      <c r="B682" t="s">
        <v>19</v>
      </c>
      <c r="C682">
        <v>26</v>
      </c>
      <c r="D682">
        <v>0</v>
      </c>
      <c r="E682">
        <v>0</v>
      </c>
      <c r="F682" t="s">
        <v>22</v>
      </c>
      <c r="G682" t="s">
        <v>14</v>
      </c>
      <c r="H682" t="s">
        <v>15</v>
      </c>
      <c r="I682">
        <v>82.61</v>
      </c>
      <c r="J682">
        <v>28.5</v>
      </c>
      <c r="K682" t="s">
        <v>20</v>
      </c>
      <c r="L682">
        <v>0</v>
      </c>
    </row>
    <row r="683" spans="1:12" x14ac:dyDescent="0.2">
      <c r="A683">
        <v>84</v>
      </c>
      <c r="B683" t="s">
        <v>12</v>
      </c>
      <c r="C683">
        <v>55</v>
      </c>
      <c r="D683">
        <v>0</v>
      </c>
      <c r="E683">
        <v>0</v>
      </c>
      <c r="F683" t="s">
        <v>13</v>
      </c>
      <c r="G683" t="s">
        <v>14</v>
      </c>
      <c r="H683" t="s">
        <v>15</v>
      </c>
      <c r="I683">
        <v>89.17</v>
      </c>
      <c r="J683">
        <v>31.5</v>
      </c>
      <c r="K683" t="s">
        <v>18</v>
      </c>
      <c r="L683">
        <v>0</v>
      </c>
    </row>
    <row r="684" spans="1:12" x14ac:dyDescent="0.2">
      <c r="A684">
        <v>8521</v>
      </c>
      <c r="B684" t="s">
        <v>12</v>
      </c>
      <c r="C684">
        <v>71</v>
      </c>
      <c r="D684">
        <v>0</v>
      </c>
      <c r="E684">
        <v>0</v>
      </c>
      <c r="F684" t="s">
        <v>13</v>
      </c>
      <c r="G684" t="s">
        <v>14</v>
      </c>
      <c r="H684" t="s">
        <v>17</v>
      </c>
      <c r="I684">
        <v>227.91</v>
      </c>
      <c r="J684">
        <v>31.6</v>
      </c>
      <c r="K684" t="s">
        <v>16</v>
      </c>
      <c r="L684">
        <v>0</v>
      </c>
    </row>
    <row r="685" spans="1:12" x14ac:dyDescent="0.2">
      <c r="A685">
        <v>57212</v>
      </c>
      <c r="B685" t="s">
        <v>12</v>
      </c>
      <c r="C685">
        <v>49</v>
      </c>
      <c r="D685">
        <v>0</v>
      </c>
      <c r="E685">
        <v>0</v>
      </c>
      <c r="F685" t="s">
        <v>22</v>
      </c>
      <c r="G685" t="s">
        <v>14</v>
      </c>
      <c r="H685" t="s">
        <v>15</v>
      </c>
      <c r="I685">
        <v>144.1</v>
      </c>
      <c r="J685">
        <v>30.7</v>
      </c>
      <c r="K685" t="s">
        <v>20</v>
      </c>
      <c r="L685">
        <v>0</v>
      </c>
    </row>
    <row r="686" spans="1:12" x14ac:dyDescent="0.2">
      <c r="A686">
        <v>62668</v>
      </c>
      <c r="B686" t="s">
        <v>19</v>
      </c>
      <c r="C686">
        <v>51</v>
      </c>
      <c r="D686">
        <v>0</v>
      </c>
      <c r="E686">
        <v>0</v>
      </c>
      <c r="F686" t="s">
        <v>13</v>
      </c>
      <c r="G686" t="s">
        <v>21</v>
      </c>
      <c r="H686" t="s">
        <v>15</v>
      </c>
      <c r="I686">
        <v>143.15</v>
      </c>
      <c r="J686">
        <v>44.7</v>
      </c>
      <c r="K686" t="s">
        <v>16</v>
      </c>
      <c r="L686">
        <v>0</v>
      </c>
    </row>
    <row r="687" spans="1:12" x14ac:dyDescent="0.2">
      <c r="A687">
        <v>33142</v>
      </c>
      <c r="B687" t="s">
        <v>12</v>
      </c>
      <c r="C687">
        <v>79</v>
      </c>
      <c r="D687">
        <v>0</v>
      </c>
      <c r="E687">
        <v>0</v>
      </c>
      <c r="F687" t="s">
        <v>13</v>
      </c>
      <c r="G687" t="s">
        <v>21</v>
      </c>
      <c r="H687" t="s">
        <v>17</v>
      </c>
      <c r="I687">
        <v>116.67</v>
      </c>
      <c r="J687">
        <v>33.5</v>
      </c>
      <c r="K687" t="s">
        <v>18</v>
      </c>
      <c r="L687">
        <v>0</v>
      </c>
    </row>
    <row r="688" spans="1:12" x14ac:dyDescent="0.2">
      <c r="A688">
        <v>38303</v>
      </c>
      <c r="B688" t="s">
        <v>19</v>
      </c>
      <c r="C688">
        <v>66</v>
      </c>
      <c r="D688">
        <v>0</v>
      </c>
      <c r="E688">
        <v>0</v>
      </c>
      <c r="F688" t="s">
        <v>13</v>
      </c>
      <c r="G688" t="s">
        <v>21</v>
      </c>
      <c r="H688" t="s">
        <v>15</v>
      </c>
      <c r="I688">
        <v>142.12</v>
      </c>
      <c r="J688">
        <v>28.3</v>
      </c>
      <c r="K688" t="s">
        <v>18</v>
      </c>
      <c r="L688">
        <v>0</v>
      </c>
    </row>
    <row r="689" spans="1:12" x14ac:dyDescent="0.2">
      <c r="A689">
        <v>36484</v>
      </c>
      <c r="B689" t="s">
        <v>19</v>
      </c>
      <c r="C689">
        <v>37</v>
      </c>
      <c r="D689">
        <v>0</v>
      </c>
      <c r="E689">
        <v>0</v>
      </c>
      <c r="F689" t="s">
        <v>13</v>
      </c>
      <c r="G689" t="s">
        <v>23</v>
      </c>
      <c r="H689" t="s">
        <v>15</v>
      </c>
      <c r="I689">
        <v>69.17</v>
      </c>
      <c r="J689">
        <v>27.8</v>
      </c>
      <c r="K689" t="s">
        <v>18</v>
      </c>
      <c r="L689">
        <v>0</v>
      </c>
    </row>
    <row r="690" spans="1:12" x14ac:dyDescent="0.2">
      <c r="A690">
        <v>60047</v>
      </c>
      <c r="B690" t="s">
        <v>12</v>
      </c>
      <c r="C690">
        <v>22</v>
      </c>
      <c r="D690">
        <v>0</v>
      </c>
      <c r="E690">
        <v>0</v>
      </c>
      <c r="F690" t="s">
        <v>22</v>
      </c>
      <c r="G690" t="s">
        <v>14</v>
      </c>
      <c r="H690" t="s">
        <v>17</v>
      </c>
      <c r="I690">
        <v>58.38</v>
      </c>
      <c r="J690">
        <v>36</v>
      </c>
      <c r="K690" t="s">
        <v>18</v>
      </c>
      <c r="L690">
        <v>0</v>
      </c>
    </row>
    <row r="691" spans="1:12" x14ac:dyDescent="0.2">
      <c r="A691">
        <v>16542</v>
      </c>
      <c r="B691" t="s">
        <v>19</v>
      </c>
      <c r="C691">
        <v>60</v>
      </c>
      <c r="D691">
        <v>0</v>
      </c>
      <c r="E691">
        <v>0</v>
      </c>
      <c r="F691" t="s">
        <v>13</v>
      </c>
      <c r="G691" t="s">
        <v>23</v>
      </c>
      <c r="H691" t="s">
        <v>15</v>
      </c>
      <c r="I691">
        <v>86.34</v>
      </c>
      <c r="J691">
        <v>22.1</v>
      </c>
      <c r="K691" t="s">
        <v>18</v>
      </c>
      <c r="L691">
        <v>0</v>
      </c>
    </row>
    <row r="692" spans="1:12" x14ac:dyDescent="0.2">
      <c r="A692">
        <v>18805</v>
      </c>
      <c r="B692" t="s">
        <v>12</v>
      </c>
      <c r="C692">
        <v>39</v>
      </c>
      <c r="D692">
        <v>0</v>
      </c>
      <c r="E692">
        <v>0</v>
      </c>
      <c r="F692" t="s">
        <v>13</v>
      </c>
      <c r="G692" t="s">
        <v>14</v>
      </c>
      <c r="H692" t="s">
        <v>15</v>
      </c>
      <c r="I692">
        <v>95.44</v>
      </c>
      <c r="J692">
        <v>38.4</v>
      </c>
      <c r="K692" t="s">
        <v>18</v>
      </c>
      <c r="L692">
        <v>0</v>
      </c>
    </row>
    <row r="693" spans="1:12" x14ac:dyDescent="0.2">
      <c r="A693">
        <v>6793</v>
      </c>
      <c r="B693" t="s">
        <v>19</v>
      </c>
      <c r="C693">
        <v>55</v>
      </c>
      <c r="D693">
        <v>0</v>
      </c>
      <c r="E693">
        <v>0</v>
      </c>
      <c r="F693" t="s">
        <v>13</v>
      </c>
      <c r="G693" t="s">
        <v>14</v>
      </c>
      <c r="H693" t="s">
        <v>17</v>
      </c>
      <c r="I693">
        <v>109.59</v>
      </c>
      <c r="J693">
        <v>26.2</v>
      </c>
      <c r="K693" t="s">
        <v>16</v>
      </c>
      <c r="L693">
        <v>0</v>
      </c>
    </row>
    <row r="694" spans="1:12" x14ac:dyDescent="0.2">
      <c r="A694">
        <v>49265</v>
      </c>
      <c r="B694" t="s">
        <v>19</v>
      </c>
      <c r="C694">
        <v>63</v>
      </c>
      <c r="D694">
        <v>0</v>
      </c>
      <c r="E694">
        <v>0</v>
      </c>
      <c r="F694" t="s">
        <v>13</v>
      </c>
      <c r="G694" t="s">
        <v>14</v>
      </c>
      <c r="H694" t="s">
        <v>17</v>
      </c>
      <c r="I694">
        <v>79.260000000000005</v>
      </c>
      <c r="J694">
        <v>26.6</v>
      </c>
      <c r="K694" t="s">
        <v>20</v>
      </c>
      <c r="L694">
        <v>0</v>
      </c>
    </row>
    <row r="695" spans="1:12" x14ac:dyDescent="0.2">
      <c r="A695">
        <v>6606</v>
      </c>
      <c r="B695" t="s">
        <v>19</v>
      </c>
      <c r="C695">
        <v>57</v>
      </c>
      <c r="D695">
        <v>0</v>
      </c>
      <c r="E695">
        <v>0</v>
      </c>
      <c r="F695" t="s">
        <v>13</v>
      </c>
      <c r="G695" t="s">
        <v>14</v>
      </c>
      <c r="H695" t="s">
        <v>15</v>
      </c>
      <c r="I695">
        <v>78.459999999999994</v>
      </c>
      <c r="J695">
        <v>32.6</v>
      </c>
      <c r="K695" t="s">
        <v>18</v>
      </c>
      <c r="L695">
        <v>0</v>
      </c>
    </row>
    <row r="696" spans="1:12" x14ac:dyDescent="0.2">
      <c r="A696">
        <v>23031</v>
      </c>
      <c r="B696" t="s">
        <v>12</v>
      </c>
      <c r="C696">
        <v>82</v>
      </c>
      <c r="D696">
        <v>0</v>
      </c>
      <c r="E696">
        <v>0</v>
      </c>
      <c r="F696" t="s">
        <v>13</v>
      </c>
      <c r="G696" t="s">
        <v>21</v>
      </c>
      <c r="H696" t="s">
        <v>17</v>
      </c>
      <c r="I696">
        <v>85.29</v>
      </c>
      <c r="J696">
        <v>27</v>
      </c>
      <c r="K696" t="s">
        <v>18</v>
      </c>
      <c r="L696">
        <v>0</v>
      </c>
    </row>
    <row r="697" spans="1:12" x14ac:dyDescent="0.2">
      <c r="A697">
        <v>69330</v>
      </c>
      <c r="B697" t="s">
        <v>12</v>
      </c>
      <c r="C697">
        <v>56</v>
      </c>
      <c r="D697">
        <v>0</v>
      </c>
      <c r="E697">
        <v>0</v>
      </c>
      <c r="F697" t="s">
        <v>13</v>
      </c>
      <c r="G697" t="s">
        <v>14</v>
      </c>
      <c r="H697" t="s">
        <v>17</v>
      </c>
      <c r="I697">
        <v>156.18</v>
      </c>
      <c r="J697">
        <v>25.3</v>
      </c>
      <c r="K697" t="s">
        <v>20</v>
      </c>
      <c r="L697">
        <v>0</v>
      </c>
    </row>
    <row r="698" spans="1:12" x14ac:dyDescent="0.2">
      <c r="A698">
        <v>22902</v>
      </c>
      <c r="B698" t="s">
        <v>12</v>
      </c>
      <c r="C698">
        <v>41</v>
      </c>
      <c r="D698">
        <v>1</v>
      </c>
      <c r="E698">
        <v>0</v>
      </c>
      <c r="F698" t="s">
        <v>13</v>
      </c>
      <c r="G698" t="s">
        <v>14</v>
      </c>
      <c r="H698" t="s">
        <v>15</v>
      </c>
      <c r="I698">
        <v>69.52</v>
      </c>
      <c r="J698">
        <v>31.9</v>
      </c>
      <c r="K698" t="s">
        <v>18</v>
      </c>
      <c r="L698">
        <v>0</v>
      </c>
    </row>
    <row r="699" spans="1:12" x14ac:dyDescent="0.2">
      <c r="A699">
        <v>4807</v>
      </c>
      <c r="B699" t="s">
        <v>12</v>
      </c>
      <c r="C699">
        <v>34</v>
      </c>
      <c r="D699">
        <v>0</v>
      </c>
      <c r="E699">
        <v>0</v>
      </c>
      <c r="F699" t="s">
        <v>22</v>
      </c>
      <c r="G699" t="s">
        <v>14</v>
      </c>
      <c r="H699" t="s">
        <v>15</v>
      </c>
      <c r="I699">
        <v>108.47</v>
      </c>
      <c r="J699">
        <v>30.4</v>
      </c>
      <c r="K699" t="s">
        <v>20</v>
      </c>
      <c r="L699">
        <v>0</v>
      </c>
    </row>
    <row r="700" spans="1:12" x14ac:dyDescent="0.2">
      <c r="A700">
        <v>9641</v>
      </c>
      <c r="B700" t="s">
        <v>12</v>
      </c>
      <c r="C700">
        <v>75</v>
      </c>
      <c r="D700">
        <v>0</v>
      </c>
      <c r="E700">
        <v>0</v>
      </c>
      <c r="F700" t="s">
        <v>13</v>
      </c>
      <c r="G700" t="s">
        <v>14</v>
      </c>
      <c r="H700" t="s">
        <v>15</v>
      </c>
      <c r="I700">
        <v>105.63</v>
      </c>
      <c r="J700">
        <v>28.2</v>
      </c>
      <c r="K700" t="s">
        <v>20</v>
      </c>
      <c r="L700">
        <v>0</v>
      </c>
    </row>
    <row r="701" spans="1:12" x14ac:dyDescent="0.2">
      <c r="A701">
        <v>10313</v>
      </c>
      <c r="B701" t="s">
        <v>12</v>
      </c>
      <c r="C701">
        <v>57</v>
      </c>
      <c r="D701">
        <v>0</v>
      </c>
      <c r="E701">
        <v>0</v>
      </c>
      <c r="F701" t="s">
        <v>13</v>
      </c>
      <c r="G701" t="s">
        <v>14</v>
      </c>
      <c r="H701" t="s">
        <v>15</v>
      </c>
      <c r="I701">
        <v>77.930000000000007</v>
      </c>
      <c r="J701">
        <v>35.700000000000003</v>
      </c>
      <c r="K701" t="s">
        <v>16</v>
      </c>
      <c r="L701">
        <v>0</v>
      </c>
    </row>
    <row r="702" spans="1:12" x14ac:dyDescent="0.2">
      <c r="A702">
        <v>12097</v>
      </c>
      <c r="B702" t="s">
        <v>19</v>
      </c>
      <c r="C702">
        <v>72</v>
      </c>
      <c r="D702">
        <v>0</v>
      </c>
      <c r="E702">
        <v>0</v>
      </c>
      <c r="F702" t="s">
        <v>13</v>
      </c>
      <c r="G702" t="s">
        <v>14</v>
      </c>
      <c r="H702" t="s">
        <v>15</v>
      </c>
      <c r="I702">
        <v>95.2</v>
      </c>
      <c r="J702">
        <v>35</v>
      </c>
      <c r="K702" t="s">
        <v>18</v>
      </c>
      <c r="L702">
        <v>0</v>
      </c>
    </row>
    <row r="703" spans="1:12" x14ac:dyDescent="0.2">
      <c r="A703">
        <v>58037</v>
      </c>
      <c r="B703" t="s">
        <v>12</v>
      </c>
      <c r="C703">
        <v>21</v>
      </c>
      <c r="D703">
        <v>0</v>
      </c>
      <c r="E703">
        <v>0</v>
      </c>
      <c r="F703" t="s">
        <v>22</v>
      </c>
      <c r="G703" t="s">
        <v>14</v>
      </c>
      <c r="H703" t="s">
        <v>17</v>
      </c>
      <c r="I703">
        <v>78.52</v>
      </c>
      <c r="J703">
        <v>27.2</v>
      </c>
      <c r="K703" t="s">
        <v>18</v>
      </c>
      <c r="L703">
        <v>0</v>
      </c>
    </row>
    <row r="704" spans="1:12" x14ac:dyDescent="0.2">
      <c r="A704">
        <v>45323</v>
      </c>
      <c r="B704" t="s">
        <v>19</v>
      </c>
      <c r="C704">
        <v>51</v>
      </c>
      <c r="D704">
        <v>0</v>
      </c>
      <c r="E704">
        <v>0</v>
      </c>
      <c r="F704" t="s">
        <v>13</v>
      </c>
      <c r="G704" t="s">
        <v>14</v>
      </c>
      <c r="H704" t="s">
        <v>15</v>
      </c>
      <c r="I704">
        <v>114.89</v>
      </c>
      <c r="J704">
        <v>23</v>
      </c>
      <c r="K704" t="s">
        <v>18</v>
      </c>
      <c r="L704">
        <v>0</v>
      </c>
    </row>
    <row r="705" spans="1:12" x14ac:dyDescent="0.2">
      <c r="A705">
        <v>57622</v>
      </c>
      <c r="B705" t="s">
        <v>19</v>
      </c>
      <c r="C705">
        <v>30</v>
      </c>
      <c r="D705">
        <v>0</v>
      </c>
      <c r="E705">
        <v>0</v>
      </c>
      <c r="F705" t="s">
        <v>13</v>
      </c>
      <c r="G705" t="s">
        <v>23</v>
      </c>
      <c r="H705" t="s">
        <v>17</v>
      </c>
      <c r="I705">
        <v>110.55</v>
      </c>
      <c r="J705">
        <v>30.9</v>
      </c>
      <c r="K705" t="s">
        <v>20</v>
      </c>
      <c r="L705">
        <v>0</v>
      </c>
    </row>
    <row r="706" spans="1:12" x14ac:dyDescent="0.2">
      <c r="A706">
        <v>39120</v>
      </c>
      <c r="B706" t="s">
        <v>19</v>
      </c>
      <c r="C706">
        <v>82</v>
      </c>
      <c r="D706">
        <v>0</v>
      </c>
      <c r="E706">
        <v>0</v>
      </c>
      <c r="F706" t="s">
        <v>22</v>
      </c>
      <c r="G706" t="s">
        <v>21</v>
      </c>
      <c r="H706" t="s">
        <v>15</v>
      </c>
      <c r="I706">
        <v>82.21</v>
      </c>
      <c r="J706">
        <v>26</v>
      </c>
      <c r="K706" t="s">
        <v>18</v>
      </c>
      <c r="L706">
        <v>0</v>
      </c>
    </row>
    <row r="707" spans="1:12" x14ac:dyDescent="0.2">
      <c r="A707">
        <v>68344</v>
      </c>
      <c r="B707" t="s">
        <v>19</v>
      </c>
      <c r="C707">
        <v>62</v>
      </c>
      <c r="D707">
        <v>0</v>
      </c>
      <c r="E707">
        <v>0</v>
      </c>
      <c r="F707" t="s">
        <v>13</v>
      </c>
      <c r="G707" t="s">
        <v>14</v>
      </c>
      <c r="H707" t="s">
        <v>15</v>
      </c>
      <c r="I707">
        <v>82.38</v>
      </c>
      <c r="J707">
        <v>27.2</v>
      </c>
      <c r="K707" t="s">
        <v>16</v>
      </c>
      <c r="L707">
        <v>0</v>
      </c>
    </row>
    <row r="708" spans="1:12" x14ac:dyDescent="0.2">
      <c r="A708">
        <v>66752</v>
      </c>
      <c r="B708" t="s">
        <v>19</v>
      </c>
      <c r="C708">
        <v>79</v>
      </c>
      <c r="D708">
        <v>0</v>
      </c>
      <c r="E708">
        <v>0</v>
      </c>
      <c r="F708" t="s">
        <v>13</v>
      </c>
      <c r="G708" t="s">
        <v>23</v>
      </c>
      <c r="H708" t="s">
        <v>15</v>
      </c>
      <c r="I708">
        <v>93.89</v>
      </c>
      <c r="J708">
        <v>30.4</v>
      </c>
      <c r="K708" t="s">
        <v>18</v>
      </c>
      <c r="L708">
        <v>0</v>
      </c>
    </row>
    <row r="709" spans="1:12" x14ac:dyDescent="0.2">
      <c r="A709">
        <v>49279</v>
      </c>
      <c r="B709" t="s">
        <v>12</v>
      </c>
      <c r="C709">
        <v>57</v>
      </c>
      <c r="D709">
        <v>0</v>
      </c>
      <c r="E709">
        <v>1</v>
      </c>
      <c r="F709" t="s">
        <v>13</v>
      </c>
      <c r="G709" t="s">
        <v>14</v>
      </c>
      <c r="H709" t="s">
        <v>15</v>
      </c>
      <c r="I709">
        <v>76.5</v>
      </c>
      <c r="J709">
        <v>29.2</v>
      </c>
      <c r="K709" t="s">
        <v>16</v>
      </c>
      <c r="L709">
        <v>0</v>
      </c>
    </row>
    <row r="710" spans="1:12" x14ac:dyDescent="0.2">
      <c r="A710">
        <v>53815</v>
      </c>
      <c r="B710" t="s">
        <v>19</v>
      </c>
      <c r="C710">
        <v>31</v>
      </c>
      <c r="D710">
        <v>0</v>
      </c>
      <c r="E710">
        <v>0</v>
      </c>
      <c r="F710" t="s">
        <v>22</v>
      </c>
      <c r="G710" t="s">
        <v>14</v>
      </c>
      <c r="H710" t="s">
        <v>15</v>
      </c>
      <c r="I710">
        <v>65.47</v>
      </c>
      <c r="J710">
        <v>28.1</v>
      </c>
      <c r="K710" t="s">
        <v>18</v>
      </c>
      <c r="L710">
        <v>0</v>
      </c>
    </row>
    <row r="711" spans="1:12" x14ac:dyDescent="0.2">
      <c r="A711">
        <v>42856</v>
      </c>
      <c r="B711" t="s">
        <v>12</v>
      </c>
      <c r="C711">
        <v>61</v>
      </c>
      <c r="D711">
        <v>0</v>
      </c>
      <c r="E711">
        <v>0</v>
      </c>
      <c r="F711" t="s">
        <v>13</v>
      </c>
      <c r="G711" t="s">
        <v>14</v>
      </c>
      <c r="H711" t="s">
        <v>15</v>
      </c>
      <c r="I711">
        <v>99.16</v>
      </c>
      <c r="J711">
        <v>26.6</v>
      </c>
      <c r="K711" t="s">
        <v>20</v>
      </c>
      <c r="L711">
        <v>0</v>
      </c>
    </row>
    <row r="712" spans="1:12" x14ac:dyDescent="0.2">
      <c r="A712">
        <v>51579</v>
      </c>
      <c r="B712" t="s">
        <v>12</v>
      </c>
      <c r="C712">
        <v>27</v>
      </c>
      <c r="D712">
        <v>0</v>
      </c>
      <c r="E712">
        <v>0</v>
      </c>
      <c r="F712" t="s">
        <v>22</v>
      </c>
      <c r="G712" t="s">
        <v>21</v>
      </c>
      <c r="H712" t="s">
        <v>17</v>
      </c>
      <c r="I712">
        <v>63.53</v>
      </c>
      <c r="J712">
        <v>26.9</v>
      </c>
      <c r="K712" t="s">
        <v>18</v>
      </c>
      <c r="L712">
        <v>0</v>
      </c>
    </row>
    <row r="713" spans="1:12" x14ac:dyDescent="0.2">
      <c r="A713">
        <v>10752</v>
      </c>
      <c r="B713" t="s">
        <v>19</v>
      </c>
      <c r="C713">
        <v>61</v>
      </c>
      <c r="D713">
        <v>0</v>
      </c>
      <c r="E713">
        <v>0</v>
      </c>
      <c r="F713" t="s">
        <v>13</v>
      </c>
      <c r="G713" t="s">
        <v>14</v>
      </c>
      <c r="H713" t="s">
        <v>17</v>
      </c>
      <c r="I713">
        <v>78.650000000000006</v>
      </c>
      <c r="J713">
        <v>36.200000000000003</v>
      </c>
      <c r="K713" t="s">
        <v>16</v>
      </c>
      <c r="L713">
        <v>0</v>
      </c>
    </row>
    <row r="714" spans="1:12" x14ac:dyDescent="0.2">
      <c r="A714">
        <v>42133</v>
      </c>
      <c r="B714" t="s">
        <v>19</v>
      </c>
      <c r="C714">
        <v>53</v>
      </c>
      <c r="D714">
        <v>0</v>
      </c>
      <c r="E714">
        <v>0</v>
      </c>
      <c r="F714" t="s">
        <v>13</v>
      </c>
      <c r="G714" t="s">
        <v>21</v>
      </c>
      <c r="H714" t="s">
        <v>15</v>
      </c>
      <c r="I714">
        <v>63.78</v>
      </c>
      <c r="J714">
        <v>25.9</v>
      </c>
      <c r="K714" t="s">
        <v>18</v>
      </c>
      <c r="L714">
        <v>0</v>
      </c>
    </row>
    <row r="715" spans="1:12" x14ac:dyDescent="0.2">
      <c r="A715">
        <v>4842</v>
      </c>
      <c r="B715" t="s">
        <v>19</v>
      </c>
      <c r="C715">
        <v>76</v>
      </c>
      <c r="D715">
        <v>0</v>
      </c>
      <c r="E715">
        <v>0</v>
      </c>
      <c r="F715" t="s">
        <v>22</v>
      </c>
      <c r="G715" t="s">
        <v>21</v>
      </c>
      <c r="H715" t="s">
        <v>15</v>
      </c>
      <c r="I715">
        <v>77.52</v>
      </c>
      <c r="J715">
        <v>40.9</v>
      </c>
      <c r="K715" t="s">
        <v>16</v>
      </c>
      <c r="L715">
        <v>0</v>
      </c>
    </row>
    <row r="716" spans="1:12" x14ac:dyDescent="0.2">
      <c r="A716">
        <v>58138</v>
      </c>
      <c r="B716" t="s">
        <v>12</v>
      </c>
      <c r="C716">
        <v>57</v>
      </c>
      <c r="D716">
        <v>0</v>
      </c>
      <c r="E716">
        <v>0</v>
      </c>
      <c r="F716" t="s">
        <v>13</v>
      </c>
      <c r="G716" t="s">
        <v>14</v>
      </c>
      <c r="H716" t="s">
        <v>17</v>
      </c>
      <c r="I716">
        <v>111.64</v>
      </c>
      <c r="J716">
        <v>31.5</v>
      </c>
      <c r="K716" t="s">
        <v>18</v>
      </c>
      <c r="L716">
        <v>0</v>
      </c>
    </row>
    <row r="717" spans="1:12" x14ac:dyDescent="0.2">
      <c r="A717">
        <v>65053</v>
      </c>
      <c r="B717" t="s">
        <v>19</v>
      </c>
      <c r="C717">
        <v>34</v>
      </c>
      <c r="D717">
        <v>0</v>
      </c>
      <c r="E717">
        <v>0</v>
      </c>
      <c r="F717" t="s">
        <v>13</v>
      </c>
      <c r="G717" t="s">
        <v>14</v>
      </c>
      <c r="H717" t="s">
        <v>15</v>
      </c>
      <c r="I717">
        <v>113.01</v>
      </c>
      <c r="J717">
        <v>37.6</v>
      </c>
      <c r="K717" t="s">
        <v>18</v>
      </c>
      <c r="L717">
        <v>0</v>
      </c>
    </row>
    <row r="718" spans="1:12" x14ac:dyDescent="0.2">
      <c r="A718">
        <v>24168</v>
      </c>
      <c r="B718" t="s">
        <v>12</v>
      </c>
      <c r="C718">
        <v>51</v>
      </c>
      <c r="D718">
        <v>1</v>
      </c>
      <c r="E718">
        <v>0</v>
      </c>
      <c r="F718" t="s">
        <v>13</v>
      </c>
      <c r="G718" t="s">
        <v>14</v>
      </c>
      <c r="H718" t="s">
        <v>15</v>
      </c>
      <c r="I718">
        <v>56.48</v>
      </c>
      <c r="J718">
        <v>39.799999999999997</v>
      </c>
      <c r="K718" t="s">
        <v>18</v>
      </c>
      <c r="L718">
        <v>0</v>
      </c>
    </row>
    <row r="719" spans="1:12" x14ac:dyDescent="0.2">
      <c r="A719">
        <v>5824</v>
      </c>
      <c r="B719" t="s">
        <v>12</v>
      </c>
      <c r="C719">
        <v>61</v>
      </c>
      <c r="D719">
        <v>0</v>
      </c>
      <c r="E719">
        <v>0</v>
      </c>
      <c r="F719" t="s">
        <v>13</v>
      </c>
      <c r="G719" t="s">
        <v>14</v>
      </c>
      <c r="H719" t="s">
        <v>17</v>
      </c>
      <c r="I719">
        <v>204.5</v>
      </c>
      <c r="J719">
        <v>35.1</v>
      </c>
      <c r="K719" t="s">
        <v>16</v>
      </c>
      <c r="L719">
        <v>0</v>
      </c>
    </row>
    <row r="720" spans="1:12" x14ac:dyDescent="0.2">
      <c r="A720">
        <v>6965</v>
      </c>
      <c r="B720" t="s">
        <v>19</v>
      </c>
      <c r="C720">
        <v>19</v>
      </c>
      <c r="D720">
        <v>0</v>
      </c>
      <c r="E720">
        <v>0</v>
      </c>
      <c r="F720" t="s">
        <v>22</v>
      </c>
      <c r="G720" t="s">
        <v>14</v>
      </c>
      <c r="H720" t="s">
        <v>17</v>
      </c>
      <c r="I720">
        <v>96.02</v>
      </c>
      <c r="J720">
        <v>21.9</v>
      </c>
      <c r="K720" t="s">
        <v>18</v>
      </c>
      <c r="L720">
        <v>0</v>
      </c>
    </row>
    <row r="721" spans="1:12" x14ac:dyDescent="0.2">
      <c r="A721">
        <v>8332</v>
      </c>
      <c r="B721" t="s">
        <v>19</v>
      </c>
      <c r="C721">
        <v>50</v>
      </c>
      <c r="D721">
        <v>0</v>
      </c>
      <c r="E721">
        <v>0</v>
      </c>
      <c r="F721" t="s">
        <v>13</v>
      </c>
      <c r="G721" t="s">
        <v>14</v>
      </c>
      <c r="H721" t="s">
        <v>17</v>
      </c>
      <c r="I721">
        <v>206.25</v>
      </c>
      <c r="J721">
        <v>53.4</v>
      </c>
      <c r="K721" t="s">
        <v>16</v>
      </c>
      <c r="L721">
        <v>0</v>
      </c>
    </row>
    <row r="722" spans="1:12" x14ac:dyDescent="0.2">
      <c r="A722">
        <v>72642</v>
      </c>
      <c r="B722" t="s">
        <v>12</v>
      </c>
      <c r="C722">
        <v>67</v>
      </c>
      <c r="D722">
        <v>0</v>
      </c>
      <c r="E722">
        <v>0</v>
      </c>
      <c r="F722" t="s">
        <v>13</v>
      </c>
      <c r="G722" t="s">
        <v>23</v>
      </c>
      <c r="H722" t="s">
        <v>15</v>
      </c>
      <c r="I722">
        <v>67.790000000000006</v>
      </c>
      <c r="J722">
        <v>26</v>
      </c>
      <c r="K722" t="s">
        <v>16</v>
      </c>
      <c r="L722">
        <v>0</v>
      </c>
    </row>
    <row r="723" spans="1:12" x14ac:dyDescent="0.2">
      <c r="A723">
        <v>54782</v>
      </c>
      <c r="B723" t="s">
        <v>19</v>
      </c>
      <c r="C723">
        <v>30</v>
      </c>
      <c r="D723">
        <v>0</v>
      </c>
      <c r="E723">
        <v>0</v>
      </c>
      <c r="F723" t="s">
        <v>22</v>
      </c>
      <c r="G723" t="s">
        <v>21</v>
      </c>
      <c r="H723" t="s">
        <v>17</v>
      </c>
      <c r="I723">
        <v>56.07</v>
      </c>
      <c r="J723">
        <v>31.3</v>
      </c>
      <c r="K723" t="s">
        <v>18</v>
      </c>
      <c r="L723">
        <v>0</v>
      </c>
    </row>
    <row r="724" spans="1:12" x14ac:dyDescent="0.2">
      <c r="A724">
        <v>55862</v>
      </c>
      <c r="B724" t="s">
        <v>12</v>
      </c>
      <c r="C724">
        <v>67</v>
      </c>
      <c r="D724">
        <v>1</v>
      </c>
      <c r="E724">
        <v>1</v>
      </c>
      <c r="F724" t="s">
        <v>13</v>
      </c>
      <c r="G724" t="s">
        <v>14</v>
      </c>
      <c r="H724" t="s">
        <v>17</v>
      </c>
      <c r="I724">
        <v>254.63</v>
      </c>
      <c r="J724">
        <v>31</v>
      </c>
      <c r="K724" t="s">
        <v>18</v>
      </c>
      <c r="L724">
        <v>0</v>
      </c>
    </row>
    <row r="725" spans="1:12" x14ac:dyDescent="0.2">
      <c r="A725">
        <v>42550</v>
      </c>
      <c r="B725" t="s">
        <v>19</v>
      </c>
      <c r="C725">
        <v>81</v>
      </c>
      <c r="D725">
        <v>0</v>
      </c>
      <c r="E725">
        <v>0</v>
      </c>
      <c r="F725" t="s">
        <v>13</v>
      </c>
      <c r="G725" t="s">
        <v>21</v>
      </c>
      <c r="H725" t="s">
        <v>17</v>
      </c>
      <c r="I725">
        <v>246.34</v>
      </c>
      <c r="J725">
        <v>21.1</v>
      </c>
      <c r="K725" t="s">
        <v>18</v>
      </c>
      <c r="L725">
        <v>0</v>
      </c>
    </row>
    <row r="726" spans="1:12" x14ac:dyDescent="0.2">
      <c r="A726">
        <v>65429</v>
      </c>
      <c r="B726" t="s">
        <v>19</v>
      </c>
      <c r="C726">
        <v>66</v>
      </c>
      <c r="D726">
        <v>0</v>
      </c>
      <c r="E726">
        <v>0</v>
      </c>
      <c r="F726" t="s">
        <v>13</v>
      </c>
      <c r="G726" t="s">
        <v>23</v>
      </c>
      <c r="H726" t="s">
        <v>17</v>
      </c>
      <c r="I726">
        <v>93.34</v>
      </c>
      <c r="J726">
        <v>27.7</v>
      </c>
      <c r="K726" t="s">
        <v>18</v>
      </c>
      <c r="L726">
        <v>0</v>
      </c>
    </row>
    <row r="727" spans="1:12" x14ac:dyDescent="0.2">
      <c r="A727">
        <v>66530</v>
      </c>
      <c r="B727" t="s">
        <v>19</v>
      </c>
      <c r="C727">
        <v>38</v>
      </c>
      <c r="D727">
        <v>0</v>
      </c>
      <c r="E727">
        <v>0</v>
      </c>
      <c r="F727" t="s">
        <v>13</v>
      </c>
      <c r="G727" t="s">
        <v>14</v>
      </c>
      <c r="H727" t="s">
        <v>15</v>
      </c>
      <c r="I727">
        <v>162.30000000000001</v>
      </c>
      <c r="J727">
        <v>23.6</v>
      </c>
      <c r="K727" t="s">
        <v>18</v>
      </c>
      <c r="L727">
        <v>0</v>
      </c>
    </row>
    <row r="728" spans="1:12" x14ac:dyDescent="0.2">
      <c r="A728">
        <v>3509</v>
      </c>
      <c r="B728" t="s">
        <v>12</v>
      </c>
      <c r="C728">
        <v>47</v>
      </c>
      <c r="D728">
        <v>1</v>
      </c>
      <c r="E728">
        <v>0</v>
      </c>
      <c r="F728" t="s">
        <v>13</v>
      </c>
      <c r="G728" t="s">
        <v>14</v>
      </c>
      <c r="H728" t="s">
        <v>15</v>
      </c>
      <c r="I728">
        <v>110.25</v>
      </c>
      <c r="J728">
        <v>44.3</v>
      </c>
      <c r="K728" t="s">
        <v>18</v>
      </c>
      <c r="L728">
        <v>0</v>
      </c>
    </row>
    <row r="729" spans="1:12" x14ac:dyDescent="0.2">
      <c r="A729">
        <v>57497</v>
      </c>
      <c r="B729" t="s">
        <v>12</v>
      </c>
      <c r="C729">
        <v>27</v>
      </c>
      <c r="D729">
        <v>0</v>
      </c>
      <c r="E729">
        <v>0</v>
      </c>
      <c r="F729" t="s">
        <v>22</v>
      </c>
      <c r="G729" t="s">
        <v>14</v>
      </c>
      <c r="H729" t="s">
        <v>17</v>
      </c>
      <c r="I729">
        <v>69.7</v>
      </c>
      <c r="J729">
        <v>27.3</v>
      </c>
      <c r="K729" t="s">
        <v>18</v>
      </c>
      <c r="L729">
        <v>0</v>
      </c>
    </row>
    <row r="730" spans="1:12" x14ac:dyDescent="0.2">
      <c r="A730">
        <v>15220</v>
      </c>
      <c r="B730" t="s">
        <v>19</v>
      </c>
      <c r="C730">
        <v>53</v>
      </c>
      <c r="D730">
        <v>1</v>
      </c>
      <c r="E730">
        <v>0</v>
      </c>
      <c r="F730" t="s">
        <v>13</v>
      </c>
      <c r="G730" t="s">
        <v>14</v>
      </c>
      <c r="H730" t="s">
        <v>15</v>
      </c>
      <c r="I730">
        <v>87.03</v>
      </c>
      <c r="J730">
        <v>55.2</v>
      </c>
      <c r="K730" t="s">
        <v>16</v>
      </c>
      <c r="L730">
        <v>0</v>
      </c>
    </row>
    <row r="731" spans="1:12" x14ac:dyDescent="0.2">
      <c r="A731">
        <v>4813</v>
      </c>
      <c r="B731" t="s">
        <v>12</v>
      </c>
      <c r="C731">
        <v>27</v>
      </c>
      <c r="D731">
        <v>0</v>
      </c>
      <c r="E731">
        <v>0</v>
      </c>
      <c r="F731" t="s">
        <v>22</v>
      </c>
      <c r="G731" t="s">
        <v>14</v>
      </c>
      <c r="H731" t="s">
        <v>15</v>
      </c>
      <c r="I731">
        <v>112.98</v>
      </c>
      <c r="J731">
        <v>44.7</v>
      </c>
      <c r="K731" t="s">
        <v>18</v>
      </c>
      <c r="L731">
        <v>0</v>
      </c>
    </row>
    <row r="732" spans="1:12" x14ac:dyDescent="0.2">
      <c r="A732">
        <v>31166</v>
      </c>
      <c r="B732" t="s">
        <v>19</v>
      </c>
      <c r="C732">
        <v>36</v>
      </c>
      <c r="D732">
        <v>0</v>
      </c>
      <c r="E732">
        <v>0</v>
      </c>
      <c r="F732" t="s">
        <v>13</v>
      </c>
      <c r="G732" t="s">
        <v>23</v>
      </c>
      <c r="H732" t="s">
        <v>17</v>
      </c>
      <c r="I732">
        <v>82.47</v>
      </c>
      <c r="J732">
        <v>33.1</v>
      </c>
      <c r="K732" t="s">
        <v>20</v>
      </c>
      <c r="L732">
        <v>0</v>
      </c>
    </row>
    <row r="733" spans="1:12" x14ac:dyDescent="0.2">
      <c r="A733">
        <v>9051</v>
      </c>
      <c r="B733" t="s">
        <v>19</v>
      </c>
      <c r="C733">
        <v>50</v>
      </c>
      <c r="D733">
        <v>0</v>
      </c>
      <c r="E733">
        <v>0</v>
      </c>
      <c r="F733" t="s">
        <v>13</v>
      </c>
      <c r="G733" t="s">
        <v>14</v>
      </c>
      <c r="H733" t="s">
        <v>15</v>
      </c>
      <c r="I733">
        <v>75.88</v>
      </c>
      <c r="J733">
        <v>30</v>
      </c>
      <c r="K733" t="s">
        <v>18</v>
      </c>
      <c r="L733">
        <v>0</v>
      </c>
    </row>
    <row r="734" spans="1:12" x14ac:dyDescent="0.2">
      <c r="A734">
        <v>59894</v>
      </c>
      <c r="B734" t="s">
        <v>19</v>
      </c>
      <c r="C734">
        <v>58</v>
      </c>
      <c r="D734">
        <v>0</v>
      </c>
      <c r="E734">
        <v>0</v>
      </c>
      <c r="F734" t="s">
        <v>13</v>
      </c>
      <c r="G734" t="s">
        <v>23</v>
      </c>
      <c r="H734" t="s">
        <v>17</v>
      </c>
      <c r="I734">
        <v>109.56</v>
      </c>
      <c r="J734">
        <v>23.1</v>
      </c>
      <c r="K734" t="s">
        <v>18</v>
      </c>
      <c r="L734">
        <v>0</v>
      </c>
    </row>
    <row r="735" spans="1:12" x14ac:dyDescent="0.2">
      <c r="A735">
        <v>18684</v>
      </c>
      <c r="B735" t="s">
        <v>19</v>
      </c>
      <c r="C735">
        <v>73</v>
      </c>
      <c r="D735">
        <v>0</v>
      </c>
      <c r="E735">
        <v>0</v>
      </c>
      <c r="F735" t="s">
        <v>13</v>
      </c>
      <c r="G735" t="s">
        <v>21</v>
      </c>
      <c r="H735" t="s">
        <v>17</v>
      </c>
      <c r="I735">
        <v>89.45</v>
      </c>
      <c r="J735">
        <v>30.3</v>
      </c>
      <c r="K735" t="s">
        <v>16</v>
      </c>
      <c r="L735">
        <v>0</v>
      </c>
    </row>
    <row r="736" spans="1:12" x14ac:dyDescent="0.2">
      <c r="A736">
        <v>35866</v>
      </c>
      <c r="B736" t="s">
        <v>19</v>
      </c>
      <c r="C736">
        <v>62</v>
      </c>
      <c r="D736">
        <v>0</v>
      </c>
      <c r="E736">
        <v>0</v>
      </c>
      <c r="F736" t="s">
        <v>13</v>
      </c>
      <c r="G736" t="s">
        <v>14</v>
      </c>
      <c r="H736" t="s">
        <v>17</v>
      </c>
      <c r="I736">
        <v>91.65</v>
      </c>
      <c r="J736">
        <v>30.5</v>
      </c>
      <c r="K736" t="s">
        <v>18</v>
      </c>
      <c r="L736">
        <v>0</v>
      </c>
    </row>
    <row r="737" spans="1:12" x14ac:dyDescent="0.2">
      <c r="A737">
        <v>51907</v>
      </c>
      <c r="B737" t="s">
        <v>19</v>
      </c>
      <c r="C737">
        <v>50</v>
      </c>
      <c r="D737">
        <v>0</v>
      </c>
      <c r="E737">
        <v>0</v>
      </c>
      <c r="F737" t="s">
        <v>13</v>
      </c>
      <c r="G737" t="s">
        <v>21</v>
      </c>
      <c r="H737" t="s">
        <v>15</v>
      </c>
      <c r="I737">
        <v>121.14</v>
      </c>
      <c r="J737">
        <v>22.8</v>
      </c>
      <c r="K737" t="s">
        <v>18</v>
      </c>
      <c r="L737">
        <v>0</v>
      </c>
    </row>
    <row r="738" spans="1:12" x14ac:dyDescent="0.2">
      <c r="A738">
        <v>16147</v>
      </c>
      <c r="B738" t="s">
        <v>19</v>
      </c>
      <c r="C738">
        <v>19</v>
      </c>
      <c r="D738">
        <v>0</v>
      </c>
      <c r="E738">
        <v>0</v>
      </c>
      <c r="F738" t="s">
        <v>22</v>
      </c>
      <c r="G738" t="s">
        <v>14</v>
      </c>
      <c r="H738" t="s">
        <v>17</v>
      </c>
      <c r="I738">
        <v>106.56</v>
      </c>
      <c r="J738">
        <v>29.9</v>
      </c>
      <c r="K738" t="s">
        <v>18</v>
      </c>
      <c r="L738">
        <v>0</v>
      </c>
    </row>
    <row r="739" spans="1:12" x14ac:dyDescent="0.2">
      <c r="A739">
        <v>18306</v>
      </c>
      <c r="B739" t="s">
        <v>19</v>
      </c>
      <c r="C739">
        <v>30</v>
      </c>
      <c r="D739">
        <v>0</v>
      </c>
      <c r="E739">
        <v>0</v>
      </c>
      <c r="F739" t="s">
        <v>22</v>
      </c>
      <c r="G739" t="s">
        <v>14</v>
      </c>
      <c r="H739" t="s">
        <v>17</v>
      </c>
      <c r="I739">
        <v>93.88</v>
      </c>
      <c r="J739">
        <v>24</v>
      </c>
      <c r="K739" t="s">
        <v>16</v>
      </c>
      <c r="L739">
        <v>0</v>
      </c>
    </row>
    <row r="740" spans="1:12" x14ac:dyDescent="0.2">
      <c r="A740">
        <v>61769</v>
      </c>
      <c r="B740" t="s">
        <v>12</v>
      </c>
      <c r="C740">
        <v>30</v>
      </c>
      <c r="D740">
        <v>0</v>
      </c>
      <c r="E740">
        <v>0</v>
      </c>
      <c r="F740" t="s">
        <v>22</v>
      </c>
      <c r="G740" t="s">
        <v>14</v>
      </c>
      <c r="H740" t="s">
        <v>15</v>
      </c>
      <c r="I740">
        <v>88.65</v>
      </c>
      <c r="J740">
        <v>22.2</v>
      </c>
      <c r="K740" t="s">
        <v>18</v>
      </c>
      <c r="L740">
        <v>0</v>
      </c>
    </row>
    <row r="741" spans="1:12" x14ac:dyDescent="0.2">
      <c r="A741">
        <v>67603</v>
      </c>
      <c r="B741" t="s">
        <v>12</v>
      </c>
      <c r="C741">
        <v>70</v>
      </c>
      <c r="D741">
        <v>0</v>
      </c>
      <c r="E741">
        <v>0</v>
      </c>
      <c r="F741" t="s">
        <v>13</v>
      </c>
      <c r="G741" t="s">
        <v>21</v>
      </c>
      <c r="H741" t="s">
        <v>15</v>
      </c>
      <c r="I741">
        <v>223.68</v>
      </c>
      <c r="J741">
        <v>34.299999999999997</v>
      </c>
      <c r="K741" t="s">
        <v>16</v>
      </c>
      <c r="L741">
        <v>0</v>
      </c>
    </row>
    <row r="742" spans="1:12" x14ac:dyDescent="0.2">
      <c r="A742">
        <v>41861</v>
      </c>
      <c r="B742" t="s">
        <v>19</v>
      </c>
      <c r="C742">
        <v>23</v>
      </c>
      <c r="D742">
        <v>0</v>
      </c>
      <c r="E742">
        <v>0</v>
      </c>
      <c r="F742" t="s">
        <v>22</v>
      </c>
      <c r="G742" t="s">
        <v>14</v>
      </c>
      <c r="H742" t="s">
        <v>17</v>
      </c>
      <c r="I742">
        <v>63.73</v>
      </c>
      <c r="J742">
        <v>25.6</v>
      </c>
      <c r="K742" t="s">
        <v>20</v>
      </c>
      <c r="L742">
        <v>0</v>
      </c>
    </row>
    <row r="743" spans="1:12" x14ac:dyDescent="0.2">
      <c r="A743">
        <v>954</v>
      </c>
      <c r="B743" t="s">
        <v>12</v>
      </c>
      <c r="C743">
        <v>18</v>
      </c>
      <c r="D743">
        <v>0</v>
      </c>
      <c r="E743">
        <v>0</v>
      </c>
      <c r="F743" t="s">
        <v>22</v>
      </c>
      <c r="G743" t="s">
        <v>14</v>
      </c>
      <c r="H743" t="s">
        <v>17</v>
      </c>
      <c r="I743">
        <v>103.94</v>
      </c>
      <c r="J743">
        <v>23.3</v>
      </c>
      <c r="K743" t="s">
        <v>18</v>
      </c>
      <c r="L743">
        <v>0</v>
      </c>
    </row>
    <row r="744" spans="1:12" x14ac:dyDescent="0.2">
      <c r="A744">
        <v>34326</v>
      </c>
      <c r="B744" t="s">
        <v>12</v>
      </c>
      <c r="C744">
        <v>52</v>
      </c>
      <c r="D744">
        <v>0</v>
      </c>
      <c r="E744">
        <v>0</v>
      </c>
      <c r="F744" t="s">
        <v>13</v>
      </c>
      <c r="G744" t="s">
        <v>14</v>
      </c>
      <c r="H744" t="s">
        <v>15</v>
      </c>
      <c r="I744">
        <v>229.2</v>
      </c>
      <c r="J744">
        <v>35.6</v>
      </c>
      <c r="K744" t="s">
        <v>16</v>
      </c>
      <c r="L744">
        <v>0</v>
      </c>
    </row>
    <row r="745" spans="1:12" x14ac:dyDescent="0.2">
      <c r="A745">
        <v>27323</v>
      </c>
      <c r="B745" t="s">
        <v>19</v>
      </c>
      <c r="C745">
        <v>67</v>
      </c>
      <c r="D745">
        <v>0</v>
      </c>
      <c r="E745">
        <v>0</v>
      </c>
      <c r="F745" t="s">
        <v>13</v>
      </c>
      <c r="G745" t="s">
        <v>21</v>
      </c>
      <c r="H745" t="s">
        <v>15</v>
      </c>
      <c r="I745">
        <v>68.61</v>
      </c>
      <c r="J745">
        <v>31.9</v>
      </c>
      <c r="K745" t="s">
        <v>18</v>
      </c>
      <c r="L745">
        <v>0</v>
      </c>
    </row>
    <row r="746" spans="1:12" x14ac:dyDescent="0.2">
      <c r="A746">
        <v>66321</v>
      </c>
      <c r="B746" t="s">
        <v>12</v>
      </c>
      <c r="C746">
        <v>47</v>
      </c>
      <c r="D746">
        <v>0</v>
      </c>
      <c r="E746">
        <v>0</v>
      </c>
      <c r="F746" t="s">
        <v>13</v>
      </c>
      <c r="G746" t="s">
        <v>23</v>
      </c>
      <c r="H746" t="s">
        <v>15</v>
      </c>
      <c r="I746">
        <v>64.989999999999995</v>
      </c>
      <c r="J746">
        <v>33.200000000000003</v>
      </c>
      <c r="K746" t="s">
        <v>18</v>
      </c>
      <c r="L746">
        <v>0</v>
      </c>
    </row>
    <row r="747" spans="1:12" x14ac:dyDescent="0.2">
      <c r="A747">
        <v>66678</v>
      </c>
      <c r="B747" t="s">
        <v>19</v>
      </c>
      <c r="C747">
        <v>22</v>
      </c>
      <c r="D747">
        <v>0</v>
      </c>
      <c r="E747">
        <v>0</v>
      </c>
      <c r="F747" t="s">
        <v>22</v>
      </c>
      <c r="G747" t="s">
        <v>14</v>
      </c>
      <c r="H747" t="s">
        <v>15</v>
      </c>
      <c r="I747">
        <v>73.400000000000006</v>
      </c>
      <c r="J747">
        <v>21.6</v>
      </c>
      <c r="K747" t="s">
        <v>18</v>
      </c>
      <c r="L747">
        <v>0</v>
      </c>
    </row>
    <row r="748" spans="1:12" x14ac:dyDescent="0.2">
      <c r="A748">
        <v>32240</v>
      </c>
      <c r="B748" t="s">
        <v>19</v>
      </c>
      <c r="C748">
        <v>27</v>
      </c>
      <c r="D748">
        <v>0</v>
      </c>
      <c r="E748">
        <v>0</v>
      </c>
      <c r="F748" t="s">
        <v>22</v>
      </c>
      <c r="G748" t="s">
        <v>14</v>
      </c>
      <c r="H748" t="s">
        <v>15</v>
      </c>
      <c r="I748">
        <v>93.55</v>
      </c>
      <c r="J748">
        <v>41.6</v>
      </c>
      <c r="K748" t="s">
        <v>18</v>
      </c>
      <c r="L748">
        <v>0</v>
      </c>
    </row>
    <row r="749" spans="1:12" x14ac:dyDescent="0.2">
      <c r="A749">
        <v>28127</v>
      </c>
      <c r="B749" t="s">
        <v>19</v>
      </c>
      <c r="C749">
        <v>44</v>
      </c>
      <c r="D749">
        <v>0</v>
      </c>
      <c r="E749">
        <v>0</v>
      </c>
      <c r="F749" t="s">
        <v>13</v>
      </c>
      <c r="G749" t="s">
        <v>14</v>
      </c>
      <c r="H749" t="s">
        <v>17</v>
      </c>
      <c r="I749">
        <v>90.4</v>
      </c>
      <c r="J749">
        <v>33.1</v>
      </c>
      <c r="K749" t="s">
        <v>16</v>
      </c>
      <c r="L749">
        <v>0</v>
      </c>
    </row>
    <row r="750" spans="1:12" x14ac:dyDescent="0.2">
      <c r="A750">
        <v>20347</v>
      </c>
      <c r="B750" t="s">
        <v>19</v>
      </c>
      <c r="C750">
        <v>18</v>
      </c>
      <c r="D750">
        <v>0</v>
      </c>
      <c r="E750">
        <v>0</v>
      </c>
      <c r="F750" t="s">
        <v>22</v>
      </c>
      <c r="G750" t="s">
        <v>14</v>
      </c>
      <c r="H750" t="s">
        <v>17</v>
      </c>
      <c r="I750">
        <v>98.1</v>
      </c>
      <c r="J750">
        <v>21.8</v>
      </c>
      <c r="K750" t="s">
        <v>18</v>
      </c>
      <c r="L750">
        <v>0</v>
      </c>
    </row>
    <row r="751" spans="1:12" x14ac:dyDescent="0.2">
      <c r="A751">
        <v>38678</v>
      </c>
      <c r="B751" t="s">
        <v>19</v>
      </c>
      <c r="C751">
        <v>66</v>
      </c>
      <c r="D751">
        <v>0</v>
      </c>
      <c r="E751">
        <v>0</v>
      </c>
      <c r="F751" t="s">
        <v>13</v>
      </c>
      <c r="G751" t="s">
        <v>21</v>
      </c>
      <c r="H751" t="s">
        <v>17</v>
      </c>
      <c r="I751">
        <v>251.46</v>
      </c>
      <c r="J751">
        <v>35.200000000000003</v>
      </c>
      <c r="K751" t="s">
        <v>20</v>
      </c>
      <c r="L751">
        <v>0</v>
      </c>
    </row>
    <row r="752" spans="1:12" x14ac:dyDescent="0.2">
      <c r="A752">
        <v>29380</v>
      </c>
      <c r="B752" t="s">
        <v>19</v>
      </c>
      <c r="C752">
        <v>42</v>
      </c>
      <c r="D752">
        <v>1</v>
      </c>
      <c r="E752">
        <v>0</v>
      </c>
      <c r="F752" t="s">
        <v>13</v>
      </c>
      <c r="G752" t="s">
        <v>14</v>
      </c>
      <c r="H752" t="s">
        <v>17</v>
      </c>
      <c r="I752">
        <v>89.96</v>
      </c>
      <c r="J752">
        <v>35.6</v>
      </c>
      <c r="K752" t="s">
        <v>18</v>
      </c>
      <c r="L752">
        <v>0</v>
      </c>
    </row>
    <row r="753" spans="1:12" x14ac:dyDescent="0.2">
      <c r="A753">
        <v>65453</v>
      </c>
      <c r="B753" t="s">
        <v>19</v>
      </c>
      <c r="C753">
        <v>56</v>
      </c>
      <c r="D753">
        <v>1</v>
      </c>
      <c r="E753">
        <v>0</v>
      </c>
      <c r="F753" t="s">
        <v>13</v>
      </c>
      <c r="G753" t="s">
        <v>23</v>
      </c>
      <c r="H753" t="s">
        <v>15</v>
      </c>
      <c r="I753">
        <v>82.44</v>
      </c>
      <c r="J753">
        <v>27.8</v>
      </c>
      <c r="K753" t="s">
        <v>20</v>
      </c>
      <c r="L753">
        <v>0</v>
      </c>
    </row>
    <row r="754" spans="1:12" x14ac:dyDescent="0.2">
      <c r="A754">
        <v>9415</v>
      </c>
      <c r="B754" t="s">
        <v>19</v>
      </c>
      <c r="C754">
        <v>69</v>
      </c>
      <c r="D754">
        <v>0</v>
      </c>
      <c r="E754">
        <v>0</v>
      </c>
      <c r="F754" t="s">
        <v>13</v>
      </c>
      <c r="G754" t="s">
        <v>21</v>
      </c>
      <c r="H754" t="s">
        <v>15</v>
      </c>
      <c r="I754">
        <v>80.849999999999994</v>
      </c>
      <c r="J754">
        <v>29.3</v>
      </c>
      <c r="K754" t="s">
        <v>16</v>
      </c>
      <c r="L754">
        <v>0</v>
      </c>
    </row>
    <row r="755" spans="1:12" x14ac:dyDescent="0.2">
      <c r="A755">
        <v>30989</v>
      </c>
      <c r="B755" t="s">
        <v>19</v>
      </c>
      <c r="C755">
        <v>65</v>
      </c>
      <c r="D755">
        <v>0</v>
      </c>
      <c r="E755">
        <v>0</v>
      </c>
      <c r="F755" t="s">
        <v>13</v>
      </c>
      <c r="G755" t="s">
        <v>21</v>
      </c>
      <c r="H755" t="s">
        <v>17</v>
      </c>
      <c r="I755">
        <v>220.52</v>
      </c>
      <c r="J755">
        <v>37.200000000000003</v>
      </c>
      <c r="K755" t="s">
        <v>20</v>
      </c>
      <c r="L755">
        <v>0</v>
      </c>
    </row>
    <row r="756" spans="1:12" x14ac:dyDescent="0.2">
      <c r="A756">
        <v>67052</v>
      </c>
      <c r="B756" t="s">
        <v>19</v>
      </c>
      <c r="C756">
        <v>36</v>
      </c>
      <c r="D756">
        <v>0</v>
      </c>
      <c r="E756">
        <v>0</v>
      </c>
      <c r="F756" t="s">
        <v>13</v>
      </c>
      <c r="G756" t="s">
        <v>14</v>
      </c>
      <c r="H756" t="s">
        <v>15</v>
      </c>
      <c r="I756">
        <v>76.930000000000007</v>
      </c>
      <c r="J756">
        <v>21.6</v>
      </c>
      <c r="K756" t="s">
        <v>18</v>
      </c>
      <c r="L756">
        <v>0</v>
      </c>
    </row>
    <row r="757" spans="1:12" x14ac:dyDescent="0.2">
      <c r="A757">
        <v>62756</v>
      </c>
      <c r="B757" t="s">
        <v>19</v>
      </c>
      <c r="C757">
        <v>69</v>
      </c>
      <c r="D757">
        <v>0</v>
      </c>
      <c r="E757">
        <v>0</v>
      </c>
      <c r="F757" t="s">
        <v>13</v>
      </c>
      <c r="G757" t="s">
        <v>21</v>
      </c>
      <c r="H757" t="s">
        <v>15</v>
      </c>
      <c r="I757">
        <v>113.1</v>
      </c>
      <c r="J757">
        <v>22.7</v>
      </c>
      <c r="K757" t="s">
        <v>18</v>
      </c>
      <c r="L757">
        <v>0</v>
      </c>
    </row>
    <row r="758" spans="1:12" x14ac:dyDescent="0.2">
      <c r="A758">
        <v>69224</v>
      </c>
      <c r="B758" t="s">
        <v>12</v>
      </c>
      <c r="C758">
        <v>19</v>
      </c>
      <c r="D758">
        <v>0</v>
      </c>
      <c r="E758">
        <v>0</v>
      </c>
      <c r="F758" t="s">
        <v>22</v>
      </c>
      <c r="G758" t="s">
        <v>14</v>
      </c>
      <c r="H758" t="s">
        <v>17</v>
      </c>
      <c r="I758">
        <v>96.84</v>
      </c>
      <c r="J758">
        <v>30.2</v>
      </c>
      <c r="K758" t="s">
        <v>16</v>
      </c>
      <c r="L758">
        <v>0</v>
      </c>
    </row>
    <row r="759" spans="1:12" x14ac:dyDescent="0.2">
      <c r="A759">
        <v>49042</v>
      </c>
      <c r="B759" t="s">
        <v>19</v>
      </c>
      <c r="C759">
        <v>59</v>
      </c>
      <c r="D759">
        <v>1</v>
      </c>
      <c r="E759">
        <v>0</v>
      </c>
      <c r="F759" t="s">
        <v>22</v>
      </c>
      <c r="G759" t="s">
        <v>14</v>
      </c>
      <c r="H759" t="s">
        <v>17</v>
      </c>
      <c r="I759">
        <v>57.26</v>
      </c>
      <c r="J759">
        <v>23.5</v>
      </c>
      <c r="K759" t="s">
        <v>18</v>
      </c>
      <c r="L759">
        <v>0</v>
      </c>
    </row>
    <row r="760" spans="1:12" x14ac:dyDescent="0.2">
      <c r="A760">
        <v>46093</v>
      </c>
      <c r="B760" t="s">
        <v>19</v>
      </c>
      <c r="C760">
        <v>28</v>
      </c>
      <c r="D760">
        <v>0</v>
      </c>
      <c r="E760">
        <v>0</v>
      </c>
      <c r="F760" t="s">
        <v>13</v>
      </c>
      <c r="G760" t="s">
        <v>14</v>
      </c>
      <c r="H760" t="s">
        <v>17</v>
      </c>
      <c r="I760">
        <v>56.47</v>
      </c>
      <c r="J760">
        <v>22.7</v>
      </c>
      <c r="K760" t="s">
        <v>18</v>
      </c>
      <c r="L760">
        <v>0</v>
      </c>
    </row>
    <row r="761" spans="1:12" x14ac:dyDescent="0.2">
      <c r="A761">
        <v>10370</v>
      </c>
      <c r="B761" t="s">
        <v>12</v>
      </c>
      <c r="C761">
        <v>52</v>
      </c>
      <c r="D761">
        <v>0</v>
      </c>
      <c r="E761">
        <v>0</v>
      </c>
      <c r="F761" t="s">
        <v>13</v>
      </c>
      <c r="G761" t="s">
        <v>23</v>
      </c>
      <c r="H761" t="s">
        <v>15</v>
      </c>
      <c r="I761">
        <v>86.06</v>
      </c>
      <c r="J761">
        <v>29.2</v>
      </c>
      <c r="K761" t="s">
        <v>16</v>
      </c>
      <c r="L761">
        <v>0</v>
      </c>
    </row>
    <row r="762" spans="1:12" x14ac:dyDescent="0.2">
      <c r="A762">
        <v>156</v>
      </c>
      <c r="B762" t="s">
        <v>19</v>
      </c>
      <c r="C762">
        <v>33</v>
      </c>
      <c r="D762">
        <v>0</v>
      </c>
      <c r="E762">
        <v>0</v>
      </c>
      <c r="F762" t="s">
        <v>13</v>
      </c>
      <c r="G762" t="s">
        <v>14</v>
      </c>
      <c r="H762" t="s">
        <v>17</v>
      </c>
      <c r="I762">
        <v>86.97</v>
      </c>
      <c r="J762">
        <v>42.2</v>
      </c>
      <c r="K762" t="s">
        <v>18</v>
      </c>
      <c r="L762">
        <v>0</v>
      </c>
    </row>
    <row r="763" spans="1:12" x14ac:dyDescent="0.2">
      <c r="A763">
        <v>11105</v>
      </c>
      <c r="B763" t="s">
        <v>12</v>
      </c>
      <c r="C763">
        <v>80</v>
      </c>
      <c r="D763">
        <v>0</v>
      </c>
      <c r="E763">
        <v>0</v>
      </c>
      <c r="F763" t="s">
        <v>13</v>
      </c>
      <c r="G763" t="s">
        <v>14</v>
      </c>
      <c r="H763" t="s">
        <v>15</v>
      </c>
      <c r="I763">
        <v>78.78</v>
      </c>
      <c r="J763">
        <v>24</v>
      </c>
      <c r="K763" t="s">
        <v>16</v>
      </c>
      <c r="L763">
        <v>0</v>
      </c>
    </row>
    <row r="764" spans="1:12" x14ac:dyDescent="0.2">
      <c r="A764">
        <v>22363</v>
      </c>
      <c r="B764" t="s">
        <v>19</v>
      </c>
      <c r="C764">
        <v>47</v>
      </c>
      <c r="D764">
        <v>0</v>
      </c>
      <c r="E764">
        <v>0</v>
      </c>
      <c r="F764" t="s">
        <v>13</v>
      </c>
      <c r="G764" t="s">
        <v>14</v>
      </c>
      <c r="H764" t="s">
        <v>17</v>
      </c>
      <c r="I764">
        <v>195.04</v>
      </c>
      <c r="J764">
        <v>45.5</v>
      </c>
      <c r="K764" t="s">
        <v>18</v>
      </c>
      <c r="L764">
        <v>0</v>
      </c>
    </row>
    <row r="765" spans="1:12" x14ac:dyDescent="0.2">
      <c r="A765">
        <v>65667</v>
      </c>
      <c r="B765" t="s">
        <v>19</v>
      </c>
      <c r="C765">
        <v>48</v>
      </c>
      <c r="D765">
        <v>0</v>
      </c>
      <c r="E765">
        <v>0</v>
      </c>
      <c r="F765" t="s">
        <v>13</v>
      </c>
      <c r="G765" t="s">
        <v>14</v>
      </c>
      <c r="H765" t="s">
        <v>17</v>
      </c>
      <c r="I765">
        <v>134.59</v>
      </c>
      <c r="J765">
        <v>28.2</v>
      </c>
      <c r="K765" t="s">
        <v>20</v>
      </c>
      <c r="L765">
        <v>0</v>
      </c>
    </row>
    <row r="766" spans="1:12" x14ac:dyDescent="0.2">
      <c r="A766">
        <v>1893</v>
      </c>
      <c r="B766" t="s">
        <v>19</v>
      </c>
      <c r="C766">
        <v>38</v>
      </c>
      <c r="D766">
        <v>0</v>
      </c>
      <c r="E766">
        <v>0</v>
      </c>
      <c r="F766" t="s">
        <v>13</v>
      </c>
      <c r="G766" t="s">
        <v>14</v>
      </c>
      <c r="H766" t="s">
        <v>15</v>
      </c>
      <c r="I766">
        <v>91.68</v>
      </c>
      <c r="J766">
        <v>42.8</v>
      </c>
      <c r="K766" t="s">
        <v>16</v>
      </c>
      <c r="L766">
        <v>0</v>
      </c>
    </row>
    <row r="767" spans="1:12" x14ac:dyDescent="0.2">
      <c r="A767">
        <v>32733</v>
      </c>
      <c r="B767" t="s">
        <v>19</v>
      </c>
      <c r="C767">
        <v>28</v>
      </c>
      <c r="D767">
        <v>0</v>
      </c>
      <c r="E767">
        <v>0</v>
      </c>
      <c r="F767" t="s">
        <v>13</v>
      </c>
      <c r="G767" t="s">
        <v>14</v>
      </c>
      <c r="H767" t="s">
        <v>17</v>
      </c>
      <c r="I767">
        <v>106.68</v>
      </c>
      <c r="J767">
        <v>29.3</v>
      </c>
      <c r="K767" t="s">
        <v>18</v>
      </c>
      <c r="L767">
        <v>0</v>
      </c>
    </row>
    <row r="768" spans="1:12" x14ac:dyDescent="0.2">
      <c r="A768">
        <v>34728</v>
      </c>
      <c r="B768" t="s">
        <v>19</v>
      </c>
      <c r="C768">
        <v>67</v>
      </c>
      <c r="D768">
        <v>0</v>
      </c>
      <c r="E768">
        <v>0</v>
      </c>
      <c r="F768" t="s">
        <v>13</v>
      </c>
      <c r="G768" t="s">
        <v>14</v>
      </c>
      <c r="H768" t="s">
        <v>17</v>
      </c>
      <c r="I768">
        <v>82.31</v>
      </c>
      <c r="J768">
        <v>21.3</v>
      </c>
      <c r="K768" t="s">
        <v>18</v>
      </c>
      <c r="L768">
        <v>0</v>
      </c>
    </row>
    <row r="769" spans="1:12" x14ac:dyDescent="0.2">
      <c r="A769">
        <v>61338</v>
      </c>
      <c r="B769" t="s">
        <v>19</v>
      </c>
      <c r="C769">
        <v>40</v>
      </c>
      <c r="D769">
        <v>0</v>
      </c>
      <c r="E769">
        <v>0</v>
      </c>
      <c r="F769" t="s">
        <v>13</v>
      </c>
      <c r="G769" t="s">
        <v>14</v>
      </c>
      <c r="H769" t="s">
        <v>17</v>
      </c>
      <c r="I769">
        <v>65.47</v>
      </c>
      <c r="J769">
        <v>24.1</v>
      </c>
      <c r="K769" t="s">
        <v>20</v>
      </c>
      <c r="L769">
        <v>0</v>
      </c>
    </row>
    <row r="770" spans="1:12" x14ac:dyDescent="0.2">
      <c r="A770">
        <v>45497</v>
      </c>
      <c r="B770" t="s">
        <v>19</v>
      </c>
      <c r="C770">
        <v>55</v>
      </c>
      <c r="D770">
        <v>0</v>
      </c>
      <c r="E770">
        <v>0</v>
      </c>
      <c r="F770" t="s">
        <v>22</v>
      </c>
      <c r="G770" t="s">
        <v>14</v>
      </c>
      <c r="H770" t="s">
        <v>17</v>
      </c>
      <c r="I770">
        <v>83.09</v>
      </c>
      <c r="J770">
        <v>18.8</v>
      </c>
      <c r="K770" t="s">
        <v>18</v>
      </c>
      <c r="L770">
        <v>0</v>
      </c>
    </row>
    <row r="771" spans="1:12" x14ac:dyDescent="0.2">
      <c r="A771">
        <v>32687</v>
      </c>
      <c r="B771" t="s">
        <v>12</v>
      </c>
      <c r="C771">
        <v>37</v>
      </c>
      <c r="D771">
        <v>0</v>
      </c>
      <c r="E771">
        <v>0</v>
      </c>
      <c r="F771" t="s">
        <v>13</v>
      </c>
      <c r="G771" t="s">
        <v>14</v>
      </c>
      <c r="H771" t="s">
        <v>17</v>
      </c>
      <c r="I771">
        <v>78.42</v>
      </c>
      <c r="J771">
        <v>29.9</v>
      </c>
      <c r="K771" t="s">
        <v>18</v>
      </c>
      <c r="L771">
        <v>0</v>
      </c>
    </row>
    <row r="772" spans="1:12" x14ac:dyDescent="0.2">
      <c r="A772">
        <v>35295</v>
      </c>
      <c r="B772" t="s">
        <v>12</v>
      </c>
      <c r="C772">
        <v>69</v>
      </c>
      <c r="D772">
        <v>0</v>
      </c>
      <c r="E772">
        <v>0</v>
      </c>
      <c r="F772" t="s">
        <v>13</v>
      </c>
      <c r="G772" t="s">
        <v>14</v>
      </c>
      <c r="H772" t="s">
        <v>15</v>
      </c>
      <c r="I772">
        <v>65.08</v>
      </c>
      <c r="J772">
        <v>27.3</v>
      </c>
      <c r="K772" t="s">
        <v>16</v>
      </c>
      <c r="L772">
        <v>0</v>
      </c>
    </row>
    <row r="773" spans="1:12" x14ac:dyDescent="0.2">
      <c r="A773">
        <v>15746</v>
      </c>
      <c r="B773" t="s">
        <v>19</v>
      </c>
      <c r="C773">
        <v>45</v>
      </c>
      <c r="D773">
        <v>0</v>
      </c>
      <c r="E773">
        <v>0</v>
      </c>
      <c r="F773" t="s">
        <v>13</v>
      </c>
      <c r="G773" t="s">
        <v>23</v>
      </c>
      <c r="H773" t="s">
        <v>15</v>
      </c>
      <c r="I773">
        <v>79.47</v>
      </c>
      <c r="J773">
        <v>28.1</v>
      </c>
      <c r="K773" t="s">
        <v>18</v>
      </c>
      <c r="L773">
        <v>0</v>
      </c>
    </row>
    <row r="774" spans="1:12" x14ac:dyDescent="0.2">
      <c r="A774">
        <v>31517</v>
      </c>
      <c r="B774" t="s">
        <v>19</v>
      </c>
      <c r="C774">
        <v>28</v>
      </c>
      <c r="D774">
        <v>0</v>
      </c>
      <c r="E774">
        <v>0</v>
      </c>
      <c r="F774" t="s">
        <v>13</v>
      </c>
      <c r="G774" t="s">
        <v>14</v>
      </c>
      <c r="H774" t="s">
        <v>17</v>
      </c>
      <c r="I774">
        <v>95.52</v>
      </c>
      <c r="J774">
        <v>28.9</v>
      </c>
      <c r="K774" t="s">
        <v>18</v>
      </c>
      <c r="L774">
        <v>0</v>
      </c>
    </row>
    <row r="775" spans="1:12" x14ac:dyDescent="0.2">
      <c r="A775">
        <v>43268</v>
      </c>
      <c r="B775" t="s">
        <v>19</v>
      </c>
      <c r="C775">
        <v>52</v>
      </c>
      <c r="D775">
        <v>1</v>
      </c>
      <c r="E775">
        <v>0</v>
      </c>
      <c r="F775" t="s">
        <v>22</v>
      </c>
      <c r="G775" t="s">
        <v>14</v>
      </c>
      <c r="H775" t="s">
        <v>15</v>
      </c>
      <c r="I775">
        <v>73</v>
      </c>
      <c r="J775">
        <v>25.2</v>
      </c>
      <c r="K775" t="s">
        <v>20</v>
      </c>
      <c r="L775">
        <v>0</v>
      </c>
    </row>
    <row r="776" spans="1:12" x14ac:dyDescent="0.2">
      <c r="A776">
        <v>54540</v>
      </c>
      <c r="B776" t="s">
        <v>12</v>
      </c>
      <c r="C776">
        <v>46</v>
      </c>
      <c r="D776">
        <v>0</v>
      </c>
      <c r="E776">
        <v>0</v>
      </c>
      <c r="F776" t="s">
        <v>13</v>
      </c>
      <c r="G776" t="s">
        <v>14</v>
      </c>
      <c r="H776" t="s">
        <v>17</v>
      </c>
      <c r="I776">
        <v>138.07</v>
      </c>
      <c r="J776">
        <v>24.3</v>
      </c>
      <c r="K776" t="s">
        <v>18</v>
      </c>
      <c r="L776">
        <v>0</v>
      </c>
    </row>
    <row r="777" spans="1:12" x14ac:dyDescent="0.2">
      <c r="A777">
        <v>20973</v>
      </c>
      <c r="B777" t="s">
        <v>12</v>
      </c>
      <c r="C777">
        <v>45</v>
      </c>
      <c r="D777">
        <v>0</v>
      </c>
      <c r="E777">
        <v>0</v>
      </c>
      <c r="F777" t="s">
        <v>13</v>
      </c>
      <c r="G777" t="s">
        <v>23</v>
      </c>
      <c r="H777" t="s">
        <v>17</v>
      </c>
      <c r="I777">
        <v>86.99</v>
      </c>
      <c r="J777">
        <v>37.9</v>
      </c>
      <c r="K777" t="s">
        <v>18</v>
      </c>
      <c r="L777">
        <v>0</v>
      </c>
    </row>
    <row r="778" spans="1:12" x14ac:dyDescent="0.2">
      <c r="A778">
        <v>56245</v>
      </c>
      <c r="B778" t="s">
        <v>19</v>
      </c>
      <c r="C778">
        <v>21</v>
      </c>
      <c r="D778">
        <v>0</v>
      </c>
      <c r="E778">
        <v>0</v>
      </c>
      <c r="F778" t="s">
        <v>22</v>
      </c>
      <c r="G778" t="s">
        <v>14</v>
      </c>
      <c r="H778" t="s">
        <v>15</v>
      </c>
      <c r="I778">
        <v>112.07</v>
      </c>
      <c r="J778">
        <v>28.2</v>
      </c>
      <c r="K778" t="s">
        <v>18</v>
      </c>
      <c r="L778">
        <v>0</v>
      </c>
    </row>
    <row r="779" spans="1:12" x14ac:dyDescent="0.2">
      <c r="A779">
        <v>45955</v>
      </c>
      <c r="B779" t="s">
        <v>19</v>
      </c>
      <c r="C779">
        <v>45</v>
      </c>
      <c r="D779">
        <v>0</v>
      </c>
      <c r="E779">
        <v>0</v>
      </c>
      <c r="F779" t="s">
        <v>13</v>
      </c>
      <c r="G779" t="s">
        <v>14</v>
      </c>
      <c r="H779" t="s">
        <v>15</v>
      </c>
      <c r="I779">
        <v>55.67</v>
      </c>
      <c r="J779">
        <v>23.1</v>
      </c>
      <c r="K779" t="s">
        <v>20</v>
      </c>
      <c r="L779">
        <v>0</v>
      </c>
    </row>
    <row r="780" spans="1:12" x14ac:dyDescent="0.2">
      <c r="A780">
        <v>3532</v>
      </c>
      <c r="B780" t="s">
        <v>19</v>
      </c>
      <c r="C780">
        <v>71</v>
      </c>
      <c r="D780">
        <v>0</v>
      </c>
      <c r="E780">
        <v>0</v>
      </c>
      <c r="F780" t="s">
        <v>13</v>
      </c>
      <c r="G780" t="s">
        <v>14</v>
      </c>
      <c r="H780" t="s">
        <v>15</v>
      </c>
      <c r="I780">
        <v>90.55</v>
      </c>
      <c r="J780">
        <v>39.4</v>
      </c>
      <c r="K780" t="s">
        <v>16</v>
      </c>
      <c r="L780">
        <v>0</v>
      </c>
    </row>
    <row r="781" spans="1:12" x14ac:dyDescent="0.2">
      <c r="A781">
        <v>41291</v>
      </c>
      <c r="B781" t="s">
        <v>19</v>
      </c>
      <c r="C781">
        <v>46</v>
      </c>
      <c r="D781">
        <v>0</v>
      </c>
      <c r="E781">
        <v>0</v>
      </c>
      <c r="F781" t="s">
        <v>13</v>
      </c>
      <c r="G781" t="s">
        <v>14</v>
      </c>
      <c r="H781" t="s">
        <v>17</v>
      </c>
      <c r="I781">
        <v>218.65</v>
      </c>
      <c r="J781">
        <v>29.5</v>
      </c>
      <c r="K781" t="s">
        <v>18</v>
      </c>
      <c r="L781">
        <v>0</v>
      </c>
    </row>
    <row r="782" spans="1:12" x14ac:dyDescent="0.2">
      <c r="A782">
        <v>52550</v>
      </c>
      <c r="B782" t="s">
        <v>19</v>
      </c>
      <c r="C782">
        <v>79</v>
      </c>
      <c r="D782">
        <v>0</v>
      </c>
      <c r="E782">
        <v>0</v>
      </c>
      <c r="F782" t="s">
        <v>13</v>
      </c>
      <c r="G782" t="s">
        <v>23</v>
      </c>
      <c r="H782" t="s">
        <v>15</v>
      </c>
      <c r="I782">
        <v>83.56</v>
      </c>
      <c r="J782">
        <v>28.7</v>
      </c>
      <c r="K782" t="s">
        <v>20</v>
      </c>
      <c r="L782">
        <v>0</v>
      </c>
    </row>
    <row r="783" spans="1:12" x14ac:dyDescent="0.2">
      <c r="A783">
        <v>47414</v>
      </c>
      <c r="B783" t="s">
        <v>19</v>
      </c>
      <c r="C783">
        <v>71</v>
      </c>
      <c r="D783">
        <v>1</v>
      </c>
      <c r="E783">
        <v>0</v>
      </c>
      <c r="F783" t="s">
        <v>13</v>
      </c>
      <c r="G783" t="s">
        <v>14</v>
      </c>
      <c r="H783" t="s">
        <v>15</v>
      </c>
      <c r="I783">
        <v>116.76</v>
      </c>
      <c r="J783">
        <v>32.9</v>
      </c>
      <c r="K783" t="s">
        <v>16</v>
      </c>
      <c r="L783">
        <v>0</v>
      </c>
    </row>
    <row r="784" spans="1:12" x14ac:dyDescent="0.2">
      <c r="A784">
        <v>72861</v>
      </c>
      <c r="B784" t="s">
        <v>19</v>
      </c>
      <c r="C784">
        <v>52</v>
      </c>
      <c r="D784">
        <v>0</v>
      </c>
      <c r="E784">
        <v>0</v>
      </c>
      <c r="F784" t="s">
        <v>13</v>
      </c>
      <c r="G784" t="s">
        <v>14</v>
      </c>
      <c r="H784" t="s">
        <v>15</v>
      </c>
      <c r="I784">
        <v>69.3</v>
      </c>
      <c r="J784">
        <v>20.100000000000001</v>
      </c>
      <c r="K784" t="s">
        <v>18</v>
      </c>
      <c r="L784">
        <v>0</v>
      </c>
    </row>
    <row r="785" spans="1:12" x14ac:dyDescent="0.2">
      <c r="A785">
        <v>53276</v>
      </c>
      <c r="B785" t="s">
        <v>19</v>
      </c>
      <c r="C785">
        <v>49</v>
      </c>
      <c r="D785">
        <v>0</v>
      </c>
      <c r="E785">
        <v>0</v>
      </c>
      <c r="F785" t="s">
        <v>13</v>
      </c>
      <c r="G785" t="s">
        <v>14</v>
      </c>
      <c r="H785" t="s">
        <v>15</v>
      </c>
      <c r="I785">
        <v>67.55</v>
      </c>
      <c r="J785">
        <v>17.600000000000001</v>
      </c>
      <c r="K785" t="s">
        <v>16</v>
      </c>
      <c r="L785">
        <v>0</v>
      </c>
    </row>
    <row r="786" spans="1:12" x14ac:dyDescent="0.2">
      <c r="A786">
        <v>30944</v>
      </c>
      <c r="B786" t="s">
        <v>19</v>
      </c>
      <c r="C786">
        <v>32</v>
      </c>
      <c r="D786">
        <v>0</v>
      </c>
      <c r="E786">
        <v>0</v>
      </c>
      <c r="F786" t="s">
        <v>13</v>
      </c>
      <c r="G786" t="s">
        <v>14</v>
      </c>
      <c r="H786" t="s">
        <v>17</v>
      </c>
      <c r="I786">
        <v>80.28</v>
      </c>
      <c r="J786">
        <v>43.7</v>
      </c>
      <c r="K786" t="s">
        <v>18</v>
      </c>
      <c r="L786">
        <v>0</v>
      </c>
    </row>
    <row r="787" spans="1:12" x14ac:dyDescent="0.2">
      <c r="A787">
        <v>69312</v>
      </c>
      <c r="B787" t="s">
        <v>19</v>
      </c>
      <c r="C787">
        <v>48</v>
      </c>
      <c r="D787">
        <v>0</v>
      </c>
      <c r="E787">
        <v>0</v>
      </c>
      <c r="F787" t="s">
        <v>13</v>
      </c>
      <c r="G787" t="s">
        <v>21</v>
      </c>
      <c r="H787" t="s">
        <v>15</v>
      </c>
      <c r="I787">
        <v>99.29</v>
      </c>
      <c r="J787">
        <v>31.2</v>
      </c>
      <c r="K787" t="s">
        <v>18</v>
      </c>
      <c r="L787">
        <v>0</v>
      </c>
    </row>
    <row r="788" spans="1:12" x14ac:dyDescent="0.2">
      <c r="A788">
        <v>39661</v>
      </c>
      <c r="B788" t="s">
        <v>12</v>
      </c>
      <c r="C788">
        <v>18</v>
      </c>
      <c r="D788">
        <v>0</v>
      </c>
      <c r="E788">
        <v>0</v>
      </c>
      <c r="F788" t="s">
        <v>13</v>
      </c>
      <c r="G788" t="s">
        <v>14</v>
      </c>
      <c r="H788" t="s">
        <v>17</v>
      </c>
      <c r="I788">
        <v>140.52000000000001</v>
      </c>
      <c r="J788">
        <v>27.4</v>
      </c>
      <c r="K788" t="s">
        <v>18</v>
      </c>
      <c r="L788">
        <v>0</v>
      </c>
    </row>
    <row r="789" spans="1:12" x14ac:dyDescent="0.2">
      <c r="A789">
        <v>20162</v>
      </c>
      <c r="B789" t="s">
        <v>19</v>
      </c>
      <c r="C789">
        <v>80</v>
      </c>
      <c r="D789">
        <v>0</v>
      </c>
      <c r="E789">
        <v>0</v>
      </c>
      <c r="F789" t="s">
        <v>13</v>
      </c>
      <c r="G789" t="s">
        <v>14</v>
      </c>
      <c r="H789" t="s">
        <v>17</v>
      </c>
      <c r="I789">
        <v>75.62</v>
      </c>
      <c r="J789">
        <v>25.1</v>
      </c>
      <c r="K789" t="s">
        <v>20</v>
      </c>
      <c r="L789">
        <v>0</v>
      </c>
    </row>
    <row r="790" spans="1:12" x14ac:dyDescent="0.2">
      <c r="A790">
        <v>48989</v>
      </c>
      <c r="B790" t="s">
        <v>19</v>
      </c>
      <c r="C790">
        <v>34</v>
      </c>
      <c r="D790">
        <v>0</v>
      </c>
      <c r="E790">
        <v>0</v>
      </c>
      <c r="F790" t="s">
        <v>22</v>
      </c>
      <c r="G790" t="s">
        <v>23</v>
      </c>
      <c r="H790" t="s">
        <v>17</v>
      </c>
      <c r="I790">
        <v>120.06</v>
      </c>
      <c r="J790">
        <v>33</v>
      </c>
      <c r="K790" t="s">
        <v>18</v>
      </c>
      <c r="L790">
        <v>0</v>
      </c>
    </row>
    <row r="791" spans="1:12" x14ac:dyDescent="0.2">
      <c r="A791">
        <v>30411</v>
      </c>
      <c r="B791" t="s">
        <v>19</v>
      </c>
      <c r="C791">
        <v>40</v>
      </c>
      <c r="D791">
        <v>0</v>
      </c>
      <c r="E791">
        <v>0</v>
      </c>
      <c r="F791" t="s">
        <v>22</v>
      </c>
      <c r="G791" t="s">
        <v>14</v>
      </c>
      <c r="H791" t="s">
        <v>17</v>
      </c>
      <c r="I791">
        <v>117.45</v>
      </c>
      <c r="J791">
        <v>30.7</v>
      </c>
      <c r="K791" t="s">
        <v>20</v>
      </c>
      <c r="L791">
        <v>0</v>
      </c>
    </row>
    <row r="792" spans="1:12" x14ac:dyDescent="0.2">
      <c r="A792">
        <v>47735</v>
      </c>
      <c r="B792" t="s">
        <v>19</v>
      </c>
      <c r="C792">
        <v>59</v>
      </c>
      <c r="D792">
        <v>0</v>
      </c>
      <c r="E792">
        <v>0</v>
      </c>
      <c r="F792" t="s">
        <v>13</v>
      </c>
      <c r="G792" t="s">
        <v>14</v>
      </c>
      <c r="H792" t="s">
        <v>17</v>
      </c>
      <c r="I792">
        <v>224.71</v>
      </c>
      <c r="J792">
        <v>42.9</v>
      </c>
      <c r="K792" t="s">
        <v>18</v>
      </c>
      <c r="L792">
        <v>0</v>
      </c>
    </row>
    <row r="793" spans="1:12" x14ac:dyDescent="0.2">
      <c r="A793">
        <v>8598</v>
      </c>
      <c r="B793" t="s">
        <v>19</v>
      </c>
      <c r="C793">
        <v>35</v>
      </c>
      <c r="D793">
        <v>0</v>
      </c>
      <c r="E793">
        <v>0</v>
      </c>
      <c r="F793" t="s">
        <v>13</v>
      </c>
      <c r="G793" t="s">
        <v>23</v>
      </c>
      <c r="H793" t="s">
        <v>15</v>
      </c>
      <c r="I793">
        <v>82.39</v>
      </c>
      <c r="J793">
        <v>33.200000000000003</v>
      </c>
      <c r="K793" t="s">
        <v>18</v>
      </c>
      <c r="L793">
        <v>0</v>
      </c>
    </row>
    <row r="794" spans="1:12" x14ac:dyDescent="0.2">
      <c r="A794">
        <v>57347</v>
      </c>
      <c r="B794" t="s">
        <v>19</v>
      </c>
      <c r="C794">
        <v>29</v>
      </c>
      <c r="D794">
        <v>0</v>
      </c>
      <c r="E794">
        <v>0</v>
      </c>
      <c r="F794" t="s">
        <v>22</v>
      </c>
      <c r="G794" t="s">
        <v>23</v>
      </c>
      <c r="H794" t="s">
        <v>17</v>
      </c>
      <c r="I794">
        <v>57.02</v>
      </c>
      <c r="J794">
        <v>43</v>
      </c>
      <c r="K794" t="s">
        <v>16</v>
      </c>
      <c r="L794">
        <v>0</v>
      </c>
    </row>
    <row r="795" spans="1:12" x14ac:dyDescent="0.2">
      <c r="A795">
        <v>4683</v>
      </c>
      <c r="B795" t="s">
        <v>12</v>
      </c>
      <c r="C795">
        <v>23</v>
      </c>
      <c r="D795">
        <v>0</v>
      </c>
      <c r="E795">
        <v>0</v>
      </c>
      <c r="F795" t="s">
        <v>22</v>
      </c>
      <c r="G795" t="s">
        <v>14</v>
      </c>
      <c r="H795" t="s">
        <v>15</v>
      </c>
      <c r="I795">
        <v>115.98</v>
      </c>
      <c r="J795">
        <v>22.3</v>
      </c>
      <c r="K795" t="s">
        <v>18</v>
      </c>
      <c r="L795">
        <v>0</v>
      </c>
    </row>
    <row r="796" spans="1:12" x14ac:dyDescent="0.2">
      <c r="A796">
        <v>55775</v>
      </c>
      <c r="B796" t="s">
        <v>19</v>
      </c>
      <c r="C796">
        <v>59</v>
      </c>
      <c r="D796">
        <v>0</v>
      </c>
      <c r="E796">
        <v>0</v>
      </c>
      <c r="F796" t="s">
        <v>13</v>
      </c>
      <c r="G796" t="s">
        <v>14</v>
      </c>
      <c r="H796" t="s">
        <v>17</v>
      </c>
      <c r="I796">
        <v>226.11</v>
      </c>
      <c r="J796">
        <v>32.799999999999997</v>
      </c>
      <c r="K796" t="s">
        <v>16</v>
      </c>
      <c r="L796">
        <v>0</v>
      </c>
    </row>
    <row r="797" spans="1:12" x14ac:dyDescent="0.2">
      <c r="A797">
        <v>32645</v>
      </c>
      <c r="B797" t="s">
        <v>19</v>
      </c>
      <c r="C797">
        <v>44</v>
      </c>
      <c r="D797">
        <v>0</v>
      </c>
      <c r="E797">
        <v>0</v>
      </c>
      <c r="F797" t="s">
        <v>13</v>
      </c>
      <c r="G797" t="s">
        <v>14</v>
      </c>
      <c r="H797" t="s">
        <v>17</v>
      </c>
      <c r="I797">
        <v>97.59</v>
      </c>
      <c r="J797">
        <v>30.5</v>
      </c>
      <c r="K797" t="s">
        <v>20</v>
      </c>
      <c r="L797">
        <v>0</v>
      </c>
    </row>
    <row r="798" spans="1:12" x14ac:dyDescent="0.2">
      <c r="A798">
        <v>46643</v>
      </c>
      <c r="B798" t="s">
        <v>19</v>
      </c>
      <c r="C798">
        <v>62</v>
      </c>
      <c r="D798">
        <v>0</v>
      </c>
      <c r="E798">
        <v>0</v>
      </c>
      <c r="F798" t="s">
        <v>13</v>
      </c>
      <c r="G798" t="s">
        <v>14</v>
      </c>
      <c r="H798" t="s">
        <v>17</v>
      </c>
      <c r="I798">
        <v>82.57</v>
      </c>
      <c r="J798">
        <v>36</v>
      </c>
      <c r="K798" t="s">
        <v>16</v>
      </c>
      <c r="L798">
        <v>0</v>
      </c>
    </row>
    <row r="799" spans="1:12" x14ac:dyDescent="0.2">
      <c r="A799">
        <v>782</v>
      </c>
      <c r="B799" t="s">
        <v>19</v>
      </c>
      <c r="C799">
        <v>32</v>
      </c>
      <c r="D799">
        <v>0</v>
      </c>
      <c r="E799">
        <v>0</v>
      </c>
      <c r="F799" t="s">
        <v>22</v>
      </c>
      <c r="G799" t="s">
        <v>14</v>
      </c>
      <c r="H799" t="s">
        <v>15</v>
      </c>
      <c r="I799">
        <v>79.34</v>
      </c>
      <c r="J799">
        <v>26.5</v>
      </c>
      <c r="K799" t="s">
        <v>16</v>
      </c>
      <c r="L799">
        <v>0</v>
      </c>
    </row>
    <row r="800" spans="1:12" x14ac:dyDescent="0.2">
      <c r="A800">
        <v>28326</v>
      </c>
      <c r="B800" t="s">
        <v>19</v>
      </c>
      <c r="C800">
        <v>79</v>
      </c>
      <c r="D800">
        <v>0</v>
      </c>
      <c r="E800">
        <v>0</v>
      </c>
      <c r="F800" t="s">
        <v>13</v>
      </c>
      <c r="G800" t="s">
        <v>14</v>
      </c>
      <c r="H800" t="s">
        <v>15</v>
      </c>
      <c r="I800">
        <v>65.59</v>
      </c>
      <c r="J800">
        <v>28.1</v>
      </c>
      <c r="K800" t="s">
        <v>18</v>
      </c>
      <c r="L800">
        <v>0</v>
      </c>
    </row>
    <row r="801" spans="1:12" x14ac:dyDescent="0.2">
      <c r="A801">
        <v>16906</v>
      </c>
      <c r="B801" t="s">
        <v>12</v>
      </c>
      <c r="C801">
        <v>43</v>
      </c>
      <c r="D801">
        <v>0</v>
      </c>
      <c r="E801">
        <v>0</v>
      </c>
      <c r="F801" t="s">
        <v>13</v>
      </c>
      <c r="G801" t="s">
        <v>23</v>
      </c>
      <c r="H801" t="s">
        <v>15</v>
      </c>
      <c r="I801">
        <v>101.65</v>
      </c>
      <c r="J801">
        <v>30</v>
      </c>
      <c r="K801" t="s">
        <v>18</v>
      </c>
      <c r="L801">
        <v>0</v>
      </c>
    </row>
    <row r="802" spans="1:12" x14ac:dyDescent="0.2">
      <c r="A802">
        <v>35140</v>
      </c>
      <c r="B802" t="s">
        <v>12</v>
      </c>
      <c r="C802">
        <v>43</v>
      </c>
      <c r="D802">
        <v>0</v>
      </c>
      <c r="E802">
        <v>0</v>
      </c>
      <c r="F802" t="s">
        <v>13</v>
      </c>
      <c r="G802" t="s">
        <v>23</v>
      </c>
      <c r="H802" t="s">
        <v>15</v>
      </c>
      <c r="I802">
        <v>210.94</v>
      </c>
      <c r="J802">
        <v>31.3</v>
      </c>
      <c r="K802" t="s">
        <v>18</v>
      </c>
      <c r="L802">
        <v>0</v>
      </c>
    </row>
    <row r="803" spans="1:12" x14ac:dyDescent="0.2">
      <c r="A803">
        <v>16837</v>
      </c>
      <c r="B803" t="s">
        <v>12</v>
      </c>
      <c r="C803">
        <v>62</v>
      </c>
      <c r="D803">
        <v>1</v>
      </c>
      <c r="E803">
        <v>0</v>
      </c>
      <c r="F803" t="s">
        <v>13</v>
      </c>
      <c r="G803" t="s">
        <v>14</v>
      </c>
      <c r="H803" t="s">
        <v>17</v>
      </c>
      <c r="I803">
        <v>77.92</v>
      </c>
      <c r="J803">
        <v>26.7</v>
      </c>
      <c r="K803" t="s">
        <v>18</v>
      </c>
      <c r="L803">
        <v>0</v>
      </c>
    </row>
    <row r="804" spans="1:12" x14ac:dyDescent="0.2">
      <c r="A804">
        <v>47585</v>
      </c>
      <c r="B804" t="s">
        <v>19</v>
      </c>
      <c r="C804">
        <v>31</v>
      </c>
      <c r="D804">
        <v>0</v>
      </c>
      <c r="E804">
        <v>0</v>
      </c>
      <c r="F804" t="s">
        <v>22</v>
      </c>
      <c r="G804" t="s">
        <v>21</v>
      </c>
      <c r="H804" t="s">
        <v>15</v>
      </c>
      <c r="I804">
        <v>62.68</v>
      </c>
      <c r="J804">
        <v>35.799999999999997</v>
      </c>
      <c r="K804" t="s">
        <v>18</v>
      </c>
      <c r="L804">
        <v>0</v>
      </c>
    </row>
    <row r="805" spans="1:12" x14ac:dyDescent="0.2">
      <c r="A805">
        <v>37404</v>
      </c>
      <c r="B805" t="s">
        <v>12</v>
      </c>
      <c r="C805">
        <v>42</v>
      </c>
      <c r="D805">
        <v>0</v>
      </c>
      <c r="E805">
        <v>0</v>
      </c>
      <c r="F805" t="s">
        <v>13</v>
      </c>
      <c r="G805" t="s">
        <v>14</v>
      </c>
      <c r="H805" t="s">
        <v>15</v>
      </c>
      <c r="I805">
        <v>55.22</v>
      </c>
      <c r="J805">
        <v>27</v>
      </c>
      <c r="K805" t="s">
        <v>18</v>
      </c>
      <c r="L805">
        <v>0</v>
      </c>
    </row>
    <row r="806" spans="1:12" x14ac:dyDescent="0.2">
      <c r="A806">
        <v>39518</v>
      </c>
      <c r="B806" t="s">
        <v>19</v>
      </c>
      <c r="C806">
        <v>20</v>
      </c>
      <c r="D806">
        <v>0</v>
      </c>
      <c r="E806">
        <v>0</v>
      </c>
      <c r="F806" t="s">
        <v>22</v>
      </c>
      <c r="G806" t="s">
        <v>14</v>
      </c>
      <c r="H806" t="s">
        <v>17</v>
      </c>
      <c r="I806">
        <v>78.94</v>
      </c>
      <c r="J806">
        <v>20.7</v>
      </c>
      <c r="K806" t="s">
        <v>18</v>
      </c>
      <c r="L806">
        <v>0</v>
      </c>
    </row>
    <row r="807" spans="1:12" x14ac:dyDescent="0.2">
      <c r="A807">
        <v>70678</v>
      </c>
      <c r="B807" t="s">
        <v>19</v>
      </c>
      <c r="C807">
        <v>55</v>
      </c>
      <c r="D807">
        <v>0</v>
      </c>
      <c r="E807">
        <v>1</v>
      </c>
      <c r="F807" t="s">
        <v>22</v>
      </c>
      <c r="G807" t="s">
        <v>14</v>
      </c>
      <c r="H807" t="s">
        <v>17</v>
      </c>
      <c r="I807">
        <v>109.69</v>
      </c>
      <c r="J807">
        <v>22.2</v>
      </c>
      <c r="K807" t="s">
        <v>20</v>
      </c>
      <c r="L807">
        <v>0</v>
      </c>
    </row>
    <row r="808" spans="1:12" x14ac:dyDescent="0.2">
      <c r="A808">
        <v>38649</v>
      </c>
      <c r="B808" t="s">
        <v>19</v>
      </c>
      <c r="C808">
        <v>23</v>
      </c>
      <c r="D808">
        <v>0</v>
      </c>
      <c r="E808">
        <v>0</v>
      </c>
      <c r="F808" t="s">
        <v>22</v>
      </c>
      <c r="G808" t="s">
        <v>14</v>
      </c>
      <c r="H808" t="s">
        <v>17</v>
      </c>
      <c r="I808">
        <v>79.33</v>
      </c>
      <c r="J808">
        <v>41.5</v>
      </c>
      <c r="K808" t="s">
        <v>18</v>
      </c>
      <c r="L808">
        <v>0</v>
      </c>
    </row>
    <row r="809" spans="1:12" x14ac:dyDescent="0.2">
      <c r="A809">
        <v>53266</v>
      </c>
      <c r="B809" t="s">
        <v>19</v>
      </c>
      <c r="C809">
        <v>33</v>
      </c>
      <c r="D809">
        <v>0</v>
      </c>
      <c r="E809">
        <v>0</v>
      </c>
      <c r="F809" t="s">
        <v>13</v>
      </c>
      <c r="G809" t="s">
        <v>14</v>
      </c>
      <c r="H809" t="s">
        <v>15</v>
      </c>
      <c r="I809">
        <v>79.91</v>
      </c>
      <c r="J809">
        <v>33.5</v>
      </c>
      <c r="K809" t="s">
        <v>18</v>
      </c>
      <c r="L809">
        <v>0</v>
      </c>
    </row>
    <row r="810" spans="1:12" x14ac:dyDescent="0.2">
      <c r="A810">
        <v>1191</v>
      </c>
      <c r="B810" t="s">
        <v>19</v>
      </c>
      <c r="C810">
        <v>79</v>
      </c>
      <c r="D810">
        <v>0</v>
      </c>
      <c r="E810">
        <v>1</v>
      </c>
      <c r="F810" t="s">
        <v>13</v>
      </c>
      <c r="G810" t="s">
        <v>14</v>
      </c>
      <c r="H810" t="s">
        <v>15</v>
      </c>
      <c r="I810">
        <v>68.400000000000006</v>
      </c>
      <c r="J810">
        <v>22.1</v>
      </c>
      <c r="K810" t="s">
        <v>16</v>
      </c>
      <c r="L810">
        <v>0</v>
      </c>
    </row>
    <row r="811" spans="1:12" x14ac:dyDescent="0.2">
      <c r="A811">
        <v>36820</v>
      </c>
      <c r="B811" t="s">
        <v>12</v>
      </c>
      <c r="C811">
        <v>64</v>
      </c>
      <c r="D811">
        <v>1</v>
      </c>
      <c r="E811">
        <v>0</v>
      </c>
      <c r="F811" t="s">
        <v>13</v>
      </c>
      <c r="G811" t="s">
        <v>14</v>
      </c>
      <c r="H811" t="s">
        <v>17</v>
      </c>
      <c r="I811">
        <v>78.430000000000007</v>
      </c>
      <c r="J811">
        <v>30.2</v>
      </c>
      <c r="K811" t="s">
        <v>20</v>
      </c>
      <c r="L811">
        <v>0</v>
      </c>
    </row>
    <row r="812" spans="1:12" x14ac:dyDescent="0.2">
      <c r="A812">
        <v>10133</v>
      </c>
      <c r="B812" t="s">
        <v>12</v>
      </c>
      <c r="C812">
        <v>46</v>
      </c>
      <c r="D812">
        <v>0</v>
      </c>
      <c r="E812">
        <v>0</v>
      </c>
      <c r="F812" t="s">
        <v>13</v>
      </c>
      <c r="G812" t="s">
        <v>14</v>
      </c>
      <c r="H812" t="s">
        <v>15</v>
      </c>
      <c r="I812">
        <v>85.35</v>
      </c>
      <c r="J812">
        <v>32.1</v>
      </c>
      <c r="K812" t="s">
        <v>20</v>
      </c>
      <c r="L812">
        <v>0</v>
      </c>
    </row>
    <row r="813" spans="1:12" x14ac:dyDescent="0.2">
      <c r="A813">
        <v>19778</v>
      </c>
      <c r="B813" t="s">
        <v>12</v>
      </c>
      <c r="C813">
        <v>80</v>
      </c>
      <c r="D813">
        <v>0</v>
      </c>
      <c r="E813">
        <v>0</v>
      </c>
      <c r="F813" t="s">
        <v>22</v>
      </c>
      <c r="G813" t="s">
        <v>21</v>
      </c>
      <c r="H813" t="s">
        <v>17</v>
      </c>
      <c r="I813">
        <v>204.17</v>
      </c>
      <c r="J813">
        <v>41.3</v>
      </c>
      <c r="K813" t="s">
        <v>16</v>
      </c>
      <c r="L813">
        <v>0</v>
      </c>
    </row>
    <row r="814" spans="1:12" x14ac:dyDescent="0.2">
      <c r="A814">
        <v>38255</v>
      </c>
      <c r="B814" t="s">
        <v>12</v>
      </c>
      <c r="C814">
        <v>21</v>
      </c>
      <c r="D814">
        <v>0</v>
      </c>
      <c r="E814">
        <v>0</v>
      </c>
      <c r="F814" t="s">
        <v>22</v>
      </c>
      <c r="G814" t="s">
        <v>14</v>
      </c>
      <c r="H814" t="s">
        <v>15</v>
      </c>
      <c r="I814">
        <v>82.71</v>
      </c>
      <c r="J814">
        <v>20.100000000000001</v>
      </c>
      <c r="K814" t="s">
        <v>16</v>
      </c>
      <c r="L814">
        <v>0</v>
      </c>
    </row>
    <row r="815" spans="1:12" x14ac:dyDescent="0.2">
      <c r="A815">
        <v>41565</v>
      </c>
      <c r="B815" t="s">
        <v>19</v>
      </c>
      <c r="C815">
        <v>33</v>
      </c>
      <c r="D815">
        <v>0</v>
      </c>
      <c r="E815">
        <v>0</v>
      </c>
      <c r="F815" t="s">
        <v>22</v>
      </c>
      <c r="G815" t="s">
        <v>14</v>
      </c>
      <c r="H815" t="s">
        <v>15</v>
      </c>
      <c r="I815">
        <v>121.19</v>
      </c>
      <c r="J815">
        <v>22.1</v>
      </c>
      <c r="K815" t="s">
        <v>18</v>
      </c>
      <c r="L815">
        <v>0</v>
      </c>
    </row>
    <row r="816" spans="1:12" x14ac:dyDescent="0.2">
      <c r="A816">
        <v>39423</v>
      </c>
      <c r="B816" t="s">
        <v>19</v>
      </c>
      <c r="C816">
        <v>32</v>
      </c>
      <c r="D816">
        <v>0</v>
      </c>
      <c r="E816">
        <v>0</v>
      </c>
      <c r="F816" t="s">
        <v>13</v>
      </c>
      <c r="G816" t="s">
        <v>14</v>
      </c>
      <c r="H816" t="s">
        <v>17</v>
      </c>
      <c r="I816">
        <v>106.02</v>
      </c>
      <c r="J816">
        <v>24.9</v>
      </c>
      <c r="K816" t="s">
        <v>20</v>
      </c>
      <c r="L816">
        <v>0</v>
      </c>
    </row>
    <row r="817" spans="1:12" x14ac:dyDescent="0.2">
      <c r="A817">
        <v>22440</v>
      </c>
      <c r="B817" t="s">
        <v>19</v>
      </c>
      <c r="C817">
        <v>49</v>
      </c>
      <c r="D817">
        <v>0</v>
      </c>
      <c r="E817">
        <v>0</v>
      </c>
      <c r="F817" t="s">
        <v>13</v>
      </c>
      <c r="G817" t="s">
        <v>14</v>
      </c>
      <c r="H817" t="s">
        <v>15</v>
      </c>
      <c r="I817">
        <v>267.76</v>
      </c>
      <c r="J817">
        <v>29.3</v>
      </c>
      <c r="K817" t="s">
        <v>16</v>
      </c>
      <c r="L817">
        <v>0</v>
      </c>
    </row>
    <row r="818" spans="1:12" x14ac:dyDescent="0.2">
      <c r="A818">
        <v>28418</v>
      </c>
      <c r="B818" t="s">
        <v>19</v>
      </c>
      <c r="C818">
        <v>41</v>
      </c>
      <c r="D818">
        <v>0</v>
      </c>
      <c r="E818">
        <v>0</v>
      </c>
      <c r="F818" t="s">
        <v>13</v>
      </c>
      <c r="G818" t="s">
        <v>14</v>
      </c>
      <c r="H818" t="s">
        <v>17</v>
      </c>
      <c r="I818">
        <v>107.18</v>
      </c>
      <c r="J818">
        <v>22.8</v>
      </c>
      <c r="K818" t="s">
        <v>18</v>
      </c>
      <c r="L818">
        <v>0</v>
      </c>
    </row>
    <row r="819" spans="1:12" x14ac:dyDescent="0.2">
      <c r="A819">
        <v>69177</v>
      </c>
      <c r="B819" t="s">
        <v>19</v>
      </c>
      <c r="C819">
        <v>79</v>
      </c>
      <c r="D819">
        <v>0</v>
      </c>
      <c r="E819">
        <v>0</v>
      </c>
      <c r="F819" t="s">
        <v>13</v>
      </c>
      <c r="G819" t="s">
        <v>14</v>
      </c>
      <c r="H819" t="s">
        <v>17</v>
      </c>
      <c r="I819">
        <v>90.77</v>
      </c>
      <c r="J819">
        <v>22.5</v>
      </c>
      <c r="K819" t="s">
        <v>18</v>
      </c>
      <c r="L819">
        <v>0</v>
      </c>
    </row>
    <row r="820" spans="1:12" x14ac:dyDescent="0.2">
      <c r="A820">
        <v>33162</v>
      </c>
      <c r="B820" t="s">
        <v>19</v>
      </c>
      <c r="C820">
        <v>23</v>
      </c>
      <c r="D820">
        <v>0</v>
      </c>
      <c r="E820">
        <v>0</v>
      </c>
      <c r="F820" t="s">
        <v>22</v>
      </c>
      <c r="G820" t="s">
        <v>14</v>
      </c>
      <c r="H820" t="s">
        <v>17</v>
      </c>
      <c r="I820">
        <v>90.84</v>
      </c>
      <c r="J820">
        <v>31.6</v>
      </c>
      <c r="K820" t="s">
        <v>18</v>
      </c>
      <c r="L820">
        <v>0</v>
      </c>
    </row>
    <row r="821" spans="1:12" x14ac:dyDescent="0.2">
      <c r="A821">
        <v>61983</v>
      </c>
      <c r="B821" t="s">
        <v>19</v>
      </c>
      <c r="C821">
        <v>41</v>
      </c>
      <c r="D821">
        <v>0</v>
      </c>
      <c r="E821">
        <v>0</v>
      </c>
      <c r="F821" t="s">
        <v>13</v>
      </c>
      <c r="G821" t="s">
        <v>14</v>
      </c>
      <c r="H821" t="s">
        <v>15</v>
      </c>
      <c r="I821">
        <v>133.76</v>
      </c>
      <c r="J821">
        <v>43.4</v>
      </c>
      <c r="K821" t="s">
        <v>20</v>
      </c>
      <c r="L821">
        <v>0</v>
      </c>
    </row>
    <row r="822" spans="1:12" x14ac:dyDescent="0.2">
      <c r="A822">
        <v>72268</v>
      </c>
      <c r="B822" t="s">
        <v>12</v>
      </c>
      <c r="C822">
        <v>68</v>
      </c>
      <c r="D822">
        <v>0</v>
      </c>
      <c r="E822">
        <v>0</v>
      </c>
      <c r="F822" t="s">
        <v>13</v>
      </c>
      <c r="G822" t="s">
        <v>21</v>
      </c>
      <c r="H822" t="s">
        <v>15</v>
      </c>
      <c r="I822">
        <v>61.36</v>
      </c>
      <c r="J822">
        <v>26.5</v>
      </c>
      <c r="K822" t="s">
        <v>16</v>
      </c>
      <c r="L822">
        <v>0</v>
      </c>
    </row>
    <row r="823" spans="1:12" x14ac:dyDescent="0.2">
      <c r="A823">
        <v>51159</v>
      </c>
      <c r="B823" t="s">
        <v>19</v>
      </c>
      <c r="C823">
        <v>32</v>
      </c>
      <c r="D823">
        <v>0</v>
      </c>
      <c r="E823">
        <v>0</v>
      </c>
      <c r="F823" t="s">
        <v>22</v>
      </c>
      <c r="G823" t="s">
        <v>23</v>
      </c>
      <c r="H823" t="s">
        <v>15</v>
      </c>
      <c r="I823">
        <v>68.98</v>
      </c>
      <c r="J823">
        <v>23.4</v>
      </c>
      <c r="K823" t="s">
        <v>16</v>
      </c>
      <c r="L823">
        <v>0</v>
      </c>
    </row>
    <row r="824" spans="1:12" x14ac:dyDescent="0.2">
      <c r="A824">
        <v>7167</v>
      </c>
      <c r="B824" t="s">
        <v>19</v>
      </c>
      <c r="C824">
        <v>20</v>
      </c>
      <c r="D824">
        <v>0</v>
      </c>
      <c r="E824">
        <v>0</v>
      </c>
      <c r="F824" t="s">
        <v>22</v>
      </c>
      <c r="G824" t="s">
        <v>14</v>
      </c>
      <c r="H824" t="s">
        <v>17</v>
      </c>
      <c r="I824">
        <v>112.08</v>
      </c>
      <c r="J824">
        <v>23</v>
      </c>
      <c r="K824" t="s">
        <v>18</v>
      </c>
      <c r="L824">
        <v>0</v>
      </c>
    </row>
    <row r="825" spans="1:12" x14ac:dyDescent="0.2">
      <c r="A825">
        <v>59147</v>
      </c>
      <c r="B825" t="s">
        <v>12</v>
      </c>
      <c r="C825">
        <v>20</v>
      </c>
      <c r="D825">
        <v>0</v>
      </c>
      <c r="E825">
        <v>0</v>
      </c>
      <c r="F825" t="s">
        <v>22</v>
      </c>
      <c r="G825" t="s">
        <v>14</v>
      </c>
      <c r="H825" t="s">
        <v>15</v>
      </c>
      <c r="I825">
        <v>96.2</v>
      </c>
      <c r="J825">
        <v>21.5</v>
      </c>
      <c r="K825" t="s">
        <v>18</v>
      </c>
      <c r="L825">
        <v>0</v>
      </c>
    </row>
    <row r="826" spans="1:12" x14ac:dyDescent="0.2">
      <c r="A826">
        <v>35927</v>
      </c>
      <c r="B826" t="s">
        <v>12</v>
      </c>
      <c r="C826">
        <v>65</v>
      </c>
      <c r="D826">
        <v>0</v>
      </c>
      <c r="E826">
        <v>0</v>
      </c>
      <c r="F826" t="s">
        <v>13</v>
      </c>
      <c r="G826" t="s">
        <v>14</v>
      </c>
      <c r="H826" t="s">
        <v>15</v>
      </c>
      <c r="I826">
        <v>88.57</v>
      </c>
      <c r="J826">
        <v>29</v>
      </c>
      <c r="K826" t="s">
        <v>20</v>
      </c>
      <c r="L826">
        <v>0</v>
      </c>
    </row>
    <row r="827" spans="1:12" x14ac:dyDescent="0.2">
      <c r="A827">
        <v>8727</v>
      </c>
      <c r="B827" t="s">
        <v>12</v>
      </c>
      <c r="C827">
        <v>46</v>
      </c>
      <c r="D827">
        <v>0</v>
      </c>
      <c r="E827">
        <v>0</v>
      </c>
      <c r="F827" t="s">
        <v>13</v>
      </c>
      <c r="G827" t="s">
        <v>21</v>
      </c>
      <c r="H827" t="s">
        <v>15</v>
      </c>
      <c r="I827">
        <v>83.12</v>
      </c>
      <c r="J827">
        <v>29.6</v>
      </c>
      <c r="K827" t="s">
        <v>16</v>
      </c>
      <c r="L827">
        <v>0</v>
      </c>
    </row>
    <row r="828" spans="1:12" x14ac:dyDescent="0.2">
      <c r="A828">
        <v>7516</v>
      </c>
      <c r="B828" t="s">
        <v>12</v>
      </c>
      <c r="C828">
        <v>53</v>
      </c>
      <c r="D828">
        <v>0</v>
      </c>
      <c r="E828">
        <v>0</v>
      </c>
      <c r="F828" t="s">
        <v>13</v>
      </c>
      <c r="G828" t="s">
        <v>21</v>
      </c>
      <c r="H828" t="s">
        <v>15</v>
      </c>
      <c r="I828">
        <v>94.89</v>
      </c>
      <c r="J828">
        <v>28.5</v>
      </c>
      <c r="K828" t="s">
        <v>18</v>
      </c>
      <c r="L828">
        <v>0</v>
      </c>
    </row>
    <row r="829" spans="1:12" x14ac:dyDescent="0.2">
      <c r="A829">
        <v>6419</v>
      </c>
      <c r="B829" t="s">
        <v>19</v>
      </c>
      <c r="C829">
        <v>79</v>
      </c>
      <c r="D829">
        <v>0</v>
      </c>
      <c r="E829">
        <v>0</v>
      </c>
      <c r="F829" t="s">
        <v>22</v>
      </c>
      <c r="G829" t="s">
        <v>14</v>
      </c>
      <c r="H829" t="s">
        <v>17</v>
      </c>
      <c r="I829">
        <v>239.52</v>
      </c>
      <c r="J829">
        <v>25.5</v>
      </c>
      <c r="K829" t="s">
        <v>18</v>
      </c>
      <c r="L829">
        <v>0</v>
      </c>
    </row>
    <row r="830" spans="1:12" x14ac:dyDescent="0.2">
      <c r="A830">
        <v>20425</v>
      </c>
      <c r="B830" t="s">
        <v>12</v>
      </c>
      <c r="C830">
        <v>43</v>
      </c>
      <c r="D830">
        <v>0</v>
      </c>
      <c r="E830">
        <v>0</v>
      </c>
      <c r="F830" t="s">
        <v>13</v>
      </c>
      <c r="G830" t="s">
        <v>21</v>
      </c>
      <c r="H830" t="s">
        <v>17</v>
      </c>
      <c r="I830">
        <v>99.15</v>
      </c>
      <c r="J830">
        <v>30.5</v>
      </c>
      <c r="K830" t="s">
        <v>16</v>
      </c>
      <c r="L830">
        <v>0</v>
      </c>
    </row>
    <row r="831" spans="1:12" x14ac:dyDescent="0.2">
      <c r="A831">
        <v>59878</v>
      </c>
      <c r="B831" t="s">
        <v>19</v>
      </c>
      <c r="C831">
        <v>56</v>
      </c>
      <c r="D831">
        <v>0</v>
      </c>
      <c r="E831">
        <v>0</v>
      </c>
      <c r="F831" t="s">
        <v>13</v>
      </c>
      <c r="G831" t="s">
        <v>21</v>
      </c>
      <c r="H831" t="s">
        <v>15</v>
      </c>
      <c r="I831">
        <v>124.16</v>
      </c>
      <c r="J831">
        <v>23</v>
      </c>
      <c r="K831" t="s">
        <v>18</v>
      </c>
      <c r="L831">
        <v>0</v>
      </c>
    </row>
    <row r="832" spans="1:12" x14ac:dyDescent="0.2">
      <c r="A832">
        <v>5858</v>
      </c>
      <c r="B832" t="s">
        <v>12</v>
      </c>
      <c r="C832">
        <v>32</v>
      </c>
      <c r="D832">
        <v>0</v>
      </c>
      <c r="E832">
        <v>0</v>
      </c>
      <c r="F832" t="s">
        <v>22</v>
      </c>
      <c r="G832" t="s">
        <v>14</v>
      </c>
      <c r="H832" t="s">
        <v>17</v>
      </c>
      <c r="I832">
        <v>93.68</v>
      </c>
      <c r="J832">
        <v>31.4</v>
      </c>
      <c r="K832" t="s">
        <v>18</v>
      </c>
      <c r="L832">
        <v>0</v>
      </c>
    </row>
    <row r="833" spans="1:12" x14ac:dyDescent="0.2">
      <c r="A833">
        <v>39823</v>
      </c>
      <c r="B833" t="s">
        <v>19</v>
      </c>
      <c r="C833">
        <v>41</v>
      </c>
      <c r="D833">
        <v>0</v>
      </c>
      <c r="E833">
        <v>0</v>
      </c>
      <c r="F833" t="s">
        <v>13</v>
      </c>
      <c r="G833" t="s">
        <v>23</v>
      </c>
      <c r="H833" t="s">
        <v>17</v>
      </c>
      <c r="I833">
        <v>229.86</v>
      </c>
      <c r="J833">
        <v>35.200000000000003</v>
      </c>
      <c r="K833" t="s">
        <v>20</v>
      </c>
      <c r="L833">
        <v>0</v>
      </c>
    </row>
    <row r="834" spans="1:12" x14ac:dyDescent="0.2">
      <c r="A834">
        <v>37053</v>
      </c>
      <c r="B834" t="s">
        <v>12</v>
      </c>
      <c r="C834">
        <v>53</v>
      </c>
      <c r="D834">
        <v>0</v>
      </c>
      <c r="E834">
        <v>0</v>
      </c>
      <c r="F834" t="s">
        <v>13</v>
      </c>
      <c r="G834" t="s">
        <v>23</v>
      </c>
      <c r="H834" t="s">
        <v>17</v>
      </c>
      <c r="I834">
        <v>78.73</v>
      </c>
      <c r="J834">
        <v>23.3</v>
      </c>
      <c r="K834" t="s">
        <v>18</v>
      </c>
      <c r="L834">
        <v>0</v>
      </c>
    </row>
    <row r="835" spans="1:12" x14ac:dyDescent="0.2">
      <c r="A835">
        <v>48073</v>
      </c>
      <c r="B835" t="s">
        <v>12</v>
      </c>
      <c r="C835">
        <v>67</v>
      </c>
      <c r="D835">
        <v>0</v>
      </c>
      <c r="E835">
        <v>0</v>
      </c>
      <c r="F835" t="s">
        <v>13</v>
      </c>
      <c r="G835" t="s">
        <v>23</v>
      </c>
      <c r="H835" t="s">
        <v>17</v>
      </c>
      <c r="I835">
        <v>93.71</v>
      </c>
      <c r="J835">
        <v>31.2</v>
      </c>
      <c r="K835" t="s">
        <v>16</v>
      </c>
      <c r="L835">
        <v>0</v>
      </c>
    </row>
    <row r="836" spans="1:12" x14ac:dyDescent="0.2">
      <c r="A836">
        <v>16449</v>
      </c>
      <c r="B836" t="s">
        <v>19</v>
      </c>
      <c r="C836">
        <v>33</v>
      </c>
      <c r="D836">
        <v>0</v>
      </c>
      <c r="E836">
        <v>0</v>
      </c>
      <c r="F836" t="s">
        <v>13</v>
      </c>
      <c r="G836" t="s">
        <v>23</v>
      </c>
      <c r="H836" t="s">
        <v>17</v>
      </c>
      <c r="I836">
        <v>76.66</v>
      </c>
      <c r="J836">
        <v>24.8</v>
      </c>
      <c r="K836" t="s">
        <v>18</v>
      </c>
      <c r="L836">
        <v>0</v>
      </c>
    </row>
    <row r="837" spans="1:12" x14ac:dyDescent="0.2">
      <c r="A837">
        <v>27145</v>
      </c>
      <c r="B837" t="s">
        <v>19</v>
      </c>
      <c r="C837">
        <v>26</v>
      </c>
      <c r="D837">
        <v>0</v>
      </c>
      <c r="E837">
        <v>0</v>
      </c>
      <c r="F837" t="s">
        <v>22</v>
      </c>
      <c r="G837" t="s">
        <v>14</v>
      </c>
      <c r="H837" t="s">
        <v>17</v>
      </c>
      <c r="I837">
        <v>89.3</v>
      </c>
      <c r="J837">
        <v>48.4</v>
      </c>
      <c r="K837" t="s">
        <v>20</v>
      </c>
      <c r="L837">
        <v>0</v>
      </c>
    </row>
    <row r="838" spans="1:12" x14ac:dyDescent="0.2">
      <c r="A838">
        <v>30328</v>
      </c>
      <c r="B838" t="s">
        <v>19</v>
      </c>
      <c r="C838">
        <v>69</v>
      </c>
      <c r="D838">
        <v>1</v>
      </c>
      <c r="E838">
        <v>0</v>
      </c>
      <c r="F838" t="s">
        <v>13</v>
      </c>
      <c r="G838" t="s">
        <v>23</v>
      </c>
      <c r="H838" t="s">
        <v>17</v>
      </c>
      <c r="I838">
        <v>103.44</v>
      </c>
      <c r="J838">
        <v>43.1</v>
      </c>
      <c r="K838" t="s">
        <v>16</v>
      </c>
      <c r="L838">
        <v>0</v>
      </c>
    </row>
    <row r="839" spans="1:12" x14ac:dyDescent="0.2">
      <c r="A839">
        <v>32884</v>
      </c>
      <c r="B839" t="s">
        <v>19</v>
      </c>
      <c r="C839">
        <v>80</v>
      </c>
      <c r="D839">
        <v>1</v>
      </c>
      <c r="E839">
        <v>0</v>
      </c>
      <c r="F839" t="s">
        <v>13</v>
      </c>
      <c r="G839" t="s">
        <v>14</v>
      </c>
      <c r="H839" t="s">
        <v>15</v>
      </c>
      <c r="I839">
        <v>210.96</v>
      </c>
      <c r="J839">
        <v>31.8</v>
      </c>
      <c r="K839" t="s">
        <v>18</v>
      </c>
      <c r="L839">
        <v>0</v>
      </c>
    </row>
    <row r="840" spans="1:12" x14ac:dyDescent="0.2">
      <c r="A840">
        <v>28414</v>
      </c>
      <c r="B840" t="s">
        <v>12</v>
      </c>
      <c r="C840">
        <v>50</v>
      </c>
      <c r="D840">
        <v>0</v>
      </c>
      <c r="E840">
        <v>0</v>
      </c>
      <c r="F840" t="s">
        <v>13</v>
      </c>
      <c r="G840" t="s">
        <v>14</v>
      </c>
      <c r="H840" t="s">
        <v>15</v>
      </c>
      <c r="I840">
        <v>103.48</v>
      </c>
      <c r="J840">
        <v>29.1</v>
      </c>
      <c r="K840" t="s">
        <v>20</v>
      </c>
      <c r="L840">
        <v>0</v>
      </c>
    </row>
    <row r="841" spans="1:12" x14ac:dyDescent="0.2">
      <c r="A841">
        <v>70031</v>
      </c>
      <c r="B841" t="s">
        <v>19</v>
      </c>
      <c r="C841">
        <v>71</v>
      </c>
      <c r="D841">
        <v>1</v>
      </c>
      <c r="E841">
        <v>0</v>
      </c>
      <c r="F841" t="s">
        <v>13</v>
      </c>
      <c r="G841" t="s">
        <v>14</v>
      </c>
      <c r="H841" t="s">
        <v>17</v>
      </c>
      <c r="I841">
        <v>195.25</v>
      </c>
      <c r="J841">
        <v>33.299999999999997</v>
      </c>
      <c r="K841" t="s">
        <v>18</v>
      </c>
      <c r="L841">
        <v>0</v>
      </c>
    </row>
    <row r="842" spans="1:12" x14ac:dyDescent="0.2">
      <c r="A842">
        <v>70610</v>
      </c>
      <c r="B842" t="s">
        <v>19</v>
      </c>
      <c r="C842">
        <v>45</v>
      </c>
      <c r="D842">
        <v>0</v>
      </c>
      <c r="E842">
        <v>0</v>
      </c>
      <c r="F842" t="s">
        <v>13</v>
      </c>
      <c r="G842" t="s">
        <v>14</v>
      </c>
      <c r="H842" t="s">
        <v>17</v>
      </c>
      <c r="I842">
        <v>81.02</v>
      </c>
      <c r="J842">
        <v>39</v>
      </c>
      <c r="K842" t="s">
        <v>18</v>
      </c>
      <c r="L842">
        <v>0</v>
      </c>
    </row>
    <row r="843" spans="1:12" x14ac:dyDescent="0.2">
      <c r="A843">
        <v>6044</v>
      </c>
      <c r="B843" t="s">
        <v>12</v>
      </c>
      <c r="C843">
        <v>22</v>
      </c>
      <c r="D843">
        <v>0</v>
      </c>
      <c r="E843">
        <v>0</v>
      </c>
      <c r="F843" t="s">
        <v>22</v>
      </c>
      <c r="G843" t="s">
        <v>23</v>
      </c>
      <c r="H843" t="s">
        <v>17</v>
      </c>
      <c r="I843">
        <v>94.33</v>
      </c>
      <c r="J843">
        <v>23.1</v>
      </c>
      <c r="K843" t="s">
        <v>18</v>
      </c>
      <c r="L843">
        <v>0</v>
      </c>
    </row>
    <row r="844" spans="1:12" x14ac:dyDescent="0.2">
      <c r="A844">
        <v>62284</v>
      </c>
      <c r="B844" t="s">
        <v>12</v>
      </c>
      <c r="C844">
        <v>63</v>
      </c>
      <c r="D844">
        <v>0</v>
      </c>
      <c r="E844">
        <v>0</v>
      </c>
      <c r="F844" t="s">
        <v>13</v>
      </c>
      <c r="G844" t="s">
        <v>21</v>
      </c>
      <c r="H844" t="s">
        <v>17</v>
      </c>
      <c r="I844">
        <v>78.430000000000007</v>
      </c>
      <c r="J844">
        <v>18.8</v>
      </c>
      <c r="K844" t="s">
        <v>18</v>
      </c>
      <c r="L844">
        <v>0</v>
      </c>
    </row>
    <row r="845" spans="1:12" x14ac:dyDescent="0.2">
      <c r="A845">
        <v>27583</v>
      </c>
      <c r="B845" t="s">
        <v>12</v>
      </c>
      <c r="C845">
        <v>49</v>
      </c>
      <c r="D845">
        <v>0</v>
      </c>
      <c r="E845">
        <v>0</v>
      </c>
      <c r="F845" t="s">
        <v>13</v>
      </c>
      <c r="G845" t="s">
        <v>14</v>
      </c>
      <c r="H845" t="s">
        <v>17</v>
      </c>
      <c r="I845">
        <v>88.13</v>
      </c>
      <c r="J845">
        <v>32.799999999999997</v>
      </c>
      <c r="K845" t="s">
        <v>18</v>
      </c>
      <c r="L845">
        <v>0</v>
      </c>
    </row>
    <row r="846" spans="1:12" x14ac:dyDescent="0.2">
      <c r="A846">
        <v>9696</v>
      </c>
      <c r="B846" t="s">
        <v>12</v>
      </c>
      <c r="C846">
        <v>39</v>
      </c>
      <c r="D846">
        <v>0</v>
      </c>
      <c r="E846">
        <v>0</v>
      </c>
      <c r="F846" t="s">
        <v>13</v>
      </c>
      <c r="G846" t="s">
        <v>14</v>
      </c>
      <c r="H846" t="s">
        <v>15</v>
      </c>
      <c r="I846">
        <v>102.77</v>
      </c>
      <c r="J846">
        <v>35.799999999999997</v>
      </c>
      <c r="K846" t="s">
        <v>20</v>
      </c>
      <c r="L846">
        <v>0</v>
      </c>
    </row>
    <row r="847" spans="1:12" x14ac:dyDescent="0.2">
      <c r="A847">
        <v>1164</v>
      </c>
      <c r="B847" t="s">
        <v>19</v>
      </c>
      <c r="C847">
        <v>43</v>
      </c>
      <c r="D847">
        <v>0</v>
      </c>
      <c r="E847">
        <v>0</v>
      </c>
      <c r="F847" t="s">
        <v>22</v>
      </c>
      <c r="G847" t="s">
        <v>14</v>
      </c>
      <c r="H847" t="s">
        <v>17</v>
      </c>
      <c r="I847">
        <v>101.75</v>
      </c>
      <c r="J847">
        <v>26.7</v>
      </c>
      <c r="K847" t="s">
        <v>20</v>
      </c>
      <c r="L847">
        <v>0</v>
      </c>
    </row>
    <row r="848" spans="1:12" x14ac:dyDescent="0.2">
      <c r="A848">
        <v>48781</v>
      </c>
      <c r="B848" t="s">
        <v>12</v>
      </c>
      <c r="C848">
        <v>67</v>
      </c>
      <c r="D848">
        <v>0</v>
      </c>
      <c r="E848">
        <v>0</v>
      </c>
      <c r="F848" t="s">
        <v>13</v>
      </c>
      <c r="G848" t="s">
        <v>14</v>
      </c>
      <c r="H848" t="s">
        <v>17</v>
      </c>
      <c r="I848">
        <v>113.34</v>
      </c>
      <c r="J848">
        <v>26.3</v>
      </c>
      <c r="K848" t="s">
        <v>16</v>
      </c>
      <c r="L848">
        <v>0</v>
      </c>
    </row>
    <row r="849" spans="1:12" x14ac:dyDescent="0.2">
      <c r="A849">
        <v>50947</v>
      </c>
      <c r="B849" t="s">
        <v>12</v>
      </c>
      <c r="C849">
        <v>48</v>
      </c>
      <c r="D849">
        <v>0</v>
      </c>
      <c r="E849">
        <v>0</v>
      </c>
      <c r="F849" t="s">
        <v>13</v>
      </c>
      <c r="G849" t="s">
        <v>14</v>
      </c>
      <c r="H849" t="s">
        <v>15</v>
      </c>
      <c r="I849">
        <v>63.33</v>
      </c>
      <c r="J849">
        <v>26.5</v>
      </c>
      <c r="K849" t="s">
        <v>20</v>
      </c>
      <c r="L849">
        <v>0</v>
      </c>
    </row>
    <row r="850" spans="1:12" x14ac:dyDescent="0.2">
      <c r="A850">
        <v>47844</v>
      </c>
      <c r="B850" t="s">
        <v>19</v>
      </c>
      <c r="C850">
        <v>38</v>
      </c>
      <c r="D850">
        <v>0</v>
      </c>
      <c r="E850">
        <v>0</v>
      </c>
      <c r="F850" t="s">
        <v>13</v>
      </c>
      <c r="G850" t="s">
        <v>14</v>
      </c>
      <c r="H850" t="s">
        <v>15</v>
      </c>
      <c r="I850">
        <v>69.34</v>
      </c>
      <c r="J850">
        <v>43.7</v>
      </c>
      <c r="K850" t="s">
        <v>18</v>
      </c>
      <c r="L850">
        <v>0</v>
      </c>
    </row>
    <row r="851" spans="1:12" x14ac:dyDescent="0.2">
      <c r="A851">
        <v>49412</v>
      </c>
      <c r="B851" t="s">
        <v>12</v>
      </c>
      <c r="C851">
        <v>63</v>
      </c>
      <c r="D851">
        <v>0</v>
      </c>
      <c r="E851">
        <v>0</v>
      </c>
      <c r="F851" t="s">
        <v>13</v>
      </c>
      <c r="G851" t="s">
        <v>23</v>
      </c>
      <c r="H851" t="s">
        <v>15</v>
      </c>
      <c r="I851">
        <v>66.13</v>
      </c>
      <c r="J851">
        <v>46.2</v>
      </c>
      <c r="K851" t="s">
        <v>18</v>
      </c>
      <c r="L851">
        <v>0</v>
      </c>
    </row>
    <row r="852" spans="1:12" x14ac:dyDescent="0.2">
      <c r="A852">
        <v>43088</v>
      </c>
      <c r="B852" t="s">
        <v>12</v>
      </c>
      <c r="C852">
        <v>37</v>
      </c>
      <c r="D852">
        <v>0</v>
      </c>
      <c r="E852">
        <v>0</v>
      </c>
      <c r="F852" t="s">
        <v>22</v>
      </c>
      <c r="G852" t="s">
        <v>14</v>
      </c>
      <c r="H852" t="s">
        <v>15</v>
      </c>
      <c r="I852">
        <v>67.53</v>
      </c>
      <c r="J852">
        <v>49.5</v>
      </c>
      <c r="K852" t="s">
        <v>16</v>
      </c>
      <c r="L852">
        <v>0</v>
      </c>
    </row>
    <row r="853" spans="1:12" x14ac:dyDescent="0.2">
      <c r="A853">
        <v>16355</v>
      </c>
      <c r="B853" t="s">
        <v>12</v>
      </c>
      <c r="C853">
        <v>20</v>
      </c>
      <c r="D853">
        <v>0</v>
      </c>
      <c r="E853">
        <v>0</v>
      </c>
      <c r="F853" t="s">
        <v>22</v>
      </c>
      <c r="G853" t="s">
        <v>14</v>
      </c>
      <c r="H853" t="s">
        <v>15</v>
      </c>
      <c r="I853">
        <v>96.58</v>
      </c>
      <c r="J853">
        <v>43.3</v>
      </c>
      <c r="K853" t="s">
        <v>18</v>
      </c>
      <c r="L853">
        <v>0</v>
      </c>
    </row>
    <row r="854" spans="1:12" x14ac:dyDescent="0.2">
      <c r="A854">
        <v>43172</v>
      </c>
      <c r="B854" t="s">
        <v>19</v>
      </c>
      <c r="C854">
        <v>60</v>
      </c>
      <c r="D854">
        <v>0</v>
      </c>
      <c r="E854">
        <v>0</v>
      </c>
      <c r="F854" t="s">
        <v>13</v>
      </c>
      <c r="G854" t="s">
        <v>14</v>
      </c>
      <c r="H854" t="s">
        <v>15</v>
      </c>
      <c r="I854">
        <v>57.89</v>
      </c>
      <c r="J854">
        <v>30.9</v>
      </c>
      <c r="K854" t="s">
        <v>16</v>
      </c>
      <c r="L854">
        <v>0</v>
      </c>
    </row>
    <row r="855" spans="1:12" x14ac:dyDescent="0.2">
      <c r="A855">
        <v>11882</v>
      </c>
      <c r="B855" t="s">
        <v>12</v>
      </c>
      <c r="C855">
        <v>34</v>
      </c>
      <c r="D855">
        <v>0</v>
      </c>
      <c r="E855">
        <v>0</v>
      </c>
      <c r="F855" t="s">
        <v>22</v>
      </c>
      <c r="G855" t="s">
        <v>14</v>
      </c>
      <c r="H855" t="s">
        <v>15</v>
      </c>
      <c r="I855">
        <v>94.15</v>
      </c>
      <c r="J855">
        <v>28.6</v>
      </c>
      <c r="K855" t="s">
        <v>18</v>
      </c>
      <c r="L855">
        <v>0</v>
      </c>
    </row>
    <row r="856" spans="1:12" x14ac:dyDescent="0.2">
      <c r="A856">
        <v>65339</v>
      </c>
      <c r="B856" t="s">
        <v>19</v>
      </c>
      <c r="C856">
        <v>46</v>
      </c>
      <c r="D856">
        <v>0</v>
      </c>
      <c r="E856">
        <v>0</v>
      </c>
      <c r="F856" t="s">
        <v>13</v>
      </c>
      <c r="G856" t="s">
        <v>14</v>
      </c>
      <c r="H856" t="s">
        <v>15</v>
      </c>
      <c r="I856">
        <v>127.75</v>
      </c>
      <c r="J856">
        <v>30.5</v>
      </c>
      <c r="K856" t="s">
        <v>18</v>
      </c>
      <c r="L856">
        <v>0</v>
      </c>
    </row>
    <row r="857" spans="1:12" x14ac:dyDescent="0.2">
      <c r="A857">
        <v>59604</v>
      </c>
      <c r="B857" t="s">
        <v>19</v>
      </c>
      <c r="C857">
        <v>28</v>
      </c>
      <c r="D857">
        <v>0</v>
      </c>
      <c r="E857">
        <v>0</v>
      </c>
      <c r="F857" t="s">
        <v>13</v>
      </c>
      <c r="G857" t="s">
        <v>14</v>
      </c>
      <c r="H857" t="s">
        <v>17</v>
      </c>
      <c r="I857">
        <v>141.15</v>
      </c>
      <c r="J857">
        <v>28.6</v>
      </c>
      <c r="K857" t="s">
        <v>18</v>
      </c>
      <c r="L857">
        <v>0</v>
      </c>
    </row>
    <row r="858" spans="1:12" x14ac:dyDescent="0.2">
      <c r="A858">
        <v>22488</v>
      </c>
      <c r="B858" t="s">
        <v>19</v>
      </c>
      <c r="C858">
        <v>62</v>
      </c>
      <c r="D858">
        <v>0</v>
      </c>
      <c r="E858">
        <v>0</v>
      </c>
      <c r="F858" t="s">
        <v>13</v>
      </c>
      <c r="G858" t="s">
        <v>23</v>
      </c>
      <c r="H858" t="s">
        <v>15</v>
      </c>
      <c r="I858">
        <v>88.63</v>
      </c>
      <c r="J858">
        <v>24.5</v>
      </c>
      <c r="K858" t="s">
        <v>18</v>
      </c>
      <c r="L858">
        <v>0</v>
      </c>
    </row>
    <row r="859" spans="1:12" x14ac:dyDescent="0.2">
      <c r="A859">
        <v>16114</v>
      </c>
      <c r="B859" t="s">
        <v>12</v>
      </c>
      <c r="C859">
        <v>66</v>
      </c>
      <c r="D859">
        <v>0</v>
      </c>
      <c r="E859">
        <v>0</v>
      </c>
      <c r="F859" t="s">
        <v>22</v>
      </c>
      <c r="G859" t="s">
        <v>14</v>
      </c>
      <c r="H859" t="s">
        <v>15</v>
      </c>
      <c r="I859">
        <v>108.03</v>
      </c>
      <c r="J859">
        <v>27.2</v>
      </c>
      <c r="K859" t="s">
        <v>18</v>
      </c>
      <c r="L859">
        <v>0</v>
      </c>
    </row>
    <row r="860" spans="1:12" x14ac:dyDescent="0.2">
      <c r="A860">
        <v>35293</v>
      </c>
      <c r="B860" t="s">
        <v>19</v>
      </c>
      <c r="C860">
        <v>80</v>
      </c>
      <c r="D860">
        <v>0</v>
      </c>
      <c r="E860">
        <v>0</v>
      </c>
      <c r="F860" t="s">
        <v>13</v>
      </c>
      <c r="G860" t="s">
        <v>21</v>
      </c>
      <c r="H860" t="s">
        <v>17</v>
      </c>
      <c r="I860">
        <v>104.07</v>
      </c>
      <c r="J860">
        <v>19.3</v>
      </c>
      <c r="K860" t="s">
        <v>16</v>
      </c>
      <c r="L860">
        <v>0</v>
      </c>
    </row>
    <row r="861" spans="1:12" x14ac:dyDescent="0.2">
      <c r="A861">
        <v>52150</v>
      </c>
      <c r="B861" t="s">
        <v>12</v>
      </c>
      <c r="C861">
        <v>63</v>
      </c>
      <c r="D861">
        <v>1</v>
      </c>
      <c r="E861">
        <v>1</v>
      </c>
      <c r="F861" t="s">
        <v>13</v>
      </c>
      <c r="G861" t="s">
        <v>14</v>
      </c>
      <c r="H861" t="s">
        <v>15</v>
      </c>
      <c r="I861">
        <v>150.44999999999999</v>
      </c>
      <c r="J861">
        <v>44.5</v>
      </c>
      <c r="K861" t="s">
        <v>16</v>
      </c>
      <c r="L861">
        <v>0</v>
      </c>
    </row>
    <row r="862" spans="1:12" x14ac:dyDescent="0.2">
      <c r="A862">
        <v>26172</v>
      </c>
      <c r="B862" t="s">
        <v>12</v>
      </c>
      <c r="C862">
        <v>31</v>
      </c>
      <c r="D862">
        <v>0</v>
      </c>
      <c r="E862">
        <v>0</v>
      </c>
      <c r="F862" t="s">
        <v>13</v>
      </c>
      <c r="G862" t="s">
        <v>14</v>
      </c>
      <c r="H862" t="s">
        <v>17</v>
      </c>
      <c r="I862">
        <v>100.39</v>
      </c>
      <c r="J862">
        <v>37</v>
      </c>
      <c r="K862" t="s">
        <v>18</v>
      </c>
      <c r="L862">
        <v>0</v>
      </c>
    </row>
    <row r="863" spans="1:12" x14ac:dyDescent="0.2">
      <c r="A863">
        <v>67814</v>
      </c>
      <c r="B863" t="s">
        <v>12</v>
      </c>
      <c r="C863">
        <v>43</v>
      </c>
      <c r="D863">
        <v>0</v>
      </c>
      <c r="E863">
        <v>0</v>
      </c>
      <c r="F863" t="s">
        <v>13</v>
      </c>
      <c r="G863" t="s">
        <v>23</v>
      </c>
      <c r="H863" t="s">
        <v>17</v>
      </c>
      <c r="I863">
        <v>79.92</v>
      </c>
      <c r="J863">
        <v>30.8</v>
      </c>
      <c r="K863" t="s">
        <v>16</v>
      </c>
      <c r="L863">
        <v>0</v>
      </c>
    </row>
    <row r="864" spans="1:12" x14ac:dyDescent="0.2">
      <c r="A864">
        <v>53967</v>
      </c>
      <c r="B864" t="s">
        <v>19</v>
      </c>
      <c r="C864">
        <v>80</v>
      </c>
      <c r="D864">
        <v>0</v>
      </c>
      <c r="E864">
        <v>0</v>
      </c>
      <c r="F864" t="s">
        <v>13</v>
      </c>
      <c r="G864" t="s">
        <v>21</v>
      </c>
      <c r="H864" t="s">
        <v>17</v>
      </c>
      <c r="I864">
        <v>72.61</v>
      </c>
      <c r="J864">
        <v>27.6</v>
      </c>
      <c r="K864" t="s">
        <v>18</v>
      </c>
      <c r="L864">
        <v>0</v>
      </c>
    </row>
    <row r="865" spans="1:12" x14ac:dyDescent="0.2">
      <c r="A865">
        <v>34772</v>
      </c>
      <c r="B865" t="s">
        <v>19</v>
      </c>
      <c r="C865">
        <v>49</v>
      </c>
      <c r="D865">
        <v>0</v>
      </c>
      <c r="E865">
        <v>0</v>
      </c>
      <c r="F865" t="s">
        <v>13</v>
      </c>
      <c r="G865" t="s">
        <v>14</v>
      </c>
      <c r="H865" t="s">
        <v>17</v>
      </c>
      <c r="I865">
        <v>82.41</v>
      </c>
      <c r="J865">
        <v>45.4</v>
      </c>
      <c r="K865" t="s">
        <v>20</v>
      </c>
      <c r="L865">
        <v>0</v>
      </c>
    </row>
    <row r="866" spans="1:12" x14ac:dyDescent="0.2">
      <c r="A866">
        <v>43124</v>
      </c>
      <c r="B866" t="s">
        <v>19</v>
      </c>
      <c r="C866">
        <v>50</v>
      </c>
      <c r="D866">
        <v>0</v>
      </c>
      <c r="E866">
        <v>0</v>
      </c>
      <c r="F866" t="s">
        <v>13</v>
      </c>
      <c r="G866" t="s">
        <v>23</v>
      </c>
      <c r="H866" t="s">
        <v>15</v>
      </c>
      <c r="I866">
        <v>74.72</v>
      </c>
      <c r="J866">
        <v>28.5</v>
      </c>
      <c r="K866" t="s">
        <v>18</v>
      </c>
      <c r="L866">
        <v>0</v>
      </c>
    </row>
    <row r="867" spans="1:12" x14ac:dyDescent="0.2">
      <c r="A867">
        <v>59157</v>
      </c>
      <c r="B867" t="s">
        <v>12</v>
      </c>
      <c r="C867">
        <v>73</v>
      </c>
      <c r="D867">
        <v>1</v>
      </c>
      <c r="E867">
        <v>0</v>
      </c>
      <c r="F867" t="s">
        <v>13</v>
      </c>
      <c r="G867" t="s">
        <v>14</v>
      </c>
      <c r="H867" t="s">
        <v>15</v>
      </c>
      <c r="I867">
        <v>88.34</v>
      </c>
      <c r="J867">
        <v>27.5</v>
      </c>
      <c r="K867" t="s">
        <v>18</v>
      </c>
      <c r="L867">
        <v>0</v>
      </c>
    </row>
    <row r="868" spans="1:12" x14ac:dyDescent="0.2">
      <c r="A868">
        <v>54383</v>
      </c>
      <c r="B868" t="s">
        <v>12</v>
      </c>
      <c r="C868">
        <v>60</v>
      </c>
      <c r="D868">
        <v>0</v>
      </c>
      <c r="E868">
        <v>0</v>
      </c>
      <c r="F868" t="s">
        <v>13</v>
      </c>
      <c r="G868" t="s">
        <v>14</v>
      </c>
      <c r="H868" t="s">
        <v>17</v>
      </c>
      <c r="I868">
        <v>101.34</v>
      </c>
      <c r="J868">
        <v>32.799999999999997</v>
      </c>
      <c r="K868" t="s">
        <v>18</v>
      </c>
      <c r="L868">
        <v>0</v>
      </c>
    </row>
    <row r="869" spans="1:12" x14ac:dyDescent="0.2">
      <c r="A869">
        <v>6928</v>
      </c>
      <c r="B869" t="s">
        <v>12</v>
      </c>
      <c r="C869">
        <v>44</v>
      </c>
      <c r="D869">
        <v>0</v>
      </c>
      <c r="E869">
        <v>0</v>
      </c>
      <c r="F869" t="s">
        <v>13</v>
      </c>
      <c r="G869" t="s">
        <v>14</v>
      </c>
      <c r="H869" t="s">
        <v>17</v>
      </c>
      <c r="I869">
        <v>119.01</v>
      </c>
      <c r="J869">
        <v>29.5</v>
      </c>
      <c r="K869" t="s">
        <v>18</v>
      </c>
      <c r="L869">
        <v>0</v>
      </c>
    </row>
    <row r="870" spans="1:12" x14ac:dyDescent="0.2">
      <c r="A870">
        <v>321</v>
      </c>
      <c r="B870" t="s">
        <v>19</v>
      </c>
      <c r="C870">
        <v>79</v>
      </c>
      <c r="D870">
        <v>0</v>
      </c>
      <c r="E870">
        <v>0</v>
      </c>
      <c r="F870" t="s">
        <v>22</v>
      </c>
      <c r="G870" t="s">
        <v>21</v>
      </c>
      <c r="H870" t="s">
        <v>17</v>
      </c>
      <c r="I870">
        <v>71.98</v>
      </c>
      <c r="J870">
        <v>36.4</v>
      </c>
      <c r="K870" t="s">
        <v>18</v>
      </c>
      <c r="L870">
        <v>0</v>
      </c>
    </row>
    <row r="871" spans="1:12" x14ac:dyDescent="0.2">
      <c r="A871">
        <v>56090</v>
      </c>
      <c r="B871" t="s">
        <v>19</v>
      </c>
      <c r="C871">
        <v>65</v>
      </c>
      <c r="D871">
        <v>0</v>
      </c>
      <c r="E871">
        <v>0</v>
      </c>
      <c r="F871" t="s">
        <v>13</v>
      </c>
      <c r="G871" t="s">
        <v>21</v>
      </c>
      <c r="H871" t="s">
        <v>17</v>
      </c>
      <c r="I871">
        <v>167.31</v>
      </c>
      <c r="J871">
        <v>27.1</v>
      </c>
      <c r="K871" t="s">
        <v>18</v>
      </c>
      <c r="L871">
        <v>0</v>
      </c>
    </row>
    <row r="872" spans="1:12" x14ac:dyDescent="0.2">
      <c r="A872">
        <v>17639</v>
      </c>
      <c r="B872" t="s">
        <v>12</v>
      </c>
      <c r="C872">
        <v>44</v>
      </c>
      <c r="D872">
        <v>0</v>
      </c>
      <c r="E872">
        <v>0</v>
      </c>
      <c r="F872" t="s">
        <v>13</v>
      </c>
      <c r="G872" t="s">
        <v>23</v>
      </c>
      <c r="H872" t="s">
        <v>17</v>
      </c>
      <c r="I872">
        <v>87.49</v>
      </c>
      <c r="J872">
        <v>26.6</v>
      </c>
      <c r="K872" t="s">
        <v>18</v>
      </c>
      <c r="L872">
        <v>0</v>
      </c>
    </row>
    <row r="873" spans="1:12" x14ac:dyDescent="0.2">
      <c r="A873">
        <v>27572</v>
      </c>
      <c r="B873" t="s">
        <v>19</v>
      </c>
      <c r="C873">
        <v>25</v>
      </c>
      <c r="D873">
        <v>0</v>
      </c>
      <c r="E873">
        <v>0</v>
      </c>
      <c r="F873" t="s">
        <v>22</v>
      </c>
      <c r="G873" t="s">
        <v>14</v>
      </c>
      <c r="H873" t="s">
        <v>17</v>
      </c>
      <c r="I873">
        <v>92.82</v>
      </c>
      <c r="J873">
        <v>24.1</v>
      </c>
      <c r="K873" t="s">
        <v>18</v>
      </c>
      <c r="L873">
        <v>0</v>
      </c>
    </row>
    <row r="874" spans="1:12" x14ac:dyDescent="0.2">
      <c r="A874">
        <v>57668</v>
      </c>
      <c r="B874" t="s">
        <v>12</v>
      </c>
      <c r="C874">
        <v>49</v>
      </c>
      <c r="D874">
        <v>0</v>
      </c>
      <c r="E874">
        <v>0</v>
      </c>
      <c r="F874" t="s">
        <v>13</v>
      </c>
      <c r="G874" t="s">
        <v>23</v>
      </c>
      <c r="H874" t="s">
        <v>15</v>
      </c>
      <c r="I874">
        <v>72.2</v>
      </c>
      <c r="J874">
        <v>30.3</v>
      </c>
      <c r="K874" t="s">
        <v>16</v>
      </c>
      <c r="L874">
        <v>0</v>
      </c>
    </row>
    <row r="875" spans="1:12" x14ac:dyDescent="0.2">
      <c r="A875">
        <v>22001</v>
      </c>
      <c r="B875" t="s">
        <v>12</v>
      </c>
      <c r="C875">
        <v>80</v>
      </c>
      <c r="D875">
        <v>0</v>
      </c>
      <c r="E875">
        <v>1</v>
      </c>
      <c r="F875" t="s">
        <v>13</v>
      </c>
      <c r="G875" t="s">
        <v>23</v>
      </c>
      <c r="H875" t="s">
        <v>17</v>
      </c>
      <c r="I875">
        <v>181.23</v>
      </c>
      <c r="J875">
        <v>32.200000000000003</v>
      </c>
      <c r="K875" t="s">
        <v>16</v>
      </c>
      <c r="L875">
        <v>0</v>
      </c>
    </row>
    <row r="876" spans="1:12" x14ac:dyDescent="0.2">
      <c r="A876">
        <v>54184</v>
      </c>
      <c r="B876" t="s">
        <v>19</v>
      </c>
      <c r="C876">
        <v>22</v>
      </c>
      <c r="D876">
        <v>0</v>
      </c>
      <c r="E876">
        <v>0</v>
      </c>
      <c r="F876" t="s">
        <v>22</v>
      </c>
      <c r="G876" t="s">
        <v>14</v>
      </c>
      <c r="H876" t="s">
        <v>15</v>
      </c>
      <c r="I876">
        <v>63.37</v>
      </c>
      <c r="J876">
        <v>26.5</v>
      </c>
      <c r="K876" t="s">
        <v>18</v>
      </c>
      <c r="L876">
        <v>0</v>
      </c>
    </row>
    <row r="877" spans="1:12" x14ac:dyDescent="0.2">
      <c r="A877">
        <v>27966</v>
      </c>
      <c r="B877" t="s">
        <v>19</v>
      </c>
      <c r="C877">
        <v>61</v>
      </c>
      <c r="D877">
        <v>0</v>
      </c>
      <c r="E877">
        <v>0</v>
      </c>
      <c r="F877" t="s">
        <v>13</v>
      </c>
      <c r="G877" t="s">
        <v>14</v>
      </c>
      <c r="H877" t="s">
        <v>15</v>
      </c>
      <c r="I877">
        <v>74.819999999999993</v>
      </c>
      <c r="J877">
        <v>30.6</v>
      </c>
      <c r="K877" t="s">
        <v>18</v>
      </c>
      <c r="L877">
        <v>0</v>
      </c>
    </row>
    <row r="878" spans="1:12" x14ac:dyDescent="0.2">
      <c r="A878">
        <v>38123</v>
      </c>
      <c r="B878" t="s">
        <v>12</v>
      </c>
      <c r="C878">
        <v>50</v>
      </c>
      <c r="D878">
        <v>0</v>
      </c>
      <c r="E878">
        <v>0</v>
      </c>
      <c r="F878" t="s">
        <v>13</v>
      </c>
      <c r="G878" t="s">
        <v>14</v>
      </c>
      <c r="H878" t="s">
        <v>17</v>
      </c>
      <c r="I878">
        <v>93.04</v>
      </c>
      <c r="J878">
        <v>41.9</v>
      </c>
      <c r="K878" t="s">
        <v>20</v>
      </c>
      <c r="L878">
        <v>0</v>
      </c>
    </row>
    <row r="879" spans="1:12" x14ac:dyDescent="0.2">
      <c r="A879">
        <v>47345</v>
      </c>
      <c r="B879" t="s">
        <v>12</v>
      </c>
      <c r="C879">
        <v>45</v>
      </c>
      <c r="D879">
        <v>0</v>
      </c>
      <c r="E879">
        <v>0</v>
      </c>
      <c r="F879" t="s">
        <v>13</v>
      </c>
      <c r="G879" t="s">
        <v>14</v>
      </c>
      <c r="H879" t="s">
        <v>17</v>
      </c>
      <c r="I879">
        <v>97.12</v>
      </c>
      <c r="J879">
        <v>29.2</v>
      </c>
      <c r="K879" t="s">
        <v>18</v>
      </c>
      <c r="L879">
        <v>0</v>
      </c>
    </row>
    <row r="880" spans="1:12" x14ac:dyDescent="0.2">
      <c r="A880">
        <v>17222</v>
      </c>
      <c r="B880" t="s">
        <v>12</v>
      </c>
      <c r="C880">
        <v>55</v>
      </c>
      <c r="D880">
        <v>1</v>
      </c>
      <c r="E880">
        <v>0</v>
      </c>
      <c r="F880" t="s">
        <v>13</v>
      </c>
      <c r="G880" t="s">
        <v>21</v>
      </c>
      <c r="H880" t="s">
        <v>17</v>
      </c>
      <c r="I880">
        <v>82.81</v>
      </c>
      <c r="J880">
        <v>44.3</v>
      </c>
      <c r="K880" t="s">
        <v>18</v>
      </c>
      <c r="L880">
        <v>0</v>
      </c>
    </row>
    <row r="881" spans="1:12" x14ac:dyDescent="0.2">
      <c r="A881">
        <v>45048</v>
      </c>
      <c r="B881" t="s">
        <v>19</v>
      </c>
      <c r="C881">
        <v>21</v>
      </c>
      <c r="D881">
        <v>0</v>
      </c>
      <c r="E881">
        <v>0</v>
      </c>
      <c r="F881" t="s">
        <v>22</v>
      </c>
      <c r="G881" t="s">
        <v>14</v>
      </c>
      <c r="H881" t="s">
        <v>15</v>
      </c>
      <c r="I881">
        <v>134.44999999999999</v>
      </c>
      <c r="J881">
        <v>29.1</v>
      </c>
      <c r="K881" t="s">
        <v>18</v>
      </c>
      <c r="L881">
        <v>0</v>
      </c>
    </row>
    <row r="882" spans="1:12" x14ac:dyDescent="0.2">
      <c r="A882">
        <v>7195</v>
      </c>
      <c r="B882" t="s">
        <v>12</v>
      </c>
      <c r="C882">
        <v>50</v>
      </c>
      <c r="D882">
        <v>0</v>
      </c>
      <c r="E882">
        <v>1</v>
      </c>
      <c r="F882" t="s">
        <v>22</v>
      </c>
      <c r="G882" t="s">
        <v>14</v>
      </c>
      <c r="H882" t="s">
        <v>15</v>
      </c>
      <c r="I882">
        <v>85.82</v>
      </c>
      <c r="J882">
        <v>31.9</v>
      </c>
      <c r="K882" t="s">
        <v>18</v>
      </c>
      <c r="L882">
        <v>0</v>
      </c>
    </row>
    <row r="883" spans="1:12" x14ac:dyDescent="0.2">
      <c r="A883">
        <v>16260</v>
      </c>
      <c r="B883" t="s">
        <v>12</v>
      </c>
      <c r="C883">
        <v>73</v>
      </c>
      <c r="D883">
        <v>0</v>
      </c>
      <c r="E883">
        <v>1</v>
      </c>
      <c r="F883" t="s">
        <v>13</v>
      </c>
      <c r="G883" t="s">
        <v>21</v>
      </c>
      <c r="H883" t="s">
        <v>17</v>
      </c>
      <c r="I883">
        <v>189.45</v>
      </c>
      <c r="J883">
        <v>32.200000000000003</v>
      </c>
      <c r="K883" t="s">
        <v>18</v>
      </c>
      <c r="L883">
        <v>0</v>
      </c>
    </row>
    <row r="884" spans="1:12" x14ac:dyDescent="0.2">
      <c r="A884">
        <v>52457</v>
      </c>
      <c r="B884" t="s">
        <v>19</v>
      </c>
      <c r="C884">
        <v>58</v>
      </c>
      <c r="D884">
        <v>0</v>
      </c>
      <c r="E884">
        <v>1</v>
      </c>
      <c r="F884" t="s">
        <v>13</v>
      </c>
      <c r="G884" t="s">
        <v>14</v>
      </c>
      <c r="H884" t="s">
        <v>17</v>
      </c>
      <c r="I884">
        <v>144.16</v>
      </c>
      <c r="J884">
        <v>26</v>
      </c>
      <c r="K884" t="s">
        <v>20</v>
      </c>
      <c r="L884">
        <v>0</v>
      </c>
    </row>
    <row r="885" spans="1:12" x14ac:dyDescent="0.2">
      <c r="A885">
        <v>50650</v>
      </c>
      <c r="B885" t="s">
        <v>12</v>
      </c>
      <c r="C885">
        <v>30</v>
      </c>
      <c r="D885">
        <v>0</v>
      </c>
      <c r="E885">
        <v>0</v>
      </c>
      <c r="F885" t="s">
        <v>22</v>
      </c>
      <c r="G885" t="s">
        <v>14</v>
      </c>
      <c r="H885" t="s">
        <v>17</v>
      </c>
      <c r="I885">
        <v>82.56</v>
      </c>
      <c r="J885">
        <v>25.4</v>
      </c>
      <c r="K885" t="s">
        <v>16</v>
      </c>
      <c r="L885">
        <v>0</v>
      </c>
    </row>
    <row r="886" spans="1:12" x14ac:dyDescent="0.2">
      <c r="A886">
        <v>35913</v>
      </c>
      <c r="B886" t="s">
        <v>19</v>
      </c>
      <c r="C886">
        <v>55</v>
      </c>
      <c r="D886">
        <v>1</v>
      </c>
      <c r="E886">
        <v>0</v>
      </c>
      <c r="F886" t="s">
        <v>13</v>
      </c>
      <c r="G886" t="s">
        <v>14</v>
      </c>
      <c r="H886" t="s">
        <v>15</v>
      </c>
      <c r="I886">
        <v>206.4</v>
      </c>
      <c r="J886">
        <v>54.8</v>
      </c>
      <c r="K886" t="s">
        <v>18</v>
      </c>
      <c r="L886">
        <v>0</v>
      </c>
    </row>
    <row r="887" spans="1:12" x14ac:dyDescent="0.2">
      <c r="A887">
        <v>52306</v>
      </c>
      <c r="B887" t="s">
        <v>12</v>
      </c>
      <c r="C887">
        <v>57</v>
      </c>
      <c r="D887">
        <v>0</v>
      </c>
      <c r="E887">
        <v>0</v>
      </c>
      <c r="F887" t="s">
        <v>13</v>
      </c>
      <c r="G887" t="s">
        <v>21</v>
      </c>
      <c r="H887" t="s">
        <v>15</v>
      </c>
      <c r="I887">
        <v>67.97</v>
      </c>
      <c r="J887">
        <v>27.9</v>
      </c>
      <c r="K887" t="s">
        <v>18</v>
      </c>
      <c r="L887">
        <v>0</v>
      </c>
    </row>
    <row r="888" spans="1:12" x14ac:dyDescent="0.2">
      <c r="A888">
        <v>8951</v>
      </c>
      <c r="B888" t="s">
        <v>19</v>
      </c>
      <c r="C888">
        <v>77</v>
      </c>
      <c r="D888">
        <v>1</v>
      </c>
      <c r="E888">
        <v>0</v>
      </c>
      <c r="F888" t="s">
        <v>13</v>
      </c>
      <c r="G888" t="s">
        <v>21</v>
      </c>
      <c r="H888" t="s">
        <v>15</v>
      </c>
      <c r="I888">
        <v>71.7</v>
      </c>
      <c r="J888">
        <v>32.799999999999997</v>
      </c>
      <c r="K888" t="s">
        <v>18</v>
      </c>
      <c r="L888">
        <v>0</v>
      </c>
    </row>
    <row r="889" spans="1:12" x14ac:dyDescent="0.2">
      <c r="A889">
        <v>64752</v>
      </c>
      <c r="B889" t="s">
        <v>19</v>
      </c>
      <c r="C889">
        <v>29</v>
      </c>
      <c r="D889">
        <v>0</v>
      </c>
      <c r="E889">
        <v>0</v>
      </c>
      <c r="F889" t="s">
        <v>22</v>
      </c>
      <c r="G889" t="s">
        <v>14</v>
      </c>
      <c r="H889" t="s">
        <v>15</v>
      </c>
      <c r="I889">
        <v>72.02</v>
      </c>
      <c r="J889">
        <v>34</v>
      </c>
      <c r="K889" t="s">
        <v>16</v>
      </c>
      <c r="L889">
        <v>0</v>
      </c>
    </row>
    <row r="890" spans="1:12" x14ac:dyDescent="0.2">
      <c r="A890">
        <v>40571</v>
      </c>
      <c r="B890" t="s">
        <v>12</v>
      </c>
      <c r="C890">
        <v>29</v>
      </c>
      <c r="D890">
        <v>0</v>
      </c>
      <c r="E890">
        <v>0</v>
      </c>
      <c r="F890" t="s">
        <v>22</v>
      </c>
      <c r="G890" t="s">
        <v>14</v>
      </c>
      <c r="H890" t="s">
        <v>15</v>
      </c>
      <c r="I890">
        <v>73.75</v>
      </c>
      <c r="J890">
        <v>28.3</v>
      </c>
      <c r="K890" t="s">
        <v>18</v>
      </c>
      <c r="L890">
        <v>0</v>
      </c>
    </row>
    <row r="891" spans="1:12" x14ac:dyDescent="0.2">
      <c r="A891">
        <v>40624</v>
      </c>
      <c r="B891" t="s">
        <v>19</v>
      </c>
      <c r="C891">
        <v>37</v>
      </c>
      <c r="D891">
        <v>0</v>
      </c>
      <c r="E891">
        <v>0</v>
      </c>
      <c r="F891" t="s">
        <v>13</v>
      </c>
      <c r="G891" t="s">
        <v>14</v>
      </c>
      <c r="H891" t="s">
        <v>17</v>
      </c>
      <c r="I891">
        <v>156.69999999999999</v>
      </c>
      <c r="J891">
        <v>36.9</v>
      </c>
      <c r="K891" t="s">
        <v>18</v>
      </c>
      <c r="L891">
        <v>0</v>
      </c>
    </row>
    <row r="892" spans="1:12" x14ac:dyDescent="0.2">
      <c r="A892">
        <v>13072</v>
      </c>
      <c r="B892" t="s">
        <v>19</v>
      </c>
      <c r="C892">
        <v>35</v>
      </c>
      <c r="D892">
        <v>0</v>
      </c>
      <c r="E892">
        <v>0</v>
      </c>
      <c r="F892" t="s">
        <v>13</v>
      </c>
      <c r="G892" t="s">
        <v>21</v>
      </c>
      <c r="H892" t="s">
        <v>15</v>
      </c>
      <c r="I892">
        <v>70.87</v>
      </c>
      <c r="J892">
        <v>22.1</v>
      </c>
      <c r="K892" t="s">
        <v>16</v>
      </c>
      <c r="L892">
        <v>0</v>
      </c>
    </row>
    <row r="893" spans="1:12" x14ac:dyDescent="0.2">
      <c r="A893">
        <v>66310</v>
      </c>
      <c r="B893" t="s">
        <v>12</v>
      </c>
      <c r="C893">
        <v>54</v>
      </c>
      <c r="D893">
        <v>0</v>
      </c>
      <c r="E893">
        <v>0</v>
      </c>
      <c r="F893" t="s">
        <v>13</v>
      </c>
      <c r="G893" t="s">
        <v>21</v>
      </c>
      <c r="H893" t="s">
        <v>17</v>
      </c>
      <c r="I893">
        <v>138.47</v>
      </c>
      <c r="J893">
        <v>31.5</v>
      </c>
      <c r="K893" t="s">
        <v>18</v>
      </c>
      <c r="L893">
        <v>0</v>
      </c>
    </row>
    <row r="894" spans="1:12" x14ac:dyDescent="0.2">
      <c r="A894">
        <v>58101</v>
      </c>
      <c r="B894" t="s">
        <v>19</v>
      </c>
      <c r="C894">
        <v>56</v>
      </c>
      <c r="D894">
        <v>0</v>
      </c>
      <c r="E894">
        <v>1</v>
      </c>
      <c r="F894" t="s">
        <v>13</v>
      </c>
      <c r="G894" t="s">
        <v>14</v>
      </c>
      <c r="H894" t="s">
        <v>17</v>
      </c>
      <c r="I894">
        <v>64.66</v>
      </c>
      <c r="J894">
        <v>26.7</v>
      </c>
      <c r="K894" t="s">
        <v>16</v>
      </c>
      <c r="L894">
        <v>0</v>
      </c>
    </row>
    <row r="895" spans="1:12" x14ac:dyDescent="0.2">
      <c r="A895">
        <v>22969</v>
      </c>
      <c r="B895" t="s">
        <v>19</v>
      </c>
      <c r="C895">
        <v>26</v>
      </c>
      <c r="D895">
        <v>0</v>
      </c>
      <c r="E895">
        <v>0</v>
      </c>
      <c r="F895" t="s">
        <v>13</v>
      </c>
      <c r="G895" t="s">
        <v>14</v>
      </c>
      <c r="H895" t="s">
        <v>17</v>
      </c>
      <c r="I895">
        <v>91.88</v>
      </c>
      <c r="J895">
        <v>24.9</v>
      </c>
      <c r="K895" t="s">
        <v>16</v>
      </c>
      <c r="L895">
        <v>0</v>
      </c>
    </row>
    <row r="896" spans="1:12" x14ac:dyDescent="0.2">
      <c r="A896">
        <v>28904</v>
      </c>
      <c r="B896" t="s">
        <v>19</v>
      </c>
      <c r="C896">
        <v>75</v>
      </c>
      <c r="D896">
        <v>0</v>
      </c>
      <c r="E896">
        <v>0</v>
      </c>
      <c r="F896" t="s">
        <v>13</v>
      </c>
      <c r="G896" t="s">
        <v>21</v>
      </c>
      <c r="H896" t="s">
        <v>17</v>
      </c>
      <c r="I896">
        <v>74.790000000000006</v>
      </c>
      <c r="J896">
        <v>32.4</v>
      </c>
      <c r="K896" t="s">
        <v>18</v>
      </c>
      <c r="L896">
        <v>0</v>
      </c>
    </row>
    <row r="897" spans="1:12" x14ac:dyDescent="0.2">
      <c r="A897">
        <v>6563</v>
      </c>
      <c r="B897" t="s">
        <v>19</v>
      </c>
      <c r="C897">
        <v>44</v>
      </c>
      <c r="D897">
        <v>0</v>
      </c>
      <c r="E897">
        <v>0</v>
      </c>
      <c r="F897" t="s">
        <v>22</v>
      </c>
      <c r="G897" t="s">
        <v>14</v>
      </c>
      <c r="H897" t="s">
        <v>17</v>
      </c>
      <c r="I897">
        <v>78.180000000000007</v>
      </c>
      <c r="J897">
        <v>32.200000000000003</v>
      </c>
      <c r="K897" t="s">
        <v>18</v>
      </c>
      <c r="L897">
        <v>0</v>
      </c>
    </row>
    <row r="898" spans="1:12" x14ac:dyDescent="0.2">
      <c r="A898">
        <v>45945</v>
      </c>
      <c r="B898" t="s">
        <v>12</v>
      </c>
      <c r="C898">
        <v>46</v>
      </c>
      <c r="D898">
        <v>0</v>
      </c>
      <c r="E898">
        <v>1</v>
      </c>
      <c r="F898" t="s">
        <v>13</v>
      </c>
      <c r="G898" t="s">
        <v>14</v>
      </c>
      <c r="H898" t="s">
        <v>15</v>
      </c>
      <c r="I898">
        <v>178.76</v>
      </c>
      <c r="J898">
        <v>24.1</v>
      </c>
      <c r="K898" t="s">
        <v>18</v>
      </c>
      <c r="L898">
        <v>0</v>
      </c>
    </row>
    <row r="899" spans="1:12" x14ac:dyDescent="0.2">
      <c r="A899">
        <v>65849</v>
      </c>
      <c r="B899" t="s">
        <v>19</v>
      </c>
      <c r="C899">
        <v>47</v>
      </c>
      <c r="D899">
        <v>0</v>
      </c>
      <c r="E899">
        <v>0</v>
      </c>
      <c r="F899" t="s">
        <v>13</v>
      </c>
      <c r="G899" t="s">
        <v>14</v>
      </c>
      <c r="H899" t="s">
        <v>17</v>
      </c>
      <c r="I899">
        <v>121.43</v>
      </c>
      <c r="J899">
        <v>25.3</v>
      </c>
      <c r="K899" t="s">
        <v>18</v>
      </c>
      <c r="L899">
        <v>0</v>
      </c>
    </row>
    <row r="900" spans="1:12" x14ac:dyDescent="0.2">
      <c r="A900">
        <v>31125</v>
      </c>
      <c r="B900" t="s">
        <v>19</v>
      </c>
      <c r="C900">
        <v>50</v>
      </c>
      <c r="D900">
        <v>0</v>
      </c>
      <c r="E900">
        <v>0</v>
      </c>
      <c r="F900" t="s">
        <v>13</v>
      </c>
      <c r="G900" t="s">
        <v>14</v>
      </c>
      <c r="H900" t="s">
        <v>17</v>
      </c>
      <c r="I900">
        <v>94.22</v>
      </c>
      <c r="J900">
        <v>24.8</v>
      </c>
      <c r="K900" t="s">
        <v>18</v>
      </c>
      <c r="L900">
        <v>0</v>
      </c>
    </row>
    <row r="901" spans="1:12" x14ac:dyDescent="0.2">
      <c r="A901">
        <v>54526</v>
      </c>
      <c r="B901" t="s">
        <v>12</v>
      </c>
      <c r="C901">
        <v>76</v>
      </c>
      <c r="D901">
        <v>1</v>
      </c>
      <c r="E901">
        <v>0</v>
      </c>
      <c r="F901" t="s">
        <v>13</v>
      </c>
      <c r="G901" t="s">
        <v>21</v>
      </c>
      <c r="H901" t="s">
        <v>17</v>
      </c>
      <c r="I901">
        <v>197.58</v>
      </c>
      <c r="J901">
        <v>34.799999999999997</v>
      </c>
      <c r="K901" t="s">
        <v>16</v>
      </c>
      <c r="L901">
        <v>0</v>
      </c>
    </row>
    <row r="902" spans="1:12" x14ac:dyDescent="0.2">
      <c r="A902">
        <v>67309</v>
      </c>
      <c r="B902" t="s">
        <v>12</v>
      </c>
      <c r="C902">
        <v>47</v>
      </c>
      <c r="D902">
        <v>0</v>
      </c>
      <c r="E902">
        <v>0</v>
      </c>
      <c r="F902" t="s">
        <v>13</v>
      </c>
      <c r="G902" t="s">
        <v>14</v>
      </c>
      <c r="H902" t="s">
        <v>17</v>
      </c>
      <c r="I902">
        <v>86.37</v>
      </c>
      <c r="J902">
        <v>39.200000000000003</v>
      </c>
      <c r="K902" t="s">
        <v>20</v>
      </c>
      <c r="L902">
        <v>0</v>
      </c>
    </row>
    <row r="903" spans="1:12" x14ac:dyDescent="0.2">
      <c r="A903">
        <v>2275</v>
      </c>
      <c r="B903" t="s">
        <v>19</v>
      </c>
      <c r="C903">
        <v>47</v>
      </c>
      <c r="D903">
        <v>0</v>
      </c>
      <c r="E903">
        <v>0</v>
      </c>
      <c r="F903" t="s">
        <v>13</v>
      </c>
      <c r="G903" t="s">
        <v>14</v>
      </c>
      <c r="H903" t="s">
        <v>15</v>
      </c>
      <c r="I903">
        <v>112.09</v>
      </c>
      <c r="J903">
        <v>24.7</v>
      </c>
      <c r="K903" t="s">
        <v>20</v>
      </c>
      <c r="L903">
        <v>0</v>
      </c>
    </row>
    <row r="904" spans="1:12" x14ac:dyDescent="0.2">
      <c r="A904">
        <v>29869</v>
      </c>
      <c r="B904" t="s">
        <v>12</v>
      </c>
      <c r="C904">
        <v>49</v>
      </c>
      <c r="D904">
        <v>0</v>
      </c>
      <c r="E904">
        <v>0</v>
      </c>
      <c r="F904" t="s">
        <v>13</v>
      </c>
      <c r="G904" t="s">
        <v>14</v>
      </c>
      <c r="H904" t="s">
        <v>15</v>
      </c>
      <c r="I904">
        <v>199.96</v>
      </c>
      <c r="J904">
        <v>28.6</v>
      </c>
      <c r="K904" t="s">
        <v>18</v>
      </c>
      <c r="L904">
        <v>0</v>
      </c>
    </row>
    <row r="905" spans="1:12" x14ac:dyDescent="0.2">
      <c r="A905">
        <v>15757</v>
      </c>
      <c r="B905" t="s">
        <v>12</v>
      </c>
      <c r="C905">
        <v>71</v>
      </c>
      <c r="D905">
        <v>0</v>
      </c>
      <c r="E905">
        <v>0</v>
      </c>
      <c r="F905" t="s">
        <v>13</v>
      </c>
      <c r="G905" t="s">
        <v>14</v>
      </c>
      <c r="H905" t="s">
        <v>15</v>
      </c>
      <c r="I905">
        <v>85.33</v>
      </c>
      <c r="J905">
        <v>27.7</v>
      </c>
      <c r="K905" t="s">
        <v>18</v>
      </c>
      <c r="L905">
        <v>0</v>
      </c>
    </row>
    <row r="906" spans="1:12" x14ac:dyDescent="0.2">
      <c r="A906">
        <v>38523</v>
      </c>
      <c r="B906" t="s">
        <v>19</v>
      </c>
      <c r="C906">
        <v>65</v>
      </c>
      <c r="D906">
        <v>0</v>
      </c>
      <c r="E906">
        <v>0</v>
      </c>
      <c r="F906" t="s">
        <v>22</v>
      </c>
      <c r="G906" t="s">
        <v>21</v>
      </c>
      <c r="H906" t="s">
        <v>17</v>
      </c>
      <c r="I906">
        <v>86.33</v>
      </c>
      <c r="J906">
        <v>33.1</v>
      </c>
      <c r="K906" t="s">
        <v>18</v>
      </c>
      <c r="L906">
        <v>0</v>
      </c>
    </row>
    <row r="907" spans="1:12" x14ac:dyDescent="0.2">
      <c r="A907">
        <v>65388</v>
      </c>
      <c r="B907" t="s">
        <v>19</v>
      </c>
      <c r="C907">
        <v>40</v>
      </c>
      <c r="D907">
        <v>0</v>
      </c>
      <c r="E907">
        <v>0</v>
      </c>
      <c r="F907" t="s">
        <v>22</v>
      </c>
      <c r="G907" t="s">
        <v>14</v>
      </c>
      <c r="H907" t="s">
        <v>15</v>
      </c>
      <c r="I907">
        <v>80.47</v>
      </c>
      <c r="J907">
        <v>27.3</v>
      </c>
      <c r="K907" t="s">
        <v>20</v>
      </c>
      <c r="L907">
        <v>0</v>
      </c>
    </row>
    <row r="908" spans="1:12" x14ac:dyDescent="0.2">
      <c r="A908">
        <v>60816</v>
      </c>
      <c r="B908" t="s">
        <v>19</v>
      </c>
      <c r="C908">
        <v>82</v>
      </c>
      <c r="D908">
        <v>1</v>
      </c>
      <c r="E908">
        <v>0</v>
      </c>
      <c r="F908" t="s">
        <v>13</v>
      </c>
      <c r="G908" t="s">
        <v>14</v>
      </c>
      <c r="H908" t="s">
        <v>15</v>
      </c>
      <c r="I908">
        <v>62.46</v>
      </c>
      <c r="J908">
        <v>20.3</v>
      </c>
      <c r="K908" t="s">
        <v>16</v>
      </c>
      <c r="L908">
        <v>0</v>
      </c>
    </row>
    <row r="909" spans="1:12" x14ac:dyDescent="0.2">
      <c r="A909">
        <v>67350</v>
      </c>
      <c r="B909" t="s">
        <v>19</v>
      </c>
      <c r="C909">
        <v>64</v>
      </c>
      <c r="D909">
        <v>0</v>
      </c>
      <c r="E909">
        <v>0</v>
      </c>
      <c r="F909" t="s">
        <v>13</v>
      </c>
      <c r="G909" t="s">
        <v>23</v>
      </c>
      <c r="H909" t="s">
        <v>17</v>
      </c>
      <c r="I909">
        <v>78.849999999999994</v>
      </c>
      <c r="J909">
        <v>33.9</v>
      </c>
      <c r="K909" t="s">
        <v>18</v>
      </c>
      <c r="L909">
        <v>0</v>
      </c>
    </row>
    <row r="910" spans="1:12" x14ac:dyDescent="0.2">
      <c r="A910">
        <v>20370</v>
      </c>
      <c r="B910" t="s">
        <v>19</v>
      </c>
      <c r="C910">
        <v>50</v>
      </c>
      <c r="D910">
        <v>0</v>
      </c>
      <c r="E910">
        <v>0</v>
      </c>
      <c r="F910" t="s">
        <v>13</v>
      </c>
      <c r="G910" t="s">
        <v>21</v>
      </c>
      <c r="H910" t="s">
        <v>17</v>
      </c>
      <c r="I910">
        <v>103.81</v>
      </c>
      <c r="J910">
        <v>28.3</v>
      </c>
      <c r="K910" t="s">
        <v>18</v>
      </c>
      <c r="L910">
        <v>0</v>
      </c>
    </row>
    <row r="911" spans="1:12" x14ac:dyDescent="0.2">
      <c r="A911">
        <v>35188</v>
      </c>
      <c r="B911" t="s">
        <v>19</v>
      </c>
      <c r="C911">
        <v>40</v>
      </c>
      <c r="D911">
        <v>0</v>
      </c>
      <c r="E911">
        <v>0</v>
      </c>
      <c r="F911" t="s">
        <v>22</v>
      </c>
      <c r="G911" t="s">
        <v>14</v>
      </c>
      <c r="H911" t="s">
        <v>15</v>
      </c>
      <c r="I911">
        <v>78.040000000000006</v>
      </c>
      <c r="J911">
        <v>32.4</v>
      </c>
      <c r="K911" t="s">
        <v>20</v>
      </c>
      <c r="L911">
        <v>0</v>
      </c>
    </row>
    <row r="912" spans="1:12" x14ac:dyDescent="0.2">
      <c r="A912">
        <v>56166</v>
      </c>
      <c r="B912" t="s">
        <v>19</v>
      </c>
      <c r="C912">
        <v>30</v>
      </c>
      <c r="D912">
        <v>0</v>
      </c>
      <c r="E912">
        <v>0</v>
      </c>
      <c r="F912" t="s">
        <v>13</v>
      </c>
      <c r="G912" t="s">
        <v>23</v>
      </c>
      <c r="H912" t="s">
        <v>17</v>
      </c>
      <c r="I912">
        <v>62.25</v>
      </c>
      <c r="J912">
        <v>33.700000000000003</v>
      </c>
      <c r="K912" t="s">
        <v>18</v>
      </c>
      <c r="L912">
        <v>0</v>
      </c>
    </row>
    <row r="913" spans="1:12" x14ac:dyDescent="0.2">
      <c r="A913">
        <v>47159</v>
      </c>
      <c r="B913" t="s">
        <v>12</v>
      </c>
      <c r="C913">
        <v>68</v>
      </c>
      <c r="D913">
        <v>0</v>
      </c>
      <c r="E913">
        <v>0</v>
      </c>
      <c r="F913" t="s">
        <v>13</v>
      </c>
      <c r="G913" t="s">
        <v>14</v>
      </c>
      <c r="H913" t="s">
        <v>15</v>
      </c>
      <c r="I913">
        <v>155.16999999999999</v>
      </c>
      <c r="J913">
        <v>35.5</v>
      </c>
      <c r="K913" t="s">
        <v>18</v>
      </c>
      <c r="L913">
        <v>0</v>
      </c>
    </row>
    <row r="914" spans="1:12" x14ac:dyDescent="0.2">
      <c r="A914">
        <v>21042</v>
      </c>
      <c r="B914" t="s">
        <v>19</v>
      </c>
      <c r="C914">
        <v>72</v>
      </c>
      <c r="D914">
        <v>0</v>
      </c>
      <c r="E914">
        <v>0</v>
      </c>
      <c r="F914" t="s">
        <v>13</v>
      </c>
      <c r="G914" t="s">
        <v>21</v>
      </c>
      <c r="H914" t="s">
        <v>17</v>
      </c>
      <c r="I914">
        <v>103.25</v>
      </c>
      <c r="J914">
        <v>26.9</v>
      </c>
      <c r="K914" t="s">
        <v>16</v>
      </c>
      <c r="L914">
        <v>0</v>
      </c>
    </row>
    <row r="915" spans="1:12" x14ac:dyDescent="0.2">
      <c r="A915">
        <v>71062</v>
      </c>
      <c r="B915" t="s">
        <v>19</v>
      </c>
      <c r="C915">
        <v>62</v>
      </c>
      <c r="D915">
        <v>0</v>
      </c>
      <c r="E915">
        <v>0</v>
      </c>
      <c r="F915" t="s">
        <v>13</v>
      </c>
      <c r="G915" t="s">
        <v>14</v>
      </c>
      <c r="H915" t="s">
        <v>17</v>
      </c>
      <c r="I915">
        <v>126.99</v>
      </c>
      <c r="J915">
        <v>29.4</v>
      </c>
      <c r="K915" t="s">
        <v>16</v>
      </c>
      <c r="L915">
        <v>0</v>
      </c>
    </row>
    <row r="916" spans="1:12" x14ac:dyDescent="0.2">
      <c r="A916">
        <v>24256</v>
      </c>
      <c r="B916" t="s">
        <v>12</v>
      </c>
      <c r="C916">
        <v>35</v>
      </c>
      <c r="D916">
        <v>0</v>
      </c>
      <c r="E916">
        <v>0</v>
      </c>
      <c r="F916" t="s">
        <v>13</v>
      </c>
      <c r="G916" t="s">
        <v>14</v>
      </c>
      <c r="H916" t="s">
        <v>17</v>
      </c>
      <c r="I916">
        <v>108.08</v>
      </c>
      <c r="J916">
        <v>30.6</v>
      </c>
      <c r="K916" t="s">
        <v>16</v>
      </c>
      <c r="L916">
        <v>0</v>
      </c>
    </row>
    <row r="917" spans="1:12" x14ac:dyDescent="0.2">
      <c r="A917">
        <v>62340</v>
      </c>
      <c r="B917" t="s">
        <v>12</v>
      </c>
      <c r="C917">
        <v>54</v>
      </c>
      <c r="D917">
        <v>0</v>
      </c>
      <c r="E917">
        <v>0</v>
      </c>
      <c r="F917" t="s">
        <v>13</v>
      </c>
      <c r="G917" t="s">
        <v>14</v>
      </c>
      <c r="H917" t="s">
        <v>15</v>
      </c>
      <c r="I917">
        <v>108.34</v>
      </c>
      <c r="J917">
        <v>31.9</v>
      </c>
      <c r="K917" t="s">
        <v>18</v>
      </c>
      <c r="L917">
        <v>0</v>
      </c>
    </row>
    <row r="918" spans="1:12" x14ac:dyDescent="0.2">
      <c r="A918">
        <v>39927</v>
      </c>
      <c r="B918" t="s">
        <v>12</v>
      </c>
      <c r="C918">
        <v>40</v>
      </c>
      <c r="D918">
        <v>0</v>
      </c>
      <c r="E918">
        <v>0</v>
      </c>
      <c r="F918" t="s">
        <v>13</v>
      </c>
      <c r="G918" t="s">
        <v>14</v>
      </c>
      <c r="H918" t="s">
        <v>17</v>
      </c>
      <c r="I918">
        <v>56.07</v>
      </c>
      <c r="J918">
        <v>26.6</v>
      </c>
      <c r="K918" t="s">
        <v>18</v>
      </c>
      <c r="L918">
        <v>0</v>
      </c>
    </row>
    <row r="919" spans="1:12" x14ac:dyDescent="0.2">
      <c r="A919">
        <v>20938</v>
      </c>
      <c r="B919" t="s">
        <v>19</v>
      </c>
      <c r="C919">
        <v>61</v>
      </c>
      <c r="D919">
        <v>0</v>
      </c>
      <c r="E919">
        <v>0</v>
      </c>
      <c r="F919" t="s">
        <v>13</v>
      </c>
      <c r="G919" t="s">
        <v>14</v>
      </c>
      <c r="H919" t="s">
        <v>17</v>
      </c>
      <c r="I919">
        <v>88.41</v>
      </c>
      <c r="J919">
        <v>25.3</v>
      </c>
      <c r="K919" t="s">
        <v>16</v>
      </c>
      <c r="L919">
        <v>0</v>
      </c>
    </row>
    <row r="920" spans="1:12" x14ac:dyDescent="0.2">
      <c r="A920">
        <v>43905</v>
      </c>
      <c r="B920" t="s">
        <v>19</v>
      </c>
      <c r="C920">
        <v>64</v>
      </c>
      <c r="D920">
        <v>0</v>
      </c>
      <c r="E920">
        <v>0</v>
      </c>
      <c r="F920" t="s">
        <v>22</v>
      </c>
      <c r="G920" t="s">
        <v>23</v>
      </c>
      <c r="H920" t="s">
        <v>17</v>
      </c>
      <c r="I920">
        <v>108.1</v>
      </c>
      <c r="J920">
        <v>17.899999999999999</v>
      </c>
      <c r="K920" t="s">
        <v>18</v>
      </c>
      <c r="L920">
        <v>0</v>
      </c>
    </row>
    <row r="921" spans="1:12" x14ac:dyDescent="0.2">
      <c r="A921">
        <v>40144</v>
      </c>
      <c r="B921" t="s">
        <v>19</v>
      </c>
      <c r="C921">
        <v>32</v>
      </c>
      <c r="D921">
        <v>0</v>
      </c>
      <c r="E921">
        <v>0</v>
      </c>
      <c r="F921" t="s">
        <v>22</v>
      </c>
      <c r="G921" t="s">
        <v>21</v>
      </c>
      <c r="H921" t="s">
        <v>17</v>
      </c>
      <c r="I921">
        <v>93.17</v>
      </c>
      <c r="J921">
        <v>27.5</v>
      </c>
      <c r="K921" t="s">
        <v>20</v>
      </c>
      <c r="L921">
        <v>0</v>
      </c>
    </row>
    <row r="922" spans="1:12" x14ac:dyDescent="0.2">
      <c r="A922">
        <v>7806</v>
      </c>
      <c r="B922" t="s">
        <v>19</v>
      </c>
      <c r="C922">
        <v>42</v>
      </c>
      <c r="D922">
        <v>0</v>
      </c>
      <c r="E922">
        <v>0</v>
      </c>
      <c r="F922" t="s">
        <v>13</v>
      </c>
      <c r="G922" t="s">
        <v>14</v>
      </c>
      <c r="H922" t="s">
        <v>15</v>
      </c>
      <c r="I922">
        <v>158.88999999999999</v>
      </c>
      <c r="J922">
        <v>37.6</v>
      </c>
      <c r="K922" t="s">
        <v>20</v>
      </c>
      <c r="L922">
        <v>0</v>
      </c>
    </row>
    <row r="923" spans="1:12" x14ac:dyDescent="0.2">
      <c r="A923">
        <v>63984</v>
      </c>
      <c r="B923" t="s">
        <v>12</v>
      </c>
      <c r="C923">
        <v>39</v>
      </c>
      <c r="D923">
        <v>0</v>
      </c>
      <c r="E923">
        <v>0</v>
      </c>
      <c r="F923" t="s">
        <v>13</v>
      </c>
      <c r="G923" t="s">
        <v>14</v>
      </c>
      <c r="H923" t="s">
        <v>17</v>
      </c>
      <c r="I923">
        <v>205.77</v>
      </c>
      <c r="J923">
        <v>24.1</v>
      </c>
      <c r="K923" t="s">
        <v>18</v>
      </c>
      <c r="L923">
        <v>0</v>
      </c>
    </row>
    <row r="924" spans="1:12" x14ac:dyDescent="0.2">
      <c r="A924">
        <v>62272</v>
      </c>
      <c r="B924" t="s">
        <v>19</v>
      </c>
      <c r="C924">
        <v>78</v>
      </c>
      <c r="D924">
        <v>0</v>
      </c>
      <c r="E924">
        <v>0</v>
      </c>
      <c r="F924" t="s">
        <v>13</v>
      </c>
      <c r="G924" t="s">
        <v>14</v>
      </c>
      <c r="H924" t="s">
        <v>15</v>
      </c>
      <c r="I924">
        <v>119.03</v>
      </c>
      <c r="J924">
        <v>31</v>
      </c>
      <c r="K924" t="s">
        <v>18</v>
      </c>
      <c r="L924">
        <v>0</v>
      </c>
    </row>
    <row r="925" spans="1:12" x14ac:dyDescent="0.2">
      <c r="A925">
        <v>5878</v>
      </c>
      <c r="B925" t="s">
        <v>19</v>
      </c>
      <c r="C925">
        <v>68</v>
      </c>
      <c r="D925">
        <v>0</v>
      </c>
      <c r="E925">
        <v>0</v>
      </c>
      <c r="F925" t="s">
        <v>13</v>
      </c>
      <c r="G925" t="s">
        <v>14</v>
      </c>
      <c r="H925" t="s">
        <v>15</v>
      </c>
      <c r="I925">
        <v>237.21</v>
      </c>
      <c r="J925">
        <v>26.6</v>
      </c>
      <c r="K925" t="s">
        <v>20</v>
      </c>
      <c r="L925">
        <v>0</v>
      </c>
    </row>
    <row r="926" spans="1:12" x14ac:dyDescent="0.2">
      <c r="A926">
        <v>62767</v>
      </c>
      <c r="B926" t="s">
        <v>19</v>
      </c>
      <c r="C926">
        <v>24</v>
      </c>
      <c r="D926">
        <v>0</v>
      </c>
      <c r="E926">
        <v>0</v>
      </c>
      <c r="F926" t="s">
        <v>13</v>
      </c>
      <c r="G926" t="s">
        <v>14</v>
      </c>
      <c r="H926" t="s">
        <v>15</v>
      </c>
      <c r="I926">
        <v>89.68</v>
      </c>
      <c r="J926">
        <v>38.700000000000003</v>
      </c>
      <c r="K926" t="s">
        <v>18</v>
      </c>
      <c r="L926">
        <v>0</v>
      </c>
    </row>
    <row r="927" spans="1:12" x14ac:dyDescent="0.2">
      <c r="A927">
        <v>239</v>
      </c>
      <c r="B927" t="s">
        <v>12</v>
      </c>
      <c r="C927">
        <v>59</v>
      </c>
      <c r="D927">
        <v>1</v>
      </c>
      <c r="E927">
        <v>1</v>
      </c>
      <c r="F927" t="s">
        <v>13</v>
      </c>
      <c r="G927" t="s">
        <v>14</v>
      </c>
      <c r="H927" t="s">
        <v>17</v>
      </c>
      <c r="I927">
        <v>246.53</v>
      </c>
      <c r="J927">
        <v>27.2</v>
      </c>
      <c r="K927" t="s">
        <v>16</v>
      </c>
      <c r="L927">
        <v>0</v>
      </c>
    </row>
    <row r="928" spans="1:12" x14ac:dyDescent="0.2">
      <c r="A928">
        <v>3184</v>
      </c>
      <c r="B928" t="s">
        <v>19</v>
      </c>
      <c r="C928">
        <v>45</v>
      </c>
      <c r="D928">
        <v>0</v>
      </c>
      <c r="E928">
        <v>0</v>
      </c>
      <c r="F928" t="s">
        <v>13</v>
      </c>
      <c r="G928" t="s">
        <v>14</v>
      </c>
      <c r="H928" t="s">
        <v>15</v>
      </c>
      <c r="I928">
        <v>89.05</v>
      </c>
      <c r="J928">
        <v>27.8</v>
      </c>
      <c r="K928" t="s">
        <v>16</v>
      </c>
      <c r="L928">
        <v>0</v>
      </c>
    </row>
    <row r="929" spans="1:12" x14ac:dyDescent="0.2">
      <c r="A929">
        <v>2092</v>
      </c>
      <c r="B929" t="s">
        <v>19</v>
      </c>
      <c r="C929">
        <v>37</v>
      </c>
      <c r="D929">
        <v>0</v>
      </c>
      <c r="E929">
        <v>0</v>
      </c>
      <c r="F929" t="s">
        <v>13</v>
      </c>
      <c r="G929" t="s">
        <v>14</v>
      </c>
      <c r="H929" t="s">
        <v>17</v>
      </c>
      <c r="I929">
        <v>98.12</v>
      </c>
      <c r="J929">
        <v>27.5</v>
      </c>
      <c r="K929" t="s">
        <v>18</v>
      </c>
      <c r="L929">
        <v>0</v>
      </c>
    </row>
    <row r="930" spans="1:12" x14ac:dyDescent="0.2">
      <c r="A930">
        <v>69239</v>
      </c>
      <c r="B930" t="s">
        <v>19</v>
      </c>
      <c r="C930">
        <v>43</v>
      </c>
      <c r="D930">
        <v>0</v>
      </c>
      <c r="E930">
        <v>0</v>
      </c>
      <c r="F930" t="s">
        <v>13</v>
      </c>
      <c r="G930" t="s">
        <v>21</v>
      </c>
      <c r="H930" t="s">
        <v>17</v>
      </c>
      <c r="I930">
        <v>105.59</v>
      </c>
      <c r="J930">
        <v>43.3</v>
      </c>
      <c r="K930" t="s">
        <v>20</v>
      </c>
      <c r="L930">
        <v>0</v>
      </c>
    </row>
    <row r="931" spans="1:12" x14ac:dyDescent="0.2">
      <c r="A931">
        <v>39258</v>
      </c>
      <c r="B931" t="s">
        <v>19</v>
      </c>
      <c r="C931">
        <v>59</v>
      </c>
      <c r="D931">
        <v>0</v>
      </c>
      <c r="E931">
        <v>0</v>
      </c>
      <c r="F931" t="s">
        <v>13</v>
      </c>
      <c r="G931" t="s">
        <v>21</v>
      </c>
      <c r="H931" t="s">
        <v>15</v>
      </c>
      <c r="I931">
        <v>65.819999999999993</v>
      </c>
      <c r="J931">
        <v>29.4</v>
      </c>
      <c r="K931" t="s">
        <v>18</v>
      </c>
      <c r="L931">
        <v>0</v>
      </c>
    </row>
    <row r="932" spans="1:12" x14ac:dyDescent="0.2">
      <c r="A932">
        <v>40513</v>
      </c>
      <c r="B932" t="s">
        <v>19</v>
      </c>
      <c r="C932">
        <v>21</v>
      </c>
      <c r="D932">
        <v>0</v>
      </c>
      <c r="E932">
        <v>0</v>
      </c>
      <c r="F932" t="s">
        <v>22</v>
      </c>
      <c r="G932" t="s">
        <v>14</v>
      </c>
      <c r="H932" t="s">
        <v>15</v>
      </c>
      <c r="I932">
        <v>90.16</v>
      </c>
      <c r="J932">
        <v>28.9</v>
      </c>
      <c r="K932" t="s">
        <v>20</v>
      </c>
      <c r="L932">
        <v>0</v>
      </c>
    </row>
    <row r="933" spans="1:12" x14ac:dyDescent="0.2">
      <c r="A933">
        <v>48648</v>
      </c>
      <c r="B933" t="s">
        <v>19</v>
      </c>
      <c r="C933">
        <v>55</v>
      </c>
      <c r="D933">
        <v>0</v>
      </c>
      <c r="E933">
        <v>0</v>
      </c>
      <c r="F933" t="s">
        <v>13</v>
      </c>
      <c r="G933" t="s">
        <v>14</v>
      </c>
      <c r="H933" t="s">
        <v>15</v>
      </c>
      <c r="I933">
        <v>64.45</v>
      </c>
      <c r="J933">
        <v>26.7</v>
      </c>
      <c r="K933" t="s">
        <v>18</v>
      </c>
      <c r="L933">
        <v>0</v>
      </c>
    </row>
    <row r="934" spans="1:12" x14ac:dyDescent="0.2">
      <c r="A934">
        <v>71444</v>
      </c>
      <c r="B934" t="s">
        <v>19</v>
      </c>
      <c r="C934">
        <v>53</v>
      </c>
      <c r="D934">
        <v>0</v>
      </c>
      <c r="E934">
        <v>0</v>
      </c>
      <c r="F934" t="s">
        <v>13</v>
      </c>
      <c r="G934" t="s">
        <v>14</v>
      </c>
      <c r="H934" t="s">
        <v>17</v>
      </c>
      <c r="I934">
        <v>97.89</v>
      </c>
      <c r="J934">
        <v>38.700000000000003</v>
      </c>
      <c r="K934" t="s">
        <v>16</v>
      </c>
      <c r="L934">
        <v>0</v>
      </c>
    </row>
    <row r="935" spans="1:12" x14ac:dyDescent="0.2">
      <c r="A935">
        <v>33983</v>
      </c>
      <c r="B935" t="s">
        <v>12</v>
      </c>
      <c r="C935">
        <v>75</v>
      </c>
      <c r="D935">
        <v>0</v>
      </c>
      <c r="E935">
        <v>0</v>
      </c>
      <c r="F935" t="s">
        <v>13</v>
      </c>
      <c r="G935" t="s">
        <v>23</v>
      </c>
      <c r="H935" t="s">
        <v>17</v>
      </c>
      <c r="I935">
        <v>206.33</v>
      </c>
      <c r="J935">
        <v>26.8</v>
      </c>
      <c r="K935" t="s">
        <v>18</v>
      </c>
      <c r="L935">
        <v>0</v>
      </c>
    </row>
    <row r="936" spans="1:12" x14ac:dyDescent="0.2">
      <c r="A936">
        <v>35372</v>
      </c>
      <c r="B936" t="s">
        <v>12</v>
      </c>
      <c r="C936">
        <v>37</v>
      </c>
      <c r="D936">
        <v>0</v>
      </c>
      <c r="E936">
        <v>0</v>
      </c>
      <c r="F936" t="s">
        <v>13</v>
      </c>
      <c r="G936" t="s">
        <v>23</v>
      </c>
      <c r="H936" t="s">
        <v>17</v>
      </c>
      <c r="I936">
        <v>74.290000000000006</v>
      </c>
      <c r="J936">
        <v>36.1</v>
      </c>
      <c r="K936" t="s">
        <v>18</v>
      </c>
      <c r="L936">
        <v>0</v>
      </c>
    </row>
    <row r="937" spans="1:12" x14ac:dyDescent="0.2">
      <c r="A937">
        <v>31849</v>
      </c>
      <c r="B937" t="s">
        <v>19</v>
      </c>
      <c r="C937">
        <v>49</v>
      </c>
      <c r="D937">
        <v>0</v>
      </c>
      <c r="E937">
        <v>0</v>
      </c>
      <c r="F937" t="s">
        <v>13</v>
      </c>
      <c r="G937" t="s">
        <v>14</v>
      </c>
      <c r="H937" t="s">
        <v>17</v>
      </c>
      <c r="I937">
        <v>107.4</v>
      </c>
      <c r="J937">
        <v>26.7</v>
      </c>
      <c r="K937" t="s">
        <v>20</v>
      </c>
      <c r="L937">
        <v>0</v>
      </c>
    </row>
    <row r="938" spans="1:12" x14ac:dyDescent="0.2">
      <c r="A938">
        <v>62387</v>
      </c>
      <c r="B938" t="s">
        <v>19</v>
      </c>
      <c r="C938">
        <v>45</v>
      </c>
      <c r="D938">
        <v>0</v>
      </c>
      <c r="E938">
        <v>0</v>
      </c>
      <c r="F938" t="s">
        <v>13</v>
      </c>
      <c r="G938" t="s">
        <v>14</v>
      </c>
      <c r="H938" t="s">
        <v>15</v>
      </c>
      <c r="I938">
        <v>100.84</v>
      </c>
      <c r="J938">
        <v>21</v>
      </c>
      <c r="K938" t="s">
        <v>18</v>
      </c>
      <c r="L938">
        <v>0</v>
      </c>
    </row>
    <row r="939" spans="1:12" x14ac:dyDescent="0.2">
      <c r="A939">
        <v>69259</v>
      </c>
      <c r="B939" t="s">
        <v>19</v>
      </c>
      <c r="C939">
        <v>77</v>
      </c>
      <c r="D939">
        <v>0</v>
      </c>
      <c r="E939">
        <v>0</v>
      </c>
      <c r="F939" t="s">
        <v>13</v>
      </c>
      <c r="G939" t="s">
        <v>14</v>
      </c>
      <c r="H939" t="s">
        <v>17</v>
      </c>
      <c r="I939">
        <v>100.85</v>
      </c>
      <c r="J939">
        <v>29.5</v>
      </c>
      <c r="K939" t="s">
        <v>20</v>
      </c>
      <c r="L939">
        <v>0</v>
      </c>
    </row>
    <row r="940" spans="1:12" x14ac:dyDescent="0.2">
      <c r="A940">
        <v>12414</v>
      </c>
      <c r="B940" t="s">
        <v>12</v>
      </c>
      <c r="C940">
        <v>76</v>
      </c>
      <c r="D940">
        <v>1</v>
      </c>
      <c r="E940">
        <v>0</v>
      </c>
      <c r="F940" t="s">
        <v>13</v>
      </c>
      <c r="G940" t="s">
        <v>14</v>
      </c>
      <c r="H940" t="s">
        <v>17</v>
      </c>
      <c r="I940">
        <v>80.150000000000006</v>
      </c>
      <c r="J940">
        <v>34.9</v>
      </c>
      <c r="K940" t="s">
        <v>16</v>
      </c>
      <c r="L940">
        <v>0</v>
      </c>
    </row>
    <row r="941" spans="1:12" x14ac:dyDescent="0.2">
      <c r="A941">
        <v>21381</v>
      </c>
      <c r="B941" t="s">
        <v>19</v>
      </c>
      <c r="C941">
        <v>52</v>
      </c>
      <c r="D941">
        <v>0</v>
      </c>
      <c r="E941">
        <v>0</v>
      </c>
      <c r="F941" t="s">
        <v>13</v>
      </c>
      <c r="G941" t="s">
        <v>14</v>
      </c>
      <c r="H941" t="s">
        <v>15</v>
      </c>
      <c r="I941">
        <v>107.29</v>
      </c>
      <c r="J941">
        <v>28.1</v>
      </c>
      <c r="K941" t="s">
        <v>18</v>
      </c>
      <c r="L941">
        <v>0</v>
      </c>
    </row>
    <row r="942" spans="1:12" x14ac:dyDescent="0.2">
      <c r="A942">
        <v>29375</v>
      </c>
      <c r="B942" t="s">
        <v>12</v>
      </c>
      <c r="C942">
        <v>62</v>
      </c>
      <c r="D942">
        <v>0</v>
      </c>
      <c r="E942">
        <v>0</v>
      </c>
      <c r="F942" t="s">
        <v>13</v>
      </c>
      <c r="G942" t="s">
        <v>14</v>
      </c>
      <c r="H942" t="s">
        <v>15</v>
      </c>
      <c r="I942">
        <v>206.98</v>
      </c>
      <c r="J942">
        <v>36.799999999999997</v>
      </c>
      <c r="K942" t="s">
        <v>20</v>
      </c>
      <c r="L942">
        <v>0</v>
      </c>
    </row>
    <row r="943" spans="1:12" x14ac:dyDescent="0.2">
      <c r="A943">
        <v>62452</v>
      </c>
      <c r="B943" t="s">
        <v>12</v>
      </c>
      <c r="C943">
        <v>82</v>
      </c>
      <c r="D943">
        <v>1</v>
      </c>
      <c r="E943">
        <v>0</v>
      </c>
      <c r="F943" t="s">
        <v>13</v>
      </c>
      <c r="G943" t="s">
        <v>14</v>
      </c>
      <c r="H943" t="s">
        <v>17</v>
      </c>
      <c r="I943">
        <v>227.28</v>
      </c>
      <c r="J943">
        <v>33.299999999999997</v>
      </c>
      <c r="K943" t="s">
        <v>18</v>
      </c>
      <c r="L943">
        <v>0</v>
      </c>
    </row>
    <row r="944" spans="1:12" x14ac:dyDescent="0.2">
      <c r="A944">
        <v>57124</v>
      </c>
      <c r="B944" t="s">
        <v>12</v>
      </c>
      <c r="C944">
        <v>37</v>
      </c>
      <c r="D944">
        <v>0</v>
      </c>
      <c r="E944">
        <v>0</v>
      </c>
      <c r="F944" t="s">
        <v>13</v>
      </c>
      <c r="G944" t="s">
        <v>14</v>
      </c>
      <c r="H944" t="s">
        <v>15</v>
      </c>
      <c r="I944">
        <v>120.07</v>
      </c>
      <c r="J944">
        <v>33.9</v>
      </c>
      <c r="K944" t="s">
        <v>20</v>
      </c>
      <c r="L944">
        <v>0</v>
      </c>
    </row>
    <row r="945" spans="1:12" x14ac:dyDescent="0.2">
      <c r="A945">
        <v>19382</v>
      </c>
      <c r="B945" t="s">
        <v>19</v>
      </c>
      <c r="C945">
        <v>50</v>
      </c>
      <c r="D945">
        <v>0</v>
      </c>
      <c r="E945">
        <v>0</v>
      </c>
      <c r="F945" t="s">
        <v>13</v>
      </c>
      <c r="G945" t="s">
        <v>14</v>
      </c>
      <c r="H945" t="s">
        <v>17</v>
      </c>
      <c r="I945">
        <v>93.47</v>
      </c>
      <c r="J945">
        <v>28.7</v>
      </c>
      <c r="K945" t="s">
        <v>18</v>
      </c>
      <c r="L945">
        <v>0</v>
      </c>
    </row>
    <row r="946" spans="1:12" x14ac:dyDescent="0.2">
      <c r="A946">
        <v>44179</v>
      </c>
      <c r="B946" t="s">
        <v>19</v>
      </c>
      <c r="C946">
        <v>41</v>
      </c>
      <c r="D946">
        <v>0</v>
      </c>
      <c r="E946">
        <v>0</v>
      </c>
      <c r="F946" t="s">
        <v>13</v>
      </c>
      <c r="G946" t="s">
        <v>14</v>
      </c>
      <c r="H946" t="s">
        <v>15</v>
      </c>
      <c r="I946">
        <v>80.77</v>
      </c>
      <c r="J946">
        <v>21.1</v>
      </c>
      <c r="K946" t="s">
        <v>18</v>
      </c>
      <c r="L946">
        <v>0</v>
      </c>
    </row>
    <row r="947" spans="1:12" x14ac:dyDescent="0.2">
      <c r="A947">
        <v>50098</v>
      </c>
      <c r="B947" t="s">
        <v>12</v>
      </c>
      <c r="C947">
        <v>54</v>
      </c>
      <c r="D947">
        <v>0</v>
      </c>
      <c r="E947">
        <v>0</v>
      </c>
      <c r="F947" t="s">
        <v>13</v>
      </c>
      <c r="G947" t="s">
        <v>14</v>
      </c>
      <c r="H947" t="s">
        <v>17</v>
      </c>
      <c r="I947">
        <v>150.27000000000001</v>
      </c>
      <c r="J947">
        <v>38.200000000000003</v>
      </c>
      <c r="K947" t="s">
        <v>20</v>
      </c>
      <c r="L947">
        <v>0</v>
      </c>
    </row>
    <row r="948" spans="1:12" x14ac:dyDescent="0.2">
      <c r="A948">
        <v>24674</v>
      </c>
      <c r="B948" t="s">
        <v>12</v>
      </c>
      <c r="C948">
        <v>43</v>
      </c>
      <c r="D948">
        <v>0</v>
      </c>
      <c r="E948">
        <v>0</v>
      </c>
      <c r="F948" t="s">
        <v>13</v>
      </c>
      <c r="G948" t="s">
        <v>14</v>
      </c>
      <c r="H948" t="s">
        <v>15</v>
      </c>
      <c r="I948">
        <v>81.94</v>
      </c>
      <c r="J948">
        <v>27.7</v>
      </c>
      <c r="K948" t="s">
        <v>20</v>
      </c>
      <c r="L948">
        <v>0</v>
      </c>
    </row>
    <row r="949" spans="1:12" x14ac:dyDescent="0.2">
      <c r="A949">
        <v>36523</v>
      </c>
      <c r="B949" t="s">
        <v>12</v>
      </c>
      <c r="C949">
        <v>56</v>
      </c>
      <c r="D949">
        <v>1</v>
      </c>
      <c r="E949">
        <v>0</v>
      </c>
      <c r="F949" t="s">
        <v>13</v>
      </c>
      <c r="G949" t="s">
        <v>14</v>
      </c>
      <c r="H949" t="s">
        <v>15</v>
      </c>
      <c r="I949">
        <v>102.37</v>
      </c>
      <c r="J949">
        <v>35.6</v>
      </c>
      <c r="K949" t="s">
        <v>18</v>
      </c>
      <c r="L949">
        <v>0</v>
      </c>
    </row>
    <row r="950" spans="1:12" x14ac:dyDescent="0.2">
      <c r="A950">
        <v>46373</v>
      </c>
      <c r="B950" t="s">
        <v>19</v>
      </c>
      <c r="C950">
        <v>57</v>
      </c>
      <c r="D950">
        <v>0</v>
      </c>
      <c r="E950">
        <v>0</v>
      </c>
      <c r="F950" t="s">
        <v>13</v>
      </c>
      <c r="G950" t="s">
        <v>14</v>
      </c>
      <c r="H950" t="s">
        <v>17</v>
      </c>
      <c r="I950">
        <v>169.97</v>
      </c>
      <c r="J950">
        <v>25.8</v>
      </c>
      <c r="K950" t="s">
        <v>18</v>
      </c>
      <c r="L950">
        <v>0</v>
      </c>
    </row>
    <row r="951" spans="1:12" x14ac:dyDescent="0.2">
      <c r="A951">
        <v>32459</v>
      </c>
      <c r="B951" t="s">
        <v>19</v>
      </c>
      <c r="C951">
        <v>76</v>
      </c>
      <c r="D951">
        <v>0</v>
      </c>
      <c r="E951">
        <v>0</v>
      </c>
      <c r="F951" t="s">
        <v>13</v>
      </c>
      <c r="G951" t="s">
        <v>23</v>
      </c>
      <c r="H951" t="s">
        <v>17</v>
      </c>
      <c r="I951">
        <v>84.21</v>
      </c>
      <c r="J951">
        <v>24.4</v>
      </c>
      <c r="K951" t="s">
        <v>18</v>
      </c>
      <c r="L951">
        <v>0</v>
      </c>
    </row>
    <row r="952" spans="1:12" x14ac:dyDescent="0.2">
      <c r="A952">
        <v>7725</v>
      </c>
      <c r="B952" t="s">
        <v>12</v>
      </c>
      <c r="C952">
        <v>54</v>
      </c>
      <c r="D952">
        <v>0</v>
      </c>
      <c r="E952">
        <v>0</v>
      </c>
      <c r="F952" t="s">
        <v>13</v>
      </c>
      <c r="G952" t="s">
        <v>14</v>
      </c>
      <c r="H952" t="s">
        <v>15</v>
      </c>
      <c r="I952">
        <v>86.26</v>
      </c>
      <c r="J952">
        <v>35.1</v>
      </c>
      <c r="K952" t="s">
        <v>16</v>
      </c>
      <c r="L952">
        <v>0</v>
      </c>
    </row>
    <row r="953" spans="1:12" x14ac:dyDescent="0.2">
      <c r="A953">
        <v>67217</v>
      </c>
      <c r="B953" t="s">
        <v>19</v>
      </c>
      <c r="C953">
        <v>45</v>
      </c>
      <c r="D953">
        <v>0</v>
      </c>
      <c r="E953">
        <v>0</v>
      </c>
      <c r="F953" t="s">
        <v>13</v>
      </c>
      <c r="G953" t="s">
        <v>14</v>
      </c>
      <c r="H953" t="s">
        <v>15</v>
      </c>
      <c r="I953">
        <v>92.86</v>
      </c>
      <c r="J953">
        <v>35.1</v>
      </c>
      <c r="K953" t="s">
        <v>16</v>
      </c>
      <c r="L953">
        <v>0</v>
      </c>
    </row>
    <row r="954" spans="1:12" x14ac:dyDescent="0.2">
      <c r="A954">
        <v>49976</v>
      </c>
      <c r="B954" t="s">
        <v>19</v>
      </c>
      <c r="C954">
        <v>54</v>
      </c>
      <c r="D954">
        <v>0</v>
      </c>
      <c r="E954">
        <v>1</v>
      </c>
      <c r="F954" t="s">
        <v>13</v>
      </c>
      <c r="G954" t="s">
        <v>14</v>
      </c>
      <c r="H954" t="s">
        <v>15</v>
      </c>
      <c r="I954">
        <v>140.28</v>
      </c>
      <c r="J954">
        <v>37.1</v>
      </c>
      <c r="K954" t="s">
        <v>16</v>
      </c>
      <c r="L954">
        <v>0</v>
      </c>
    </row>
    <row r="955" spans="1:12" x14ac:dyDescent="0.2">
      <c r="A955">
        <v>71318</v>
      </c>
      <c r="B955" t="s">
        <v>12</v>
      </c>
      <c r="C955">
        <v>67</v>
      </c>
      <c r="D955">
        <v>0</v>
      </c>
      <c r="E955">
        <v>0</v>
      </c>
      <c r="F955" t="s">
        <v>13</v>
      </c>
      <c r="G955" t="s">
        <v>23</v>
      </c>
      <c r="H955" t="s">
        <v>17</v>
      </c>
      <c r="I955">
        <v>244.28</v>
      </c>
      <c r="J955">
        <v>29.4</v>
      </c>
      <c r="K955" t="s">
        <v>16</v>
      </c>
      <c r="L955">
        <v>0</v>
      </c>
    </row>
    <row r="956" spans="1:12" x14ac:dyDescent="0.2">
      <c r="A956">
        <v>42201</v>
      </c>
      <c r="B956" t="s">
        <v>12</v>
      </c>
      <c r="C956">
        <v>53</v>
      </c>
      <c r="D956">
        <v>0</v>
      </c>
      <c r="E956">
        <v>0</v>
      </c>
      <c r="F956" t="s">
        <v>13</v>
      </c>
      <c r="G956" t="s">
        <v>14</v>
      </c>
      <c r="H956" t="s">
        <v>15</v>
      </c>
      <c r="I956">
        <v>124.16</v>
      </c>
      <c r="J956">
        <v>31.7</v>
      </c>
      <c r="K956" t="s">
        <v>18</v>
      </c>
      <c r="L956">
        <v>0</v>
      </c>
    </row>
    <row r="957" spans="1:12" x14ac:dyDescent="0.2">
      <c r="A957">
        <v>11232</v>
      </c>
      <c r="B957" t="s">
        <v>12</v>
      </c>
      <c r="C957">
        <v>47</v>
      </c>
      <c r="D957">
        <v>0</v>
      </c>
      <c r="E957">
        <v>0</v>
      </c>
      <c r="F957" t="s">
        <v>13</v>
      </c>
      <c r="G957" t="s">
        <v>14</v>
      </c>
      <c r="H957" t="s">
        <v>17</v>
      </c>
      <c r="I957">
        <v>93.55</v>
      </c>
      <c r="J957">
        <v>31.4</v>
      </c>
      <c r="K957" t="s">
        <v>18</v>
      </c>
      <c r="L957">
        <v>0</v>
      </c>
    </row>
    <row r="958" spans="1:12" x14ac:dyDescent="0.2">
      <c r="A958">
        <v>14709</v>
      </c>
      <c r="B958" t="s">
        <v>12</v>
      </c>
      <c r="C958">
        <v>44</v>
      </c>
      <c r="D958">
        <v>0</v>
      </c>
      <c r="E958">
        <v>0</v>
      </c>
      <c r="F958" t="s">
        <v>13</v>
      </c>
      <c r="G958" t="s">
        <v>14</v>
      </c>
      <c r="H958" t="s">
        <v>15</v>
      </c>
      <c r="I958">
        <v>99.34</v>
      </c>
      <c r="J958">
        <v>33.1</v>
      </c>
      <c r="K958" t="s">
        <v>18</v>
      </c>
      <c r="L958">
        <v>0</v>
      </c>
    </row>
    <row r="959" spans="1:12" x14ac:dyDescent="0.2">
      <c r="A959">
        <v>57137</v>
      </c>
      <c r="B959" t="s">
        <v>12</v>
      </c>
      <c r="C959">
        <v>65</v>
      </c>
      <c r="D959">
        <v>0</v>
      </c>
      <c r="E959">
        <v>0</v>
      </c>
      <c r="F959" t="s">
        <v>13</v>
      </c>
      <c r="G959" t="s">
        <v>14</v>
      </c>
      <c r="H959" t="s">
        <v>15</v>
      </c>
      <c r="I959">
        <v>59.87</v>
      </c>
      <c r="J959">
        <v>28.5</v>
      </c>
      <c r="K959" t="s">
        <v>20</v>
      </c>
      <c r="L959">
        <v>0</v>
      </c>
    </row>
    <row r="960" spans="1:12" x14ac:dyDescent="0.2">
      <c r="A960">
        <v>36858</v>
      </c>
      <c r="B960" t="s">
        <v>19</v>
      </c>
      <c r="C960">
        <v>40</v>
      </c>
      <c r="D960">
        <v>0</v>
      </c>
      <c r="E960">
        <v>0</v>
      </c>
      <c r="F960" t="s">
        <v>13</v>
      </c>
      <c r="G960" t="s">
        <v>14</v>
      </c>
      <c r="H960" t="s">
        <v>17</v>
      </c>
      <c r="I960">
        <v>72.760000000000005</v>
      </c>
      <c r="J960">
        <v>24</v>
      </c>
      <c r="K960" t="s">
        <v>16</v>
      </c>
      <c r="L960">
        <v>0</v>
      </c>
    </row>
    <row r="961" spans="1:12" x14ac:dyDescent="0.2">
      <c r="A961">
        <v>51124</v>
      </c>
      <c r="B961" t="s">
        <v>12</v>
      </c>
      <c r="C961">
        <v>81</v>
      </c>
      <c r="D961">
        <v>0</v>
      </c>
      <c r="E961">
        <v>0</v>
      </c>
      <c r="F961" t="s">
        <v>13</v>
      </c>
      <c r="G961" t="s">
        <v>21</v>
      </c>
      <c r="H961" t="s">
        <v>15</v>
      </c>
      <c r="I961">
        <v>61.1</v>
      </c>
      <c r="J961">
        <v>27.6</v>
      </c>
      <c r="K961" t="s">
        <v>20</v>
      </c>
      <c r="L961">
        <v>0</v>
      </c>
    </row>
    <row r="962" spans="1:12" x14ac:dyDescent="0.2">
      <c r="A962">
        <v>13191</v>
      </c>
      <c r="B962" t="s">
        <v>19</v>
      </c>
      <c r="C962">
        <v>24</v>
      </c>
      <c r="D962">
        <v>0</v>
      </c>
      <c r="E962">
        <v>0</v>
      </c>
      <c r="F962" t="s">
        <v>22</v>
      </c>
      <c r="G962" t="s">
        <v>14</v>
      </c>
      <c r="H962" t="s">
        <v>17</v>
      </c>
      <c r="I962">
        <v>120.77</v>
      </c>
      <c r="J962">
        <v>16.899999999999999</v>
      </c>
      <c r="K962" t="s">
        <v>18</v>
      </c>
      <c r="L962">
        <v>0</v>
      </c>
    </row>
    <row r="963" spans="1:12" x14ac:dyDescent="0.2">
      <c r="A963">
        <v>42191</v>
      </c>
      <c r="B963" t="s">
        <v>19</v>
      </c>
      <c r="C963">
        <v>52</v>
      </c>
      <c r="D963">
        <v>0</v>
      </c>
      <c r="E963">
        <v>0</v>
      </c>
      <c r="F963" t="s">
        <v>13</v>
      </c>
      <c r="G963" t="s">
        <v>23</v>
      </c>
      <c r="H963" t="s">
        <v>15</v>
      </c>
      <c r="I963">
        <v>126.34</v>
      </c>
      <c r="J963">
        <v>35.1</v>
      </c>
      <c r="K963" t="s">
        <v>18</v>
      </c>
      <c r="L963">
        <v>0</v>
      </c>
    </row>
    <row r="964" spans="1:12" x14ac:dyDescent="0.2">
      <c r="A964">
        <v>35332</v>
      </c>
      <c r="B964" t="s">
        <v>19</v>
      </c>
      <c r="C964">
        <v>63</v>
      </c>
      <c r="D964">
        <v>0</v>
      </c>
      <c r="E964">
        <v>0</v>
      </c>
      <c r="F964" t="s">
        <v>13</v>
      </c>
      <c r="G964" t="s">
        <v>14</v>
      </c>
      <c r="H964" t="s">
        <v>17</v>
      </c>
      <c r="I964">
        <v>93.24</v>
      </c>
      <c r="J964">
        <v>28.8</v>
      </c>
      <c r="K964" t="s">
        <v>18</v>
      </c>
      <c r="L964">
        <v>0</v>
      </c>
    </row>
    <row r="965" spans="1:12" x14ac:dyDescent="0.2">
      <c r="A965">
        <v>49341</v>
      </c>
      <c r="B965" t="s">
        <v>19</v>
      </c>
      <c r="C965">
        <v>78</v>
      </c>
      <c r="D965">
        <v>0</v>
      </c>
      <c r="E965">
        <v>0</v>
      </c>
      <c r="F965" t="s">
        <v>13</v>
      </c>
      <c r="G965" t="s">
        <v>14</v>
      </c>
      <c r="H965" t="s">
        <v>17</v>
      </c>
      <c r="I965">
        <v>154.75</v>
      </c>
      <c r="J965">
        <v>17.600000000000001</v>
      </c>
      <c r="K965" t="s">
        <v>18</v>
      </c>
      <c r="L965">
        <v>0</v>
      </c>
    </row>
    <row r="966" spans="1:12" x14ac:dyDescent="0.2">
      <c r="A966">
        <v>64750</v>
      </c>
      <c r="B966" t="s">
        <v>19</v>
      </c>
      <c r="C966">
        <v>22</v>
      </c>
      <c r="D966">
        <v>0</v>
      </c>
      <c r="E966">
        <v>0</v>
      </c>
      <c r="F966" t="s">
        <v>22</v>
      </c>
      <c r="G966" t="s">
        <v>14</v>
      </c>
      <c r="H966" t="s">
        <v>17</v>
      </c>
      <c r="I966">
        <v>62.81</v>
      </c>
      <c r="J966">
        <v>21.3</v>
      </c>
      <c r="K966" t="s">
        <v>18</v>
      </c>
      <c r="L966">
        <v>0</v>
      </c>
    </row>
    <row r="967" spans="1:12" x14ac:dyDescent="0.2">
      <c r="A967">
        <v>36960</v>
      </c>
      <c r="B967" t="s">
        <v>19</v>
      </c>
      <c r="C967">
        <v>79</v>
      </c>
      <c r="D967">
        <v>0</v>
      </c>
      <c r="E967">
        <v>0</v>
      </c>
      <c r="F967" t="s">
        <v>13</v>
      </c>
      <c r="G967" t="s">
        <v>14</v>
      </c>
      <c r="H967" t="s">
        <v>17</v>
      </c>
      <c r="I967">
        <v>79.53</v>
      </c>
      <c r="J967">
        <v>37.299999999999997</v>
      </c>
      <c r="K967" t="s">
        <v>18</v>
      </c>
      <c r="L967">
        <v>0</v>
      </c>
    </row>
    <row r="968" spans="1:12" x14ac:dyDescent="0.2">
      <c r="A968">
        <v>12992</v>
      </c>
      <c r="B968" t="s">
        <v>19</v>
      </c>
      <c r="C968">
        <v>49</v>
      </c>
      <c r="D968">
        <v>0</v>
      </c>
      <c r="E968">
        <v>0</v>
      </c>
      <c r="F968" t="s">
        <v>13</v>
      </c>
      <c r="G968" t="s">
        <v>14</v>
      </c>
      <c r="H968" t="s">
        <v>17</v>
      </c>
      <c r="I968">
        <v>96.85</v>
      </c>
      <c r="J968">
        <v>35.5</v>
      </c>
      <c r="K968" t="s">
        <v>18</v>
      </c>
      <c r="L968">
        <v>0</v>
      </c>
    </row>
    <row r="969" spans="1:12" x14ac:dyDescent="0.2">
      <c r="A969">
        <v>4692</v>
      </c>
      <c r="B969" t="s">
        <v>19</v>
      </c>
      <c r="C969">
        <v>74</v>
      </c>
      <c r="D969">
        <v>0</v>
      </c>
      <c r="E969">
        <v>0</v>
      </c>
      <c r="F969" t="s">
        <v>13</v>
      </c>
      <c r="G969" t="s">
        <v>23</v>
      </c>
      <c r="H969" t="s">
        <v>15</v>
      </c>
      <c r="I969">
        <v>251.99</v>
      </c>
      <c r="J969">
        <v>25.5</v>
      </c>
      <c r="K969" t="s">
        <v>18</v>
      </c>
      <c r="L969">
        <v>0</v>
      </c>
    </row>
    <row r="970" spans="1:12" x14ac:dyDescent="0.2">
      <c r="A970">
        <v>62460</v>
      </c>
      <c r="B970" t="s">
        <v>12</v>
      </c>
      <c r="C970">
        <v>62</v>
      </c>
      <c r="D970">
        <v>0</v>
      </c>
      <c r="E970">
        <v>0</v>
      </c>
      <c r="F970" t="s">
        <v>13</v>
      </c>
      <c r="G970" t="s">
        <v>14</v>
      </c>
      <c r="H970" t="s">
        <v>17</v>
      </c>
      <c r="I970">
        <v>115.13</v>
      </c>
      <c r="J970">
        <v>30</v>
      </c>
      <c r="K970" t="s">
        <v>20</v>
      </c>
      <c r="L970">
        <v>0</v>
      </c>
    </row>
    <row r="971" spans="1:12" x14ac:dyDescent="0.2">
      <c r="A971">
        <v>41402</v>
      </c>
      <c r="B971" t="s">
        <v>12</v>
      </c>
      <c r="C971">
        <v>62</v>
      </c>
      <c r="D971">
        <v>0</v>
      </c>
      <c r="E971">
        <v>0</v>
      </c>
      <c r="F971" t="s">
        <v>13</v>
      </c>
      <c r="G971" t="s">
        <v>21</v>
      </c>
      <c r="H971" t="s">
        <v>15</v>
      </c>
      <c r="I971">
        <v>78.989999999999995</v>
      </c>
      <c r="J971">
        <v>45.5</v>
      </c>
      <c r="K971" t="s">
        <v>18</v>
      </c>
      <c r="L971">
        <v>0</v>
      </c>
    </row>
    <row r="972" spans="1:12" x14ac:dyDescent="0.2">
      <c r="A972">
        <v>63577</v>
      </c>
      <c r="B972" t="s">
        <v>19</v>
      </c>
      <c r="C972">
        <v>50</v>
      </c>
      <c r="D972">
        <v>1</v>
      </c>
      <c r="E972">
        <v>0</v>
      </c>
      <c r="F972" t="s">
        <v>13</v>
      </c>
      <c r="G972" t="s">
        <v>21</v>
      </c>
      <c r="H972" t="s">
        <v>17</v>
      </c>
      <c r="I972">
        <v>68.8</v>
      </c>
      <c r="J972">
        <v>34.9</v>
      </c>
      <c r="K972" t="s">
        <v>18</v>
      </c>
      <c r="L972">
        <v>0</v>
      </c>
    </row>
    <row r="973" spans="1:12" x14ac:dyDescent="0.2">
      <c r="A973">
        <v>11726</v>
      </c>
      <c r="B973" t="s">
        <v>19</v>
      </c>
      <c r="C973">
        <v>49</v>
      </c>
      <c r="D973">
        <v>0</v>
      </c>
      <c r="E973">
        <v>0</v>
      </c>
      <c r="F973" t="s">
        <v>13</v>
      </c>
      <c r="G973" t="s">
        <v>23</v>
      </c>
      <c r="H973" t="s">
        <v>17</v>
      </c>
      <c r="I973">
        <v>83.84</v>
      </c>
      <c r="J973">
        <v>19.3</v>
      </c>
      <c r="K973" t="s">
        <v>16</v>
      </c>
      <c r="L973">
        <v>0</v>
      </c>
    </row>
    <row r="974" spans="1:12" x14ac:dyDescent="0.2">
      <c r="A974">
        <v>13736</v>
      </c>
      <c r="B974" t="s">
        <v>12</v>
      </c>
      <c r="C974">
        <v>24</v>
      </c>
      <c r="D974">
        <v>0</v>
      </c>
      <c r="E974">
        <v>0</v>
      </c>
      <c r="F974" t="s">
        <v>13</v>
      </c>
      <c r="G974" t="s">
        <v>14</v>
      </c>
      <c r="H974" t="s">
        <v>15</v>
      </c>
      <c r="I974">
        <v>94.66</v>
      </c>
      <c r="J974">
        <v>32.1</v>
      </c>
      <c r="K974" t="s">
        <v>16</v>
      </c>
      <c r="L974">
        <v>0</v>
      </c>
    </row>
    <row r="975" spans="1:12" x14ac:dyDescent="0.2">
      <c r="A975">
        <v>43913</v>
      </c>
      <c r="B975" t="s">
        <v>19</v>
      </c>
      <c r="C975">
        <v>21</v>
      </c>
      <c r="D975">
        <v>0</v>
      </c>
      <c r="E975">
        <v>0</v>
      </c>
      <c r="F975" t="s">
        <v>22</v>
      </c>
      <c r="G975" t="s">
        <v>14</v>
      </c>
      <c r="H975" t="s">
        <v>17</v>
      </c>
      <c r="I975">
        <v>107.98</v>
      </c>
      <c r="J975">
        <v>26.9</v>
      </c>
      <c r="K975" t="s">
        <v>18</v>
      </c>
      <c r="L975">
        <v>0</v>
      </c>
    </row>
    <row r="976" spans="1:12" x14ac:dyDescent="0.2">
      <c r="A976">
        <v>37907</v>
      </c>
      <c r="B976" t="s">
        <v>19</v>
      </c>
      <c r="C976">
        <v>22</v>
      </c>
      <c r="D976">
        <v>0</v>
      </c>
      <c r="E976">
        <v>0</v>
      </c>
      <c r="F976" t="s">
        <v>22</v>
      </c>
      <c r="G976" t="s">
        <v>14</v>
      </c>
      <c r="H976" t="s">
        <v>15</v>
      </c>
      <c r="I976">
        <v>135.63999999999999</v>
      </c>
      <c r="J976">
        <v>19.5</v>
      </c>
      <c r="K976" t="s">
        <v>18</v>
      </c>
      <c r="L976">
        <v>0</v>
      </c>
    </row>
    <row r="977" spans="1:12" x14ac:dyDescent="0.2">
      <c r="A977">
        <v>41271</v>
      </c>
      <c r="B977" t="s">
        <v>12</v>
      </c>
      <c r="C977">
        <v>68</v>
      </c>
      <c r="D977">
        <v>1</v>
      </c>
      <c r="E977">
        <v>0</v>
      </c>
      <c r="F977" t="s">
        <v>13</v>
      </c>
      <c r="G977" t="s">
        <v>23</v>
      </c>
      <c r="H977" t="s">
        <v>15</v>
      </c>
      <c r="I977">
        <v>222.29</v>
      </c>
      <c r="J977">
        <v>30.1</v>
      </c>
      <c r="K977" t="s">
        <v>18</v>
      </c>
      <c r="L977">
        <v>0</v>
      </c>
    </row>
    <row r="978" spans="1:12" x14ac:dyDescent="0.2">
      <c r="A978">
        <v>66893</v>
      </c>
      <c r="B978" t="s">
        <v>12</v>
      </c>
      <c r="C978">
        <v>49</v>
      </c>
      <c r="D978">
        <v>1</v>
      </c>
      <c r="E978">
        <v>0</v>
      </c>
      <c r="F978" t="s">
        <v>13</v>
      </c>
      <c r="G978" t="s">
        <v>23</v>
      </c>
      <c r="H978" t="s">
        <v>15</v>
      </c>
      <c r="I978">
        <v>139.43</v>
      </c>
      <c r="J978">
        <v>40.200000000000003</v>
      </c>
      <c r="K978" t="s">
        <v>16</v>
      </c>
      <c r="L978">
        <v>0</v>
      </c>
    </row>
    <row r="979" spans="1:12" x14ac:dyDescent="0.2">
      <c r="A979">
        <v>21491</v>
      </c>
      <c r="B979" t="s">
        <v>19</v>
      </c>
      <c r="C979">
        <v>80</v>
      </c>
      <c r="D979">
        <v>0</v>
      </c>
      <c r="E979">
        <v>0</v>
      </c>
      <c r="F979" t="s">
        <v>13</v>
      </c>
      <c r="G979" t="s">
        <v>14</v>
      </c>
      <c r="H979" t="s">
        <v>15</v>
      </c>
      <c r="I979">
        <v>213.11</v>
      </c>
      <c r="J979">
        <v>34.700000000000003</v>
      </c>
      <c r="K979" t="s">
        <v>18</v>
      </c>
      <c r="L979">
        <v>0</v>
      </c>
    </row>
    <row r="980" spans="1:12" x14ac:dyDescent="0.2">
      <c r="A980">
        <v>51806</v>
      </c>
      <c r="B980" t="s">
        <v>12</v>
      </c>
      <c r="C980">
        <v>31</v>
      </c>
      <c r="D980">
        <v>0</v>
      </c>
      <c r="E980">
        <v>0</v>
      </c>
      <c r="F980" t="s">
        <v>13</v>
      </c>
      <c r="G980" t="s">
        <v>14</v>
      </c>
      <c r="H980" t="s">
        <v>17</v>
      </c>
      <c r="I980">
        <v>77.23</v>
      </c>
      <c r="J980">
        <v>25.9</v>
      </c>
      <c r="K980" t="s">
        <v>20</v>
      </c>
      <c r="L980">
        <v>0</v>
      </c>
    </row>
    <row r="981" spans="1:12" x14ac:dyDescent="0.2">
      <c r="A981">
        <v>59412</v>
      </c>
      <c r="B981" t="s">
        <v>19</v>
      </c>
      <c r="C981">
        <v>25</v>
      </c>
      <c r="D981">
        <v>0</v>
      </c>
      <c r="E981">
        <v>0</v>
      </c>
      <c r="F981" t="s">
        <v>13</v>
      </c>
      <c r="G981" t="s">
        <v>14</v>
      </c>
      <c r="H981" t="s">
        <v>15</v>
      </c>
      <c r="I981">
        <v>58.48</v>
      </c>
      <c r="J981">
        <v>23.7</v>
      </c>
      <c r="K981" t="s">
        <v>18</v>
      </c>
      <c r="L981">
        <v>0</v>
      </c>
    </row>
    <row r="982" spans="1:12" x14ac:dyDescent="0.2">
      <c r="A982">
        <v>742</v>
      </c>
      <c r="B982" t="s">
        <v>19</v>
      </c>
      <c r="C982">
        <v>39</v>
      </c>
      <c r="D982">
        <v>0</v>
      </c>
      <c r="E982">
        <v>0</v>
      </c>
      <c r="F982" t="s">
        <v>22</v>
      </c>
      <c r="G982" t="s">
        <v>23</v>
      </c>
      <c r="H982" t="s">
        <v>17</v>
      </c>
      <c r="I982">
        <v>87.33</v>
      </c>
      <c r="J982">
        <v>34.299999999999997</v>
      </c>
      <c r="K982" t="s">
        <v>18</v>
      </c>
      <c r="L982">
        <v>0</v>
      </c>
    </row>
    <row r="983" spans="1:12" x14ac:dyDescent="0.2">
      <c r="A983">
        <v>42902</v>
      </c>
      <c r="B983" t="s">
        <v>12</v>
      </c>
      <c r="C983">
        <v>35</v>
      </c>
      <c r="D983">
        <v>0</v>
      </c>
      <c r="E983">
        <v>0</v>
      </c>
      <c r="F983" t="s">
        <v>13</v>
      </c>
      <c r="G983" t="s">
        <v>14</v>
      </c>
      <c r="H983" t="s">
        <v>17</v>
      </c>
      <c r="I983">
        <v>102.34</v>
      </c>
      <c r="J983">
        <v>34.299999999999997</v>
      </c>
      <c r="K983" t="s">
        <v>18</v>
      </c>
      <c r="L983">
        <v>0</v>
      </c>
    </row>
    <row r="984" spans="1:12" x14ac:dyDescent="0.2">
      <c r="A984">
        <v>43059</v>
      </c>
      <c r="B984" t="s">
        <v>19</v>
      </c>
      <c r="C984">
        <v>71</v>
      </c>
      <c r="D984">
        <v>0</v>
      </c>
      <c r="E984">
        <v>0</v>
      </c>
      <c r="F984" t="s">
        <v>13</v>
      </c>
      <c r="G984" t="s">
        <v>21</v>
      </c>
      <c r="H984" t="s">
        <v>17</v>
      </c>
      <c r="I984">
        <v>151.30000000000001</v>
      </c>
      <c r="J984">
        <v>26.3</v>
      </c>
      <c r="K984" t="s">
        <v>18</v>
      </c>
      <c r="L984">
        <v>0</v>
      </c>
    </row>
    <row r="985" spans="1:12" x14ac:dyDescent="0.2">
      <c r="A985">
        <v>61512</v>
      </c>
      <c r="B985" t="s">
        <v>19</v>
      </c>
      <c r="C985">
        <v>71</v>
      </c>
      <c r="D985">
        <v>0</v>
      </c>
      <c r="E985">
        <v>0</v>
      </c>
      <c r="F985" t="s">
        <v>13</v>
      </c>
      <c r="G985" t="s">
        <v>21</v>
      </c>
      <c r="H985" t="s">
        <v>15</v>
      </c>
      <c r="I985">
        <v>144.22999999999999</v>
      </c>
      <c r="J985">
        <v>22.1</v>
      </c>
      <c r="K985" t="s">
        <v>16</v>
      </c>
      <c r="L985">
        <v>0</v>
      </c>
    </row>
    <row r="986" spans="1:12" x14ac:dyDescent="0.2">
      <c r="A986">
        <v>10943</v>
      </c>
      <c r="B986" t="s">
        <v>19</v>
      </c>
      <c r="C986">
        <v>40</v>
      </c>
      <c r="D986">
        <v>0</v>
      </c>
      <c r="E986">
        <v>0</v>
      </c>
      <c r="F986" t="s">
        <v>13</v>
      </c>
      <c r="G986" t="s">
        <v>23</v>
      </c>
      <c r="H986" t="s">
        <v>17</v>
      </c>
      <c r="I986">
        <v>110.6</v>
      </c>
      <c r="J986">
        <v>33.299999999999997</v>
      </c>
      <c r="K986" t="s">
        <v>16</v>
      </c>
      <c r="L986">
        <v>0</v>
      </c>
    </row>
    <row r="987" spans="1:12" x14ac:dyDescent="0.2">
      <c r="A987">
        <v>11447</v>
      </c>
      <c r="B987" t="s">
        <v>19</v>
      </c>
      <c r="C987">
        <v>41</v>
      </c>
      <c r="D987">
        <v>0</v>
      </c>
      <c r="E987">
        <v>0</v>
      </c>
      <c r="F987" t="s">
        <v>13</v>
      </c>
      <c r="G987" t="s">
        <v>23</v>
      </c>
      <c r="H987" t="s">
        <v>15</v>
      </c>
      <c r="I987">
        <v>80.28</v>
      </c>
      <c r="J987">
        <v>37.299999999999997</v>
      </c>
      <c r="K987" t="s">
        <v>18</v>
      </c>
      <c r="L987">
        <v>0</v>
      </c>
    </row>
    <row r="988" spans="1:12" x14ac:dyDescent="0.2">
      <c r="A988">
        <v>46284</v>
      </c>
      <c r="B988" t="s">
        <v>12</v>
      </c>
      <c r="C988">
        <v>53</v>
      </c>
      <c r="D988">
        <v>1</v>
      </c>
      <c r="E988">
        <v>0</v>
      </c>
      <c r="F988" t="s">
        <v>13</v>
      </c>
      <c r="G988" t="s">
        <v>21</v>
      </c>
      <c r="H988" t="s">
        <v>15</v>
      </c>
      <c r="I988">
        <v>227.51</v>
      </c>
      <c r="J988">
        <v>34.700000000000003</v>
      </c>
      <c r="K988" t="s">
        <v>16</v>
      </c>
      <c r="L988">
        <v>0</v>
      </c>
    </row>
    <row r="989" spans="1:12" x14ac:dyDescent="0.2">
      <c r="A989">
        <v>38493</v>
      </c>
      <c r="B989" t="s">
        <v>12</v>
      </c>
      <c r="C989">
        <v>60</v>
      </c>
      <c r="D989">
        <v>1</v>
      </c>
      <c r="E989">
        <v>1</v>
      </c>
      <c r="F989" t="s">
        <v>13</v>
      </c>
      <c r="G989" t="s">
        <v>14</v>
      </c>
      <c r="H989" t="s">
        <v>15</v>
      </c>
      <c r="I989">
        <v>201.01</v>
      </c>
      <c r="J989">
        <v>28</v>
      </c>
      <c r="K989" t="s">
        <v>18</v>
      </c>
      <c r="L989">
        <v>0</v>
      </c>
    </row>
    <row r="990" spans="1:12" x14ac:dyDescent="0.2">
      <c r="A990">
        <v>45297</v>
      </c>
      <c r="B990" t="s">
        <v>12</v>
      </c>
      <c r="C990">
        <v>68</v>
      </c>
      <c r="D990">
        <v>1</v>
      </c>
      <c r="E990">
        <v>0</v>
      </c>
      <c r="F990" t="s">
        <v>13</v>
      </c>
      <c r="G990" t="s">
        <v>14</v>
      </c>
      <c r="H990" t="s">
        <v>17</v>
      </c>
      <c r="I990">
        <v>95.4</v>
      </c>
      <c r="J990">
        <v>27.5</v>
      </c>
      <c r="K990" t="s">
        <v>18</v>
      </c>
      <c r="L990">
        <v>0</v>
      </c>
    </row>
    <row r="991" spans="1:12" x14ac:dyDescent="0.2">
      <c r="A991">
        <v>40251</v>
      </c>
      <c r="B991" t="s">
        <v>19</v>
      </c>
      <c r="C991">
        <v>23</v>
      </c>
      <c r="D991">
        <v>0</v>
      </c>
      <c r="E991">
        <v>0</v>
      </c>
      <c r="F991" t="s">
        <v>22</v>
      </c>
      <c r="G991" t="s">
        <v>14</v>
      </c>
      <c r="H991" t="s">
        <v>17</v>
      </c>
      <c r="I991">
        <v>65.900000000000006</v>
      </c>
      <c r="J991">
        <v>21.5</v>
      </c>
      <c r="K991" t="s">
        <v>18</v>
      </c>
      <c r="L991">
        <v>0</v>
      </c>
    </row>
    <row r="992" spans="1:12" x14ac:dyDescent="0.2">
      <c r="A992">
        <v>7586</v>
      </c>
      <c r="B992" t="s">
        <v>12</v>
      </c>
      <c r="C992">
        <v>24</v>
      </c>
      <c r="D992">
        <v>0</v>
      </c>
      <c r="E992">
        <v>0</v>
      </c>
      <c r="F992" t="s">
        <v>22</v>
      </c>
      <c r="G992" t="s">
        <v>21</v>
      </c>
      <c r="H992" t="s">
        <v>17</v>
      </c>
      <c r="I992">
        <v>111.33</v>
      </c>
      <c r="J992">
        <v>29.6</v>
      </c>
      <c r="K992" t="s">
        <v>16</v>
      </c>
      <c r="L992">
        <v>0</v>
      </c>
    </row>
    <row r="993" spans="1:12" x14ac:dyDescent="0.2">
      <c r="A993">
        <v>26452</v>
      </c>
      <c r="B993" t="s">
        <v>19</v>
      </c>
      <c r="C993">
        <v>41</v>
      </c>
      <c r="D993">
        <v>0</v>
      </c>
      <c r="E993">
        <v>0</v>
      </c>
      <c r="F993" t="s">
        <v>13</v>
      </c>
      <c r="G993" t="s">
        <v>14</v>
      </c>
      <c r="H993" t="s">
        <v>17</v>
      </c>
      <c r="I993">
        <v>104.36</v>
      </c>
      <c r="J993">
        <v>30.2</v>
      </c>
      <c r="K993" t="s">
        <v>18</v>
      </c>
      <c r="L993">
        <v>0</v>
      </c>
    </row>
    <row r="994" spans="1:12" x14ac:dyDescent="0.2">
      <c r="A994">
        <v>5137</v>
      </c>
      <c r="B994" t="s">
        <v>12</v>
      </c>
      <c r="C994">
        <v>64</v>
      </c>
      <c r="D994">
        <v>0</v>
      </c>
      <c r="E994">
        <v>0</v>
      </c>
      <c r="F994" t="s">
        <v>13</v>
      </c>
      <c r="G994" t="s">
        <v>21</v>
      </c>
      <c r="H994" t="s">
        <v>17</v>
      </c>
      <c r="I994">
        <v>210</v>
      </c>
      <c r="J994">
        <v>30.7</v>
      </c>
      <c r="K994" t="s">
        <v>16</v>
      </c>
      <c r="L994">
        <v>0</v>
      </c>
    </row>
    <row r="995" spans="1:12" x14ac:dyDescent="0.2">
      <c r="A995">
        <v>45257</v>
      </c>
      <c r="B995" t="s">
        <v>19</v>
      </c>
      <c r="C995">
        <v>38</v>
      </c>
      <c r="D995">
        <v>0</v>
      </c>
      <c r="E995">
        <v>0</v>
      </c>
      <c r="F995" t="s">
        <v>13</v>
      </c>
      <c r="G995" t="s">
        <v>14</v>
      </c>
      <c r="H995" t="s">
        <v>17</v>
      </c>
      <c r="I995">
        <v>81.28</v>
      </c>
      <c r="J995">
        <v>33.200000000000003</v>
      </c>
      <c r="K995" t="s">
        <v>20</v>
      </c>
      <c r="L995">
        <v>0</v>
      </c>
    </row>
    <row r="996" spans="1:12" x14ac:dyDescent="0.2">
      <c r="A996">
        <v>34386</v>
      </c>
      <c r="B996" t="s">
        <v>19</v>
      </c>
      <c r="C996">
        <v>43</v>
      </c>
      <c r="D996">
        <v>0</v>
      </c>
      <c r="E996">
        <v>0</v>
      </c>
      <c r="F996" t="s">
        <v>13</v>
      </c>
      <c r="G996" t="s">
        <v>14</v>
      </c>
      <c r="H996" t="s">
        <v>17</v>
      </c>
      <c r="I996">
        <v>102.5</v>
      </c>
      <c r="J996">
        <v>50.2</v>
      </c>
      <c r="K996" t="s">
        <v>18</v>
      </c>
      <c r="L996">
        <v>0</v>
      </c>
    </row>
    <row r="997" spans="1:12" x14ac:dyDescent="0.2">
      <c r="A997">
        <v>15219</v>
      </c>
      <c r="B997" t="s">
        <v>19</v>
      </c>
      <c r="C997">
        <v>27</v>
      </c>
      <c r="D997">
        <v>0</v>
      </c>
      <c r="E997">
        <v>0</v>
      </c>
      <c r="F997" t="s">
        <v>22</v>
      </c>
      <c r="G997" t="s">
        <v>14</v>
      </c>
      <c r="H997" t="s">
        <v>17</v>
      </c>
      <c r="I997">
        <v>78.05</v>
      </c>
      <c r="J997">
        <v>22.3</v>
      </c>
      <c r="K997" t="s">
        <v>18</v>
      </c>
      <c r="L997">
        <v>0</v>
      </c>
    </row>
    <row r="998" spans="1:12" x14ac:dyDescent="0.2">
      <c r="A998">
        <v>72824</v>
      </c>
      <c r="B998" t="s">
        <v>12</v>
      </c>
      <c r="C998">
        <v>46</v>
      </c>
      <c r="D998">
        <v>0</v>
      </c>
      <c r="E998">
        <v>0</v>
      </c>
      <c r="F998" t="s">
        <v>13</v>
      </c>
      <c r="G998" t="s">
        <v>14</v>
      </c>
      <c r="H998" t="s">
        <v>17</v>
      </c>
      <c r="I998">
        <v>59.05</v>
      </c>
      <c r="J998">
        <v>28.3</v>
      </c>
      <c r="K998" t="s">
        <v>16</v>
      </c>
      <c r="L998">
        <v>0</v>
      </c>
    </row>
    <row r="999" spans="1:12" x14ac:dyDescent="0.2">
      <c r="A999">
        <v>17827</v>
      </c>
      <c r="B999" t="s">
        <v>12</v>
      </c>
      <c r="C999">
        <v>51</v>
      </c>
      <c r="D999">
        <v>0</v>
      </c>
      <c r="E999">
        <v>0</v>
      </c>
      <c r="F999" t="s">
        <v>13</v>
      </c>
      <c r="G999" t="s">
        <v>14</v>
      </c>
      <c r="H999" t="s">
        <v>17</v>
      </c>
      <c r="I999">
        <v>111.13</v>
      </c>
      <c r="J999">
        <v>32.700000000000003</v>
      </c>
      <c r="K999" t="s">
        <v>16</v>
      </c>
      <c r="L999">
        <v>0</v>
      </c>
    </row>
    <row r="1000" spans="1:12" x14ac:dyDescent="0.2">
      <c r="A1000">
        <v>29327</v>
      </c>
      <c r="B1000" t="s">
        <v>19</v>
      </c>
      <c r="C1000">
        <v>30</v>
      </c>
      <c r="D1000">
        <v>0</v>
      </c>
      <c r="E1000">
        <v>0</v>
      </c>
      <c r="F1000" t="s">
        <v>22</v>
      </c>
      <c r="G1000" t="s">
        <v>21</v>
      </c>
      <c r="H1000" t="s">
        <v>15</v>
      </c>
      <c r="I1000">
        <v>65.84</v>
      </c>
      <c r="J1000">
        <v>24.8</v>
      </c>
      <c r="K1000" t="s">
        <v>20</v>
      </c>
      <c r="L1000">
        <v>0</v>
      </c>
    </row>
    <row r="1001" spans="1:12" x14ac:dyDescent="0.2">
      <c r="A1001">
        <v>48609</v>
      </c>
      <c r="B1001" t="s">
        <v>19</v>
      </c>
      <c r="C1001">
        <v>81</v>
      </c>
      <c r="D1001">
        <v>0</v>
      </c>
      <c r="E1001">
        <v>1</v>
      </c>
      <c r="F1001" t="s">
        <v>13</v>
      </c>
      <c r="G1001" t="s">
        <v>14</v>
      </c>
      <c r="H1001" t="s">
        <v>17</v>
      </c>
      <c r="I1001">
        <v>123.49</v>
      </c>
      <c r="J1001">
        <v>30.7</v>
      </c>
      <c r="K1001" t="s">
        <v>20</v>
      </c>
      <c r="L1001">
        <v>0</v>
      </c>
    </row>
    <row r="1002" spans="1:12" x14ac:dyDescent="0.2">
      <c r="A1002">
        <v>8085</v>
      </c>
      <c r="B1002" t="s">
        <v>12</v>
      </c>
      <c r="C1002">
        <v>18</v>
      </c>
      <c r="D1002">
        <v>0</v>
      </c>
      <c r="E1002">
        <v>0</v>
      </c>
      <c r="F1002" t="s">
        <v>22</v>
      </c>
      <c r="G1002" t="s">
        <v>14</v>
      </c>
      <c r="H1002" t="s">
        <v>17</v>
      </c>
      <c r="I1002">
        <v>143.44999999999999</v>
      </c>
      <c r="J1002">
        <v>32</v>
      </c>
      <c r="K1002" t="s">
        <v>20</v>
      </c>
      <c r="L1002">
        <v>0</v>
      </c>
    </row>
    <row r="1003" spans="1:12" x14ac:dyDescent="0.2">
      <c r="A1003">
        <v>41820</v>
      </c>
      <c r="B1003" t="s">
        <v>19</v>
      </c>
      <c r="C1003">
        <v>35</v>
      </c>
      <c r="D1003">
        <v>0</v>
      </c>
      <c r="E1003">
        <v>0</v>
      </c>
      <c r="F1003" t="s">
        <v>13</v>
      </c>
      <c r="G1003" t="s">
        <v>23</v>
      </c>
      <c r="H1003" t="s">
        <v>17</v>
      </c>
      <c r="I1003">
        <v>89.11</v>
      </c>
      <c r="J1003">
        <v>24.4</v>
      </c>
      <c r="K1003" t="s">
        <v>18</v>
      </c>
      <c r="L1003">
        <v>0</v>
      </c>
    </row>
    <row r="1004" spans="1:12" x14ac:dyDescent="0.2">
      <c r="A1004">
        <v>72474</v>
      </c>
      <c r="B1004" t="s">
        <v>19</v>
      </c>
      <c r="C1004">
        <v>82</v>
      </c>
      <c r="D1004">
        <v>0</v>
      </c>
      <c r="E1004">
        <v>0</v>
      </c>
      <c r="F1004" t="s">
        <v>13</v>
      </c>
      <c r="G1004" t="s">
        <v>23</v>
      </c>
      <c r="H1004" t="s">
        <v>17</v>
      </c>
      <c r="I1004">
        <v>58.3</v>
      </c>
      <c r="J1004">
        <v>20.399999999999999</v>
      </c>
      <c r="K1004" t="s">
        <v>18</v>
      </c>
      <c r="L1004">
        <v>0</v>
      </c>
    </row>
    <row r="1005" spans="1:12" x14ac:dyDescent="0.2">
      <c r="A1005">
        <v>32094</v>
      </c>
      <c r="B1005" t="s">
        <v>12</v>
      </c>
      <c r="C1005">
        <v>53</v>
      </c>
      <c r="D1005">
        <v>1</v>
      </c>
      <c r="E1005">
        <v>0</v>
      </c>
      <c r="F1005" t="s">
        <v>13</v>
      </c>
      <c r="G1005" t="s">
        <v>21</v>
      </c>
      <c r="H1005" t="s">
        <v>15</v>
      </c>
      <c r="I1005">
        <v>78.680000000000007</v>
      </c>
      <c r="J1005">
        <v>29.5</v>
      </c>
      <c r="K1005" t="s">
        <v>18</v>
      </c>
      <c r="L1005">
        <v>0</v>
      </c>
    </row>
    <row r="1006" spans="1:12" x14ac:dyDescent="0.2">
      <c r="A1006">
        <v>66818</v>
      </c>
      <c r="B1006" t="s">
        <v>12</v>
      </c>
      <c r="C1006">
        <v>75</v>
      </c>
      <c r="D1006">
        <v>0</v>
      </c>
      <c r="E1006">
        <v>0</v>
      </c>
      <c r="F1006" t="s">
        <v>13</v>
      </c>
      <c r="G1006" t="s">
        <v>23</v>
      </c>
      <c r="H1006" t="s">
        <v>15</v>
      </c>
      <c r="I1006">
        <v>98.91</v>
      </c>
      <c r="J1006">
        <v>24.4</v>
      </c>
      <c r="K1006" t="s">
        <v>18</v>
      </c>
      <c r="L1006">
        <v>0</v>
      </c>
    </row>
    <row r="1007" spans="1:12" x14ac:dyDescent="0.2">
      <c r="A1007">
        <v>49057</v>
      </c>
      <c r="B1007" t="s">
        <v>19</v>
      </c>
      <c r="C1007">
        <v>32</v>
      </c>
      <c r="D1007">
        <v>0</v>
      </c>
      <c r="E1007">
        <v>0</v>
      </c>
      <c r="F1007" t="s">
        <v>22</v>
      </c>
      <c r="G1007" t="s">
        <v>14</v>
      </c>
      <c r="H1007" t="s">
        <v>17</v>
      </c>
      <c r="I1007">
        <v>67.92</v>
      </c>
      <c r="J1007">
        <v>22.8</v>
      </c>
      <c r="K1007" t="s">
        <v>20</v>
      </c>
      <c r="L1007">
        <v>0</v>
      </c>
    </row>
    <row r="1008" spans="1:12" x14ac:dyDescent="0.2">
      <c r="A1008">
        <v>18070</v>
      </c>
      <c r="B1008" t="s">
        <v>19</v>
      </c>
      <c r="C1008">
        <v>27</v>
      </c>
      <c r="D1008">
        <v>0</v>
      </c>
      <c r="E1008">
        <v>0</v>
      </c>
      <c r="F1008" t="s">
        <v>22</v>
      </c>
      <c r="G1008" t="s">
        <v>14</v>
      </c>
      <c r="H1008" t="s">
        <v>17</v>
      </c>
      <c r="I1008">
        <v>73</v>
      </c>
      <c r="J1008">
        <v>20</v>
      </c>
      <c r="K1008" t="s">
        <v>18</v>
      </c>
      <c r="L1008">
        <v>0</v>
      </c>
    </row>
    <row r="1009" spans="1:12" x14ac:dyDescent="0.2">
      <c r="A1009">
        <v>17860</v>
      </c>
      <c r="B1009" t="s">
        <v>12</v>
      </c>
      <c r="C1009">
        <v>56</v>
      </c>
      <c r="D1009">
        <v>0</v>
      </c>
      <c r="E1009">
        <v>0</v>
      </c>
      <c r="F1009" t="s">
        <v>13</v>
      </c>
      <c r="G1009" t="s">
        <v>14</v>
      </c>
      <c r="H1009" t="s">
        <v>17</v>
      </c>
      <c r="I1009">
        <v>97.5</v>
      </c>
      <c r="J1009">
        <v>36.299999999999997</v>
      </c>
      <c r="K1009" t="s">
        <v>16</v>
      </c>
      <c r="L1009">
        <v>0</v>
      </c>
    </row>
    <row r="1010" spans="1:12" x14ac:dyDescent="0.2">
      <c r="A1010">
        <v>17078</v>
      </c>
      <c r="B1010" t="s">
        <v>12</v>
      </c>
      <c r="C1010">
        <v>71</v>
      </c>
      <c r="D1010">
        <v>0</v>
      </c>
      <c r="E1010">
        <v>0</v>
      </c>
      <c r="F1010" t="s">
        <v>13</v>
      </c>
      <c r="G1010" t="s">
        <v>14</v>
      </c>
      <c r="H1010" t="s">
        <v>15</v>
      </c>
      <c r="I1010">
        <v>108.43</v>
      </c>
      <c r="J1010">
        <v>32.799999999999997</v>
      </c>
      <c r="K1010" t="s">
        <v>20</v>
      </c>
      <c r="L1010">
        <v>0</v>
      </c>
    </row>
    <row r="1011" spans="1:12" x14ac:dyDescent="0.2">
      <c r="A1011">
        <v>23836</v>
      </c>
      <c r="B1011" t="s">
        <v>12</v>
      </c>
      <c r="C1011">
        <v>78</v>
      </c>
      <c r="D1011">
        <v>0</v>
      </c>
      <c r="E1011">
        <v>0</v>
      </c>
      <c r="F1011" t="s">
        <v>13</v>
      </c>
      <c r="G1011" t="s">
        <v>14</v>
      </c>
      <c r="H1011" t="s">
        <v>15</v>
      </c>
      <c r="I1011">
        <v>90.43</v>
      </c>
      <c r="J1011">
        <v>34.4</v>
      </c>
      <c r="K1011" t="s">
        <v>16</v>
      </c>
      <c r="L1011">
        <v>0</v>
      </c>
    </row>
    <row r="1012" spans="1:12" x14ac:dyDescent="0.2">
      <c r="A1012">
        <v>5296</v>
      </c>
      <c r="B1012" t="s">
        <v>19</v>
      </c>
      <c r="C1012">
        <v>44</v>
      </c>
      <c r="D1012">
        <v>0</v>
      </c>
      <c r="E1012">
        <v>0</v>
      </c>
      <c r="F1012" t="s">
        <v>22</v>
      </c>
      <c r="G1012" t="s">
        <v>14</v>
      </c>
      <c r="H1012" t="s">
        <v>15</v>
      </c>
      <c r="I1012">
        <v>76.3</v>
      </c>
      <c r="J1012">
        <v>30.5</v>
      </c>
      <c r="K1012" t="s">
        <v>18</v>
      </c>
      <c r="L1012">
        <v>0</v>
      </c>
    </row>
    <row r="1013" spans="1:12" x14ac:dyDescent="0.2">
      <c r="A1013">
        <v>48184</v>
      </c>
      <c r="B1013" t="s">
        <v>12</v>
      </c>
      <c r="C1013">
        <v>62</v>
      </c>
      <c r="D1013">
        <v>0</v>
      </c>
      <c r="E1013">
        <v>0</v>
      </c>
      <c r="F1013" t="s">
        <v>13</v>
      </c>
      <c r="G1013" t="s">
        <v>14</v>
      </c>
      <c r="H1013" t="s">
        <v>17</v>
      </c>
      <c r="I1013">
        <v>121.27</v>
      </c>
      <c r="J1013">
        <v>29.7</v>
      </c>
      <c r="K1013" t="s">
        <v>20</v>
      </c>
      <c r="L1013">
        <v>0</v>
      </c>
    </row>
    <row r="1014" spans="1:12" x14ac:dyDescent="0.2">
      <c r="A1014">
        <v>19389</v>
      </c>
      <c r="B1014" t="s">
        <v>19</v>
      </c>
      <c r="C1014">
        <v>42</v>
      </c>
      <c r="D1014">
        <v>0</v>
      </c>
      <c r="E1014">
        <v>1</v>
      </c>
      <c r="F1014" t="s">
        <v>13</v>
      </c>
      <c r="G1014" t="s">
        <v>23</v>
      </c>
      <c r="H1014" t="s">
        <v>15</v>
      </c>
      <c r="I1014">
        <v>226.93</v>
      </c>
      <c r="J1014">
        <v>34.200000000000003</v>
      </c>
      <c r="K1014" t="s">
        <v>20</v>
      </c>
      <c r="L1014">
        <v>0</v>
      </c>
    </row>
    <row r="1015" spans="1:12" x14ac:dyDescent="0.2">
      <c r="A1015">
        <v>8096</v>
      </c>
      <c r="B1015" t="s">
        <v>19</v>
      </c>
      <c r="C1015">
        <v>49</v>
      </c>
      <c r="D1015">
        <v>0</v>
      </c>
      <c r="E1015">
        <v>0</v>
      </c>
      <c r="F1015" t="s">
        <v>13</v>
      </c>
      <c r="G1015" t="s">
        <v>14</v>
      </c>
      <c r="H1015" t="s">
        <v>15</v>
      </c>
      <c r="I1015">
        <v>101.02</v>
      </c>
      <c r="J1015">
        <v>24.2</v>
      </c>
      <c r="K1015" t="s">
        <v>20</v>
      </c>
      <c r="L1015">
        <v>0</v>
      </c>
    </row>
    <row r="1016" spans="1:12" x14ac:dyDescent="0.2">
      <c r="A1016">
        <v>49709</v>
      </c>
      <c r="B1016" t="s">
        <v>19</v>
      </c>
      <c r="C1016">
        <v>77</v>
      </c>
      <c r="D1016">
        <v>1</v>
      </c>
      <c r="E1016">
        <v>0</v>
      </c>
      <c r="F1016" t="s">
        <v>13</v>
      </c>
      <c r="G1016" t="s">
        <v>21</v>
      </c>
      <c r="H1016" t="s">
        <v>17</v>
      </c>
      <c r="I1016">
        <v>238.53</v>
      </c>
      <c r="J1016">
        <v>30.6</v>
      </c>
      <c r="K1016" t="s">
        <v>18</v>
      </c>
      <c r="L1016">
        <v>0</v>
      </c>
    </row>
    <row r="1017" spans="1:12" x14ac:dyDescent="0.2">
      <c r="A1017">
        <v>19735</v>
      </c>
      <c r="B1017" t="s">
        <v>19</v>
      </c>
      <c r="C1017">
        <v>59</v>
      </c>
      <c r="D1017">
        <v>0</v>
      </c>
      <c r="E1017">
        <v>0</v>
      </c>
      <c r="F1017" t="s">
        <v>13</v>
      </c>
      <c r="G1017" t="s">
        <v>14</v>
      </c>
      <c r="H1017" t="s">
        <v>17</v>
      </c>
      <c r="I1017">
        <v>79.180000000000007</v>
      </c>
      <c r="J1017">
        <v>52.8</v>
      </c>
      <c r="K1017" t="s">
        <v>16</v>
      </c>
      <c r="L1017">
        <v>0</v>
      </c>
    </row>
    <row r="1018" spans="1:12" x14ac:dyDescent="0.2">
      <c r="A1018">
        <v>31415</v>
      </c>
      <c r="B1018" t="s">
        <v>19</v>
      </c>
      <c r="C1018">
        <v>54</v>
      </c>
      <c r="D1018">
        <v>0</v>
      </c>
      <c r="E1018">
        <v>0</v>
      </c>
      <c r="F1018" t="s">
        <v>13</v>
      </c>
      <c r="G1018" t="s">
        <v>14</v>
      </c>
      <c r="H1018" t="s">
        <v>15</v>
      </c>
      <c r="I1018">
        <v>207.79</v>
      </c>
      <c r="J1018">
        <v>38.6</v>
      </c>
      <c r="K1018" t="s">
        <v>18</v>
      </c>
      <c r="L1018">
        <v>0</v>
      </c>
    </row>
    <row r="1019" spans="1:12" x14ac:dyDescent="0.2">
      <c r="A1019">
        <v>71322</v>
      </c>
      <c r="B1019" t="s">
        <v>19</v>
      </c>
      <c r="C1019">
        <v>38</v>
      </c>
      <c r="D1019">
        <v>0</v>
      </c>
      <c r="E1019">
        <v>0</v>
      </c>
      <c r="F1019" t="s">
        <v>13</v>
      </c>
      <c r="G1019" t="s">
        <v>14</v>
      </c>
      <c r="H1019" t="s">
        <v>17</v>
      </c>
      <c r="I1019">
        <v>196.2</v>
      </c>
      <c r="J1019">
        <v>32.799999999999997</v>
      </c>
      <c r="K1019" t="s">
        <v>18</v>
      </c>
      <c r="L1019">
        <v>0</v>
      </c>
    </row>
    <row r="1020" spans="1:12" x14ac:dyDescent="0.2">
      <c r="A1020">
        <v>72337</v>
      </c>
      <c r="B1020" t="s">
        <v>19</v>
      </c>
      <c r="C1020">
        <v>55</v>
      </c>
      <c r="D1020">
        <v>0</v>
      </c>
      <c r="E1020">
        <v>0</v>
      </c>
      <c r="F1020" t="s">
        <v>13</v>
      </c>
      <c r="G1020" t="s">
        <v>14</v>
      </c>
      <c r="H1020" t="s">
        <v>15</v>
      </c>
      <c r="I1020">
        <v>231.76</v>
      </c>
      <c r="J1020">
        <v>42.9</v>
      </c>
      <c r="K1020" t="s">
        <v>18</v>
      </c>
      <c r="L1020">
        <v>0</v>
      </c>
    </row>
    <row r="1021" spans="1:12" x14ac:dyDescent="0.2">
      <c r="A1021">
        <v>15310</v>
      </c>
      <c r="B1021" t="s">
        <v>19</v>
      </c>
      <c r="C1021">
        <v>45</v>
      </c>
      <c r="D1021">
        <v>0</v>
      </c>
      <c r="E1021">
        <v>0</v>
      </c>
      <c r="F1021" t="s">
        <v>13</v>
      </c>
      <c r="G1021" t="s">
        <v>14</v>
      </c>
      <c r="H1021" t="s">
        <v>15</v>
      </c>
      <c r="I1021">
        <v>110.47</v>
      </c>
      <c r="J1021">
        <v>24.7</v>
      </c>
      <c r="K1021" t="s">
        <v>20</v>
      </c>
      <c r="L1021">
        <v>0</v>
      </c>
    </row>
    <row r="1022" spans="1:12" x14ac:dyDescent="0.2">
      <c r="A1022">
        <v>10245</v>
      </c>
      <c r="B1022" t="s">
        <v>19</v>
      </c>
      <c r="C1022">
        <v>54</v>
      </c>
      <c r="D1022">
        <v>0</v>
      </c>
      <c r="E1022">
        <v>0</v>
      </c>
      <c r="F1022" t="s">
        <v>13</v>
      </c>
      <c r="G1022" t="s">
        <v>21</v>
      </c>
      <c r="H1022" t="s">
        <v>17</v>
      </c>
      <c r="I1022">
        <v>77.52</v>
      </c>
      <c r="J1022">
        <v>35.799999999999997</v>
      </c>
      <c r="K1022" t="s">
        <v>18</v>
      </c>
      <c r="L1022">
        <v>0</v>
      </c>
    </row>
    <row r="1023" spans="1:12" x14ac:dyDescent="0.2">
      <c r="A1023">
        <v>57917</v>
      </c>
      <c r="B1023" t="s">
        <v>19</v>
      </c>
      <c r="C1023">
        <v>47</v>
      </c>
      <c r="D1023">
        <v>0</v>
      </c>
      <c r="E1023">
        <v>0</v>
      </c>
      <c r="F1023" t="s">
        <v>13</v>
      </c>
      <c r="G1023" t="s">
        <v>14</v>
      </c>
      <c r="H1023" t="s">
        <v>15</v>
      </c>
      <c r="I1023">
        <v>157.01</v>
      </c>
      <c r="J1023">
        <v>26.1</v>
      </c>
      <c r="K1023" t="s">
        <v>20</v>
      </c>
      <c r="L1023">
        <v>0</v>
      </c>
    </row>
    <row r="1024" spans="1:12" x14ac:dyDescent="0.2">
      <c r="A1024">
        <v>24219</v>
      </c>
      <c r="B1024" t="s">
        <v>12</v>
      </c>
      <c r="C1024">
        <v>25</v>
      </c>
      <c r="D1024">
        <v>0</v>
      </c>
      <c r="E1024">
        <v>0</v>
      </c>
      <c r="F1024" t="s">
        <v>13</v>
      </c>
      <c r="G1024" t="s">
        <v>14</v>
      </c>
      <c r="H1024" t="s">
        <v>15</v>
      </c>
      <c r="I1024">
        <v>93.51</v>
      </c>
      <c r="J1024">
        <v>30.8</v>
      </c>
      <c r="K1024" t="s">
        <v>18</v>
      </c>
      <c r="L1024">
        <v>0</v>
      </c>
    </row>
    <row r="1025" spans="1:12" x14ac:dyDescent="0.2">
      <c r="A1025">
        <v>49023</v>
      </c>
      <c r="B1025" t="s">
        <v>12</v>
      </c>
      <c r="C1025">
        <v>61</v>
      </c>
      <c r="D1025">
        <v>1</v>
      </c>
      <c r="E1025">
        <v>0</v>
      </c>
      <c r="F1025" t="s">
        <v>13</v>
      </c>
      <c r="G1025" t="s">
        <v>21</v>
      </c>
      <c r="H1025" t="s">
        <v>17</v>
      </c>
      <c r="I1025">
        <v>102.54</v>
      </c>
      <c r="J1025">
        <v>40.5</v>
      </c>
      <c r="K1025" t="s">
        <v>18</v>
      </c>
      <c r="L1025">
        <v>0</v>
      </c>
    </row>
    <row r="1026" spans="1:12" x14ac:dyDescent="0.2">
      <c r="A1026">
        <v>51020</v>
      </c>
      <c r="B1026" t="s">
        <v>19</v>
      </c>
      <c r="C1026">
        <v>55</v>
      </c>
      <c r="D1026">
        <v>0</v>
      </c>
      <c r="E1026">
        <v>0</v>
      </c>
      <c r="F1026" t="s">
        <v>13</v>
      </c>
      <c r="G1026" t="s">
        <v>14</v>
      </c>
      <c r="H1026" t="s">
        <v>17</v>
      </c>
      <c r="I1026">
        <v>87.78</v>
      </c>
      <c r="J1026">
        <v>25.2</v>
      </c>
      <c r="K1026" t="s">
        <v>16</v>
      </c>
      <c r="L1026">
        <v>0</v>
      </c>
    </row>
    <row r="1027" spans="1:12" x14ac:dyDescent="0.2">
      <c r="A1027">
        <v>52089</v>
      </c>
      <c r="B1027" t="s">
        <v>19</v>
      </c>
      <c r="C1027">
        <v>23</v>
      </c>
      <c r="D1027">
        <v>0</v>
      </c>
      <c r="E1027">
        <v>0</v>
      </c>
      <c r="F1027" t="s">
        <v>22</v>
      </c>
      <c r="G1027" t="s">
        <v>14</v>
      </c>
      <c r="H1027" t="s">
        <v>15</v>
      </c>
      <c r="I1027">
        <v>126.67</v>
      </c>
      <c r="J1027">
        <v>28.7</v>
      </c>
      <c r="K1027" t="s">
        <v>20</v>
      </c>
      <c r="L1027">
        <v>0</v>
      </c>
    </row>
    <row r="1028" spans="1:12" x14ac:dyDescent="0.2">
      <c r="A1028">
        <v>68994</v>
      </c>
      <c r="B1028" t="s">
        <v>12</v>
      </c>
      <c r="C1028">
        <v>65</v>
      </c>
      <c r="D1028">
        <v>0</v>
      </c>
      <c r="E1028">
        <v>0</v>
      </c>
      <c r="F1028" t="s">
        <v>13</v>
      </c>
      <c r="G1028" t="s">
        <v>14</v>
      </c>
      <c r="H1028" t="s">
        <v>15</v>
      </c>
      <c r="I1028">
        <v>58.87</v>
      </c>
      <c r="J1028">
        <v>36.6</v>
      </c>
      <c r="K1028" t="s">
        <v>18</v>
      </c>
      <c r="L1028">
        <v>0</v>
      </c>
    </row>
    <row r="1029" spans="1:12" x14ac:dyDescent="0.2">
      <c r="A1029">
        <v>29910</v>
      </c>
      <c r="B1029" t="s">
        <v>12</v>
      </c>
      <c r="C1029">
        <v>42</v>
      </c>
      <c r="D1029">
        <v>0</v>
      </c>
      <c r="E1029">
        <v>0</v>
      </c>
      <c r="F1029" t="s">
        <v>13</v>
      </c>
      <c r="G1029" t="s">
        <v>14</v>
      </c>
      <c r="H1029" t="s">
        <v>15</v>
      </c>
      <c r="I1029">
        <v>83.14</v>
      </c>
      <c r="J1029">
        <v>23.7</v>
      </c>
      <c r="K1029" t="s">
        <v>18</v>
      </c>
      <c r="L1029">
        <v>0</v>
      </c>
    </row>
    <row r="1030" spans="1:12" x14ac:dyDescent="0.2">
      <c r="A1030">
        <v>24567</v>
      </c>
      <c r="B1030" t="s">
        <v>12</v>
      </c>
      <c r="C1030">
        <v>51</v>
      </c>
      <c r="D1030">
        <v>0</v>
      </c>
      <c r="E1030">
        <v>0</v>
      </c>
      <c r="F1030" t="s">
        <v>13</v>
      </c>
      <c r="G1030" t="s">
        <v>21</v>
      </c>
      <c r="H1030" t="s">
        <v>15</v>
      </c>
      <c r="I1030">
        <v>69.180000000000007</v>
      </c>
      <c r="J1030">
        <v>35.700000000000003</v>
      </c>
      <c r="K1030" t="s">
        <v>20</v>
      </c>
      <c r="L1030">
        <v>0</v>
      </c>
    </row>
    <row r="1031" spans="1:12" x14ac:dyDescent="0.2">
      <c r="A1031">
        <v>54858</v>
      </c>
      <c r="B1031" t="s">
        <v>12</v>
      </c>
      <c r="C1031">
        <v>66</v>
      </c>
      <c r="D1031">
        <v>0</v>
      </c>
      <c r="E1031">
        <v>0</v>
      </c>
      <c r="F1031" t="s">
        <v>13</v>
      </c>
      <c r="G1031" t="s">
        <v>23</v>
      </c>
      <c r="H1031" t="s">
        <v>17</v>
      </c>
      <c r="I1031">
        <v>218.54</v>
      </c>
      <c r="J1031">
        <v>38.9</v>
      </c>
      <c r="K1031" t="s">
        <v>20</v>
      </c>
      <c r="L1031">
        <v>0</v>
      </c>
    </row>
    <row r="1032" spans="1:12" x14ac:dyDescent="0.2">
      <c r="A1032">
        <v>36679</v>
      </c>
      <c r="B1032" t="s">
        <v>19</v>
      </c>
      <c r="C1032">
        <v>22</v>
      </c>
      <c r="D1032">
        <v>1</v>
      </c>
      <c r="E1032">
        <v>0</v>
      </c>
      <c r="F1032" t="s">
        <v>22</v>
      </c>
      <c r="G1032" t="s">
        <v>14</v>
      </c>
      <c r="H1032" t="s">
        <v>15</v>
      </c>
      <c r="I1032">
        <v>71.22</v>
      </c>
      <c r="J1032">
        <v>40</v>
      </c>
      <c r="K1032" t="s">
        <v>18</v>
      </c>
      <c r="L1032">
        <v>0</v>
      </c>
    </row>
    <row r="1033" spans="1:12" x14ac:dyDescent="0.2">
      <c r="A1033">
        <v>18754</v>
      </c>
      <c r="B1033" t="s">
        <v>12</v>
      </c>
      <c r="C1033">
        <v>19</v>
      </c>
      <c r="D1033">
        <v>0</v>
      </c>
      <c r="E1033">
        <v>0</v>
      </c>
      <c r="F1033" t="s">
        <v>22</v>
      </c>
      <c r="G1033" t="s">
        <v>21</v>
      </c>
      <c r="H1033" t="s">
        <v>17</v>
      </c>
      <c r="I1033">
        <v>82.07</v>
      </c>
      <c r="J1033">
        <v>29</v>
      </c>
      <c r="K1033" t="s">
        <v>18</v>
      </c>
      <c r="L1033">
        <v>0</v>
      </c>
    </row>
    <row r="1034" spans="1:12" x14ac:dyDescent="0.2">
      <c r="A1034">
        <v>34312</v>
      </c>
      <c r="B1034" t="s">
        <v>19</v>
      </c>
      <c r="C1034">
        <v>47</v>
      </c>
      <c r="D1034">
        <v>0</v>
      </c>
      <c r="E1034">
        <v>0</v>
      </c>
      <c r="F1034" t="s">
        <v>13</v>
      </c>
      <c r="G1034" t="s">
        <v>21</v>
      </c>
      <c r="H1034" t="s">
        <v>15</v>
      </c>
      <c r="I1034">
        <v>73</v>
      </c>
      <c r="J1034">
        <v>20.6</v>
      </c>
      <c r="K1034" t="s">
        <v>18</v>
      </c>
      <c r="L1034">
        <v>0</v>
      </c>
    </row>
    <row r="1035" spans="1:12" x14ac:dyDescent="0.2">
      <c r="A1035">
        <v>11605</v>
      </c>
      <c r="B1035" t="s">
        <v>19</v>
      </c>
      <c r="C1035">
        <v>26</v>
      </c>
      <c r="D1035">
        <v>0</v>
      </c>
      <c r="E1035">
        <v>0</v>
      </c>
      <c r="F1035" t="s">
        <v>22</v>
      </c>
      <c r="G1035" t="s">
        <v>14</v>
      </c>
      <c r="H1035" t="s">
        <v>17</v>
      </c>
      <c r="I1035">
        <v>108.2</v>
      </c>
      <c r="J1035">
        <v>26.2</v>
      </c>
      <c r="K1035" t="s">
        <v>18</v>
      </c>
      <c r="L1035">
        <v>0</v>
      </c>
    </row>
    <row r="1036" spans="1:12" x14ac:dyDescent="0.2">
      <c r="A1036">
        <v>47558</v>
      </c>
      <c r="B1036" t="s">
        <v>12</v>
      </c>
      <c r="C1036">
        <v>62</v>
      </c>
      <c r="D1036">
        <v>1</v>
      </c>
      <c r="E1036">
        <v>1</v>
      </c>
      <c r="F1036" t="s">
        <v>13</v>
      </c>
      <c r="G1036" t="s">
        <v>14</v>
      </c>
      <c r="H1036" t="s">
        <v>15</v>
      </c>
      <c r="I1036">
        <v>123.95</v>
      </c>
      <c r="J1036">
        <v>34.799999999999997</v>
      </c>
      <c r="K1036" t="s">
        <v>16</v>
      </c>
      <c r="L1036">
        <v>0</v>
      </c>
    </row>
    <row r="1037" spans="1:12" x14ac:dyDescent="0.2">
      <c r="A1037">
        <v>54264</v>
      </c>
      <c r="B1037" t="s">
        <v>19</v>
      </c>
      <c r="C1037">
        <v>81</v>
      </c>
      <c r="D1037">
        <v>1</v>
      </c>
      <c r="E1037">
        <v>0</v>
      </c>
      <c r="F1037" t="s">
        <v>13</v>
      </c>
      <c r="G1037" t="s">
        <v>14</v>
      </c>
      <c r="H1037" t="s">
        <v>15</v>
      </c>
      <c r="I1037">
        <v>58.71</v>
      </c>
      <c r="J1037">
        <v>34.5</v>
      </c>
      <c r="K1037" t="s">
        <v>18</v>
      </c>
      <c r="L1037">
        <v>0</v>
      </c>
    </row>
    <row r="1038" spans="1:12" x14ac:dyDescent="0.2">
      <c r="A1038">
        <v>47893</v>
      </c>
      <c r="B1038" t="s">
        <v>12</v>
      </c>
      <c r="C1038">
        <v>63</v>
      </c>
      <c r="D1038">
        <v>0</v>
      </c>
      <c r="E1038">
        <v>0</v>
      </c>
      <c r="F1038" t="s">
        <v>13</v>
      </c>
      <c r="G1038" t="s">
        <v>14</v>
      </c>
      <c r="H1038" t="s">
        <v>17</v>
      </c>
      <c r="I1038">
        <v>98.46</v>
      </c>
      <c r="J1038">
        <v>30.6</v>
      </c>
      <c r="K1038" t="s">
        <v>18</v>
      </c>
      <c r="L1038">
        <v>0</v>
      </c>
    </row>
    <row r="1039" spans="1:12" x14ac:dyDescent="0.2">
      <c r="A1039">
        <v>3178</v>
      </c>
      <c r="B1039" t="s">
        <v>19</v>
      </c>
      <c r="C1039">
        <v>25</v>
      </c>
      <c r="D1039">
        <v>0</v>
      </c>
      <c r="E1039">
        <v>0</v>
      </c>
      <c r="F1039" t="s">
        <v>13</v>
      </c>
      <c r="G1039" t="s">
        <v>14</v>
      </c>
      <c r="H1039" t="s">
        <v>17</v>
      </c>
      <c r="I1039">
        <v>68.78</v>
      </c>
      <c r="J1039">
        <v>55.1</v>
      </c>
      <c r="K1039" t="s">
        <v>16</v>
      </c>
      <c r="L1039">
        <v>0</v>
      </c>
    </row>
    <row r="1040" spans="1:12" x14ac:dyDescent="0.2">
      <c r="A1040">
        <v>58015</v>
      </c>
      <c r="B1040" t="s">
        <v>19</v>
      </c>
      <c r="C1040">
        <v>44</v>
      </c>
      <c r="D1040">
        <v>0</v>
      </c>
      <c r="E1040">
        <v>0</v>
      </c>
      <c r="F1040" t="s">
        <v>22</v>
      </c>
      <c r="G1040" t="s">
        <v>14</v>
      </c>
      <c r="H1040" t="s">
        <v>17</v>
      </c>
      <c r="I1040">
        <v>65.3</v>
      </c>
      <c r="J1040">
        <v>22.1</v>
      </c>
      <c r="K1040" t="s">
        <v>20</v>
      </c>
      <c r="L1040">
        <v>0</v>
      </c>
    </row>
    <row r="1041" spans="1:12" x14ac:dyDescent="0.2">
      <c r="A1041">
        <v>354</v>
      </c>
      <c r="B1041" t="s">
        <v>19</v>
      </c>
      <c r="C1041">
        <v>65</v>
      </c>
      <c r="D1041">
        <v>0</v>
      </c>
      <c r="E1041">
        <v>0</v>
      </c>
      <c r="F1041" t="s">
        <v>13</v>
      </c>
      <c r="G1041" t="s">
        <v>14</v>
      </c>
      <c r="H1041" t="s">
        <v>15</v>
      </c>
      <c r="I1041">
        <v>72.489999999999995</v>
      </c>
      <c r="J1041">
        <v>28.9</v>
      </c>
      <c r="K1041" t="s">
        <v>20</v>
      </c>
      <c r="L1041">
        <v>0</v>
      </c>
    </row>
    <row r="1042" spans="1:12" x14ac:dyDescent="0.2">
      <c r="A1042">
        <v>43271</v>
      </c>
      <c r="B1042" t="s">
        <v>19</v>
      </c>
      <c r="C1042">
        <v>24</v>
      </c>
      <c r="D1042">
        <v>0</v>
      </c>
      <c r="E1042">
        <v>0</v>
      </c>
      <c r="F1042" t="s">
        <v>22</v>
      </c>
      <c r="G1042" t="s">
        <v>23</v>
      </c>
      <c r="H1042" t="s">
        <v>15</v>
      </c>
      <c r="I1042">
        <v>63.4</v>
      </c>
      <c r="J1042">
        <v>20.3</v>
      </c>
      <c r="K1042" t="s">
        <v>20</v>
      </c>
      <c r="L1042">
        <v>0</v>
      </c>
    </row>
    <row r="1043" spans="1:12" x14ac:dyDescent="0.2">
      <c r="A1043">
        <v>46210</v>
      </c>
      <c r="B1043" t="s">
        <v>19</v>
      </c>
      <c r="C1043">
        <v>65</v>
      </c>
      <c r="D1043">
        <v>0</v>
      </c>
      <c r="E1043">
        <v>0</v>
      </c>
      <c r="F1043" t="s">
        <v>13</v>
      </c>
      <c r="G1043" t="s">
        <v>21</v>
      </c>
      <c r="H1043" t="s">
        <v>17</v>
      </c>
      <c r="I1043">
        <v>105.29</v>
      </c>
      <c r="J1043">
        <v>25.1</v>
      </c>
      <c r="K1043" t="s">
        <v>16</v>
      </c>
      <c r="L1043">
        <v>0</v>
      </c>
    </row>
    <row r="1044" spans="1:12" x14ac:dyDescent="0.2">
      <c r="A1044">
        <v>21785</v>
      </c>
      <c r="B1044" t="s">
        <v>19</v>
      </c>
      <c r="C1044">
        <v>33</v>
      </c>
      <c r="D1044">
        <v>0</v>
      </c>
      <c r="E1044">
        <v>0</v>
      </c>
      <c r="F1044" t="s">
        <v>22</v>
      </c>
      <c r="G1044" t="s">
        <v>14</v>
      </c>
      <c r="H1044" t="s">
        <v>15</v>
      </c>
      <c r="I1044">
        <v>78.34</v>
      </c>
      <c r="J1044">
        <v>25.5</v>
      </c>
      <c r="K1044" t="s">
        <v>18</v>
      </c>
      <c r="L1044">
        <v>0</v>
      </c>
    </row>
    <row r="1045" spans="1:12" x14ac:dyDescent="0.2">
      <c r="A1045">
        <v>36620</v>
      </c>
      <c r="B1045" t="s">
        <v>19</v>
      </c>
      <c r="C1045">
        <v>74</v>
      </c>
      <c r="D1045">
        <v>0</v>
      </c>
      <c r="E1045">
        <v>0</v>
      </c>
      <c r="F1045" t="s">
        <v>13</v>
      </c>
      <c r="G1045" t="s">
        <v>14</v>
      </c>
      <c r="H1045" t="s">
        <v>17</v>
      </c>
      <c r="I1045">
        <v>66.319999999999993</v>
      </c>
      <c r="J1045">
        <v>34.4</v>
      </c>
      <c r="K1045" t="s">
        <v>16</v>
      </c>
      <c r="L1045">
        <v>0</v>
      </c>
    </row>
    <row r="1046" spans="1:12" x14ac:dyDescent="0.2">
      <c r="A1046">
        <v>49495</v>
      </c>
      <c r="B1046" t="s">
        <v>19</v>
      </c>
      <c r="C1046">
        <v>18</v>
      </c>
      <c r="D1046">
        <v>0</v>
      </c>
      <c r="E1046">
        <v>0</v>
      </c>
      <c r="F1046" t="s">
        <v>22</v>
      </c>
      <c r="G1046" t="s">
        <v>14</v>
      </c>
      <c r="H1046" t="s">
        <v>17</v>
      </c>
      <c r="I1046">
        <v>168.15</v>
      </c>
      <c r="J1046">
        <v>48.5</v>
      </c>
      <c r="K1046" t="s">
        <v>18</v>
      </c>
      <c r="L1046">
        <v>0</v>
      </c>
    </row>
    <row r="1047" spans="1:12" x14ac:dyDescent="0.2">
      <c r="A1047">
        <v>21720</v>
      </c>
      <c r="B1047" t="s">
        <v>19</v>
      </c>
      <c r="C1047">
        <v>77</v>
      </c>
      <c r="D1047">
        <v>0</v>
      </c>
      <c r="E1047">
        <v>0</v>
      </c>
      <c r="F1047" t="s">
        <v>13</v>
      </c>
      <c r="G1047" t="s">
        <v>14</v>
      </c>
      <c r="H1047" t="s">
        <v>17</v>
      </c>
      <c r="I1047">
        <v>93.48</v>
      </c>
      <c r="J1047">
        <v>25.2</v>
      </c>
      <c r="K1047" t="s">
        <v>16</v>
      </c>
      <c r="L1047">
        <v>0</v>
      </c>
    </row>
    <row r="1048" spans="1:12" x14ac:dyDescent="0.2">
      <c r="A1048">
        <v>6304</v>
      </c>
      <c r="B1048" t="s">
        <v>12</v>
      </c>
      <c r="C1048">
        <v>48</v>
      </c>
      <c r="D1048">
        <v>1</v>
      </c>
      <c r="E1048">
        <v>0</v>
      </c>
      <c r="F1048" t="s">
        <v>13</v>
      </c>
      <c r="G1048" t="s">
        <v>21</v>
      </c>
      <c r="H1048" t="s">
        <v>15</v>
      </c>
      <c r="I1048">
        <v>79.2</v>
      </c>
      <c r="J1048">
        <v>32.5</v>
      </c>
      <c r="K1048" t="s">
        <v>18</v>
      </c>
      <c r="L1048">
        <v>0</v>
      </c>
    </row>
    <row r="1049" spans="1:12" x14ac:dyDescent="0.2">
      <c r="A1049">
        <v>18887</v>
      </c>
      <c r="B1049" t="s">
        <v>12</v>
      </c>
      <c r="C1049">
        <v>52</v>
      </c>
      <c r="D1049">
        <v>0</v>
      </c>
      <c r="E1049">
        <v>0</v>
      </c>
      <c r="F1049" t="s">
        <v>13</v>
      </c>
      <c r="G1049" t="s">
        <v>14</v>
      </c>
      <c r="H1049" t="s">
        <v>17</v>
      </c>
      <c r="I1049">
        <v>107.45</v>
      </c>
      <c r="J1049">
        <v>42.1</v>
      </c>
      <c r="K1049" t="s">
        <v>16</v>
      </c>
      <c r="L1049">
        <v>0</v>
      </c>
    </row>
    <row r="1050" spans="1:12" x14ac:dyDescent="0.2">
      <c r="A1050">
        <v>30214</v>
      </c>
      <c r="B1050" t="s">
        <v>12</v>
      </c>
      <c r="C1050">
        <v>23</v>
      </c>
      <c r="D1050">
        <v>0</v>
      </c>
      <c r="E1050">
        <v>0</v>
      </c>
      <c r="F1050" t="s">
        <v>22</v>
      </c>
      <c r="G1050" t="s">
        <v>14</v>
      </c>
      <c r="H1050" t="s">
        <v>17</v>
      </c>
      <c r="I1050">
        <v>83.86</v>
      </c>
      <c r="J1050">
        <v>19.5</v>
      </c>
      <c r="K1050" t="s">
        <v>18</v>
      </c>
      <c r="L1050">
        <v>0</v>
      </c>
    </row>
    <row r="1051" spans="1:12" x14ac:dyDescent="0.2">
      <c r="A1051">
        <v>66419</v>
      </c>
      <c r="B1051" t="s">
        <v>12</v>
      </c>
      <c r="C1051">
        <v>25</v>
      </c>
      <c r="D1051">
        <v>0</v>
      </c>
      <c r="E1051">
        <v>0</v>
      </c>
      <c r="F1051" t="s">
        <v>13</v>
      </c>
      <c r="G1051" t="s">
        <v>14</v>
      </c>
      <c r="H1051" t="s">
        <v>17</v>
      </c>
      <c r="I1051">
        <v>119.96</v>
      </c>
      <c r="J1051">
        <v>27.7</v>
      </c>
      <c r="K1051" t="s">
        <v>18</v>
      </c>
      <c r="L1051">
        <v>0</v>
      </c>
    </row>
    <row r="1052" spans="1:12" x14ac:dyDescent="0.2">
      <c r="A1052">
        <v>57468</v>
      </c>
      <c r="B1052" t="s">
        <v>19</v>
      </c>
      <c r="C1052">
        <v>44</v>
      </c>
      <c r="D1052">
        <v>0</v>
      </c>
      <c r="E1052">
        <v>0</v>
      </c>
      <c r="F1052" t="s">
        <v>13</v>
      </c>
      <c r="G1052" t="s">
        <v>14</v>
      </c>
      <c r="H1052" t="s">
        <v>17</v>
      </c>
      <c r="I1052">
        <v>70.58</v>
      </c>
      <c r="J1052">
        <v>25.1</v>
      </c>
      <c r="K1052" t="s">
        <v>18</v>
      </c>
      <c r="L1052">
        <v>0</v>
      </c>
    </row>
    <row r="1053" spans="1:12" x14ac:dyDescent="0.2">
      <c r="A1053">
        <v>24218</v>
      </c>
      <c r="B1053" t="s">
        <v>19</v>
      </c>
      <c r="C1053">
        <v>78</v>
      </c>
      <c r="D1053">
        <v>0</v>
      </c>
      <c r="E1053">
        <v>0</v>
      </c>
      <c r="F1053" t="s">
        <v>22</v>
      </c>
      <c r="G1053" t="s">
        <v>14</v>
      </c>
      <c r="H1053" t="s">
        <v>17</v>
      </c>
      <c r="I1053">
        <v>87.7</v>
      </c>
      <c r="J1053">
        <v>29.6</v>
      </c>
      <c r="K1053" t="s">
        <v>18</v>
      </c>
      <c r="L1053">
        <v>0</v>
      </c>
    </row>
    <row r="1054" spans="1:12" x14ac:dyDescent="0.2">
      <c r="A1054">
        <v>69792</v>
      </c>
      <c r="B1054" t="s">
        <v>19</v>
      </c>
      <c r="C1054">
        <v>37</v>
      </c>
      <c r="D1054">
        <v>0</v>
      </c>
      <c r="E1054">
        <v>0</v>
      </c>
      <c r="F1054" t="s">
        <v>13</v>
      </c>
      <c r="G1054" t="s">
        <v>23</v>
      </c>
      <c r="H1054" t="s">
        <v>15</v>
      </c>
      <c r="I1054">
        <v>65.290000000000006</v>
      </c>
      <c r="J1054">
        <v>32.9</v>
      </c>
      <c r="K1054" t="s">
        <v>18</v>
      </c>
      <c r="L1054">
        <v>0</v>
      </c>
    </row>
    <row r="1055" spans="1:12" x14ac:dyDescent="0.2">
      <c r="A1055">
        <v>6372</v>
      </c>
      <c r="B1055" t="s">
        <v>19</v>
      </c>
      <c r="C1055">
        <v>32</v>
      </c>
      <c r="D1055">
        <v>0</v>
      </c>
      <c r="E1055">
        <v>0</v>
      </c>
      <c r="F1055" t="s">
        <v>13</v>
      </c>
      <c r="G1055" t="s">
        <v>14</v>
      </c>
      <c r="H1055" t="s">
        <v>15</v>
      </c>
      <c r="I1055">
        <v>97.14</v>
      </c>
      <c r="J1055">
        <v>55.9</v>
      </c>
      <c r="K1055" t="s">
        <v>18</v>
      </c>
      <c r="L1055">
        <v>0</v>
      </c>
    </row>
    <row r="1056" spans="1:12" x14ac:dyDescent="0.2">
      <c r="A1056">
        <v>34664</v>
      </c>
      <c r="B1056" t="s">
        <v>12</v>
      </c>
      <c r="C1056">
        <v>67</v>
      </c>
      <c r="D1056">
        <v>0</v>
      </c>
      <c r="E1056">
        <v>0</v>
      </c>
      <c r="F1056" t="s">
        <v>13</v>
      </c>
      <c r="G1056" t="s">
        <v>14</v>
      </c>
      <c r="H1056" t="s">
        <v>15</v>
      </c>
      <c r="I1056">
        <v>110.68</v>
      </c>
      <c r="J1056">
        <v>25.1</v>
      </c>
      <c r="K1056" t="s">
        <v>16</v>
      </c>
      <c r="L1056">
        <v>0</v>
      </c>
    </row>
    <row r="1057" spans="1:12" x14ac:dyDescent="0.2">
      <c r="A1057">
        <v>40931</v>
      </c>
      <c r="B1057" t="s">
        <v>19</v>
      </c>
      <c r="C1057">
        <v>41</v>
      </c>
      <c r="D1057">
        <v>0</v>
      </c>
      <c r="E1057">
        <v>0</v>
      </c>
      <c r="F1057" t="s">
        <v>13</v>
      </c>
      <c r="G1057" t="s">
        <v>23</v>
      </c>
      <c r="H1057" t="s">
        <v>15</v>
      </c>
      <c r="I1057">
        <v>91.93</v>
      </c>
      <c r="J1057">
        <v>24.7</v>
      </c>
      <c r="K1057" t="s">
        <v>20</v>
      </c>
      <c r="L1057">
        <v>0</v>
      </c>
    </row>
    <row r="1058" spans="1:12" x14ac:dyDescent="0.2">
      <c r="A1058">
        <v>56309</v>
      </c>
      <c r="B1058" t="s">
        <v>19</v>
      </c>
      <c r="C1058">
        <v>25</v>
      </c>
      <c r="D1058">
        <v>0</v>
      </c>
      <c r="E1058">
        <v>0</v>
      </c>
      <c r="F1058" t="s">
        <v>13</v>
      </c>
      <c r="G1058" t="s">
        <v>14</v>
      </c>
      <c r="H1058" t="s">
        <v>17</v>
      </c>
      <c r="I1058">
        <v>69.239999999999995</v>
      </c>
      <c r="J1058">
        <v>26.6</v>
      </c>
      <c r="K1058" t="s">
        <v>18</v>
      </c>
      <c r="L1058">
        <v>0</v>
      </c>
    </row>
    <row r="1059" spans="1:12" x14ac:dyDescent="0.2">
      <c r="A1059">
        <v>30116</v>
      </c>
      <c r="B1059" t="s">
        <v>19</v>
      </c>
      <c r="C1059">
        <v>57</v>
      </c>
      <c r="D1059">
        <v>0</v>
      </c>
      <c r="E1059">
        <v>0</v>
      </c>
      <c r="F1059" t="s">
        <v>13</v>
      </c>
      <c r="G1059" t="s">
        <v>14</v>
      </c>
      <c r="H1059" t="s">
        <v>17</v>
      </c>
      <c r="I1059">
        <v>102.28</v>
      </c>
      <c r="J1059">
        <v>25.5</v>
      </c>
      <c r="K1059" t="s">
        <v>18</v>
      </c>
      <c r="L1059">
        <v>0</v>
      </c>
    </row>
    <row r="1060" spans="1:12" x14ac:dyDescent="0.2">
      <c r="A1060">
        <v>52034</v>
      </c>
      <c r="B1060" t="s">
        <v>12</v>
      </c>
      <c r="C1060">
        <v>31</v>
      </c>
      <c r="D1060">
        <v>0</v>
      </c>
      <c r="E1060">
        <v>0</v>
      </c>
      <c r="F1060" t="s">
        <v>13</v>
      </c>
      <c r="G1060" t="s">
        <v>14</v>
      </c>
      <c r="H1060" t="s">
        <v>15</v>
      </c>
      <c r="I1060">
        <v>71.31</v>
      </c>
      <c r="J1060">
        <v>25.8</v>
      </c>
      <c r="K1060" t="s">
        <v>18</v>
      </c>
      <c r="L1060">
        <v>0</v>
      </c>
    </row>
    <row r="1061" spans="1:12" x14ac:dyDescent="0.2">
      <c r="A1061">
        <v>35584</v>
      </c>
      <c r="B1061" t="s">
        <v>12</v>
      </c>
      <c r="C1061">
        <v>61</v>
      </c>
      <c r="D1061">
        <v>0</v>
      </c>
      <c r="E1061">
        <v>0</v>
      </c>
      <c r="F1061" t="s">
        <v>13</v>
      </c>
      <c r="G1061" t="s">
        <v>14</v>
      </c>
      <c r="H1061" t="s">
        <v>17</v>
      </c>
      <c r="I1061">
        <v>89.75</v>
      </c>
      <c r="J1061">
        <v>25.4</v>
      </c>
      <c r="K1061" t="s">
        <v>18</v>
      </c>
      <c r="L1061">
        <v>0</v>
      </c>
    </row>
    <row r="1062" spans="1:12" x14ac:dyDescent="0.2">
      <c r="A1062">
        <v>2898</v>
      </c>
      <c r="B1062" t="s">
        <v>12</v>
      </c>
      <c r="C1062">
        <v>46</v>
      </c>
      <c r="D1062">
        <v>0</v>
      </c>
      <c r="E1062">
        <v>0</v>
      </c>
      <c r="F1062" t="s">
        <v>13</v>
      </c>
      <c r="G1062" t="s">
        <v>14</v>
      </c>
      <c r="H1062" t="s">
        <v>15</v>
      </c>
      <c r="I1062">
        <v>87.66</v>
      </c>
      <c r="J1062">
        <v>57.3</v>
      </c>
      <c r="K1062" t="s">
        <v>18</v>
      </c>
      <c r="L1062">
        <v>0</v>
      </c>
    </row>
    <row r="1063" spans="1:12" x14ac:dyDescent="0.2">
      <c r="A1063">
        <v>63663</v>
      </c>
      <c r="B1063" t="s">
        <v>12</v>
      </c>
      <c r="C1063">
        <v>47</v>
      </c>
      <c r="D1063">
        <v>0</v>
      </c>
      <c r="E1063">
        <v>0</v>
      </c>
      <c r="F1063" t="s">
        <v>13</v>
      </c>
      <c r="G1063" t="s">
        <v>14</v>
      </c>
      <c r="H1063" t="s">
        <v>15</v>
      </c>
      <c r="I1063">
        <v>178.33</v>
      </c>
      <c r="J1063">
        <v>27.7</v>
      </c>
      <c r="K1063" t="s">
        <v>18</v>
      </c>
      <c r="L1063">
        <v>0</v>
      </c>
    </row>
    <row r="1064" spans="1:12" x14ac:dyDescent="0.2">
      <c r="A1064">
        <v>49152</v>
      </c>
      <c r="B1064" t="s">
        <v>19</v>
      </c>
      <c r="C1064">
        <v>40</v>
      </c>
      <c r="D1064">
        <v>0</v>
      </c>
      <c r="E1064">
        <v>0</v>
      </c>
      <c r="F1064" t="s">
        <v>22</v>
      </c>
      <c r="G1064" t="s">
        <v>14</v>
      </c>
      <c r="H1064" t="s">
        <v>17</v>
      </c>
      <c r="I1064">
        <v>70.45</v>
      </c>
      <c r="J1064">
        <v>23.3</v>
      </c>
      <c r="K1064" t="s">
        <v>20</v>
      </c>
      <c r="L1064">
        <v>0</v>
      </c>
    </row>
    <row r="1065" spans="1:12" x14ac:dyDescent="0.2">
      <c r="A1065">
        <v>43672</v>
      </c>
      <c r="B1065" t="s">
        <v>19</v>
      </c>
      <c r="C1065">
        <v>45</v>
      </c>
      <c r="D1065">
        <v>0</v>
      </c>
      <c r="E1065">
        <v>0</v>
      </c>
      <c r="F1065" t="s">
        <v>13</v>
      </c>
      <c r="G1065" t="s">
        <v>14</v>
      </c>
      <c r="H1065" t="s">
        <v>15</v>
      </c>
      <c r="I1065">
        <v>146.44</v>
      </c>
      <c r="J1065">
        <v>22.8</v>
      </c>
      <c r="K1065" t="s">
        <v>16</v>
      </c>
      <c r="L1065">
        <v>0</v>
      </c>
    </row>
    <row r="1066" spans="1:12" x14ac:dyDescent="0.2">
      <c r="A1066">
        <v>25107</v>
      </c>
      <c r="B1066" t="s">
        <v>19</v>
      </c>
      <c r="C1066">
        <v>47</v>
      </c>
      <c r="D1066">
        <v>0</v>
      </c>
      <c r="E1066">
        <v>0</v>
      </c>
      <c r="F1066" t="s">
        <v>13</v>
      </c>
      <c r="G1066" t="s">
        <v>14</v>
      </c>
      <c r="H1066" t="s">
        <v>15</v>
      </c>
      <c r="I1066">
        <v>65.040000000000006</v>
      </c>
      <c r="J1066">
        <v>30.9</v>
      </c>
      <c r="K1066" t="s">
        <v>18</v>
      </c>
      <c r="L1066">
        <v>0</v>
      </c>
    </row>
    <row r="1067" spans="1:12" x14ac:dyDescent="0.2">
      <c r="A1067">
        <v>32766</v>
      </c>
      <c r="B1067" t="s">
        <v>12</v>
      </c>
      <c r="C1067">
        <v>51</v>
      </c>
      <c r="D1067">
        <v>0</v>
      </c>
      <c r="E1067">
        <v>0</v>
      </c>
      <c r="F1067" t="s">
        <v>22</v>
      </c>
      <c r="G1067" t="s">
        <v>14</v>
      </c>
      <c r="H1067" t="s">
        <v>17</v>
      </c>
      <c r="I1067">
        <v>106.41</v>
      </c>
      <c r="J1067">
        <v>41.9</v>
      </c>
      <c r="K1067" t="s">
        <v>20</v>
      </c>
      <c r="L1067">
        <v>0</v>
      </c>
    </row>
    <row r="1068" spans="1:12" x14ac:dyDescent="0.2">
      <c r="A1068">
        <v>9011</v>
      </c>
      <c r="B1068" t="s">
        <v>12</v>
      </c>
      <c r="C1068">
        <v>59</v>
      </c>
      <c r="D1068">
        <v>0</v>
      </c>
      <c r="E1068">
        <v>0</v>
      </c>
      <c r="F1068" t="s">
        <v>13</v>
      </c>
      <c r="G1068" t="s">
        <v>14</v>
      </c>
      <c r="H1068" t="s">
        <v>15</v>
      </c>
      <c r="I1068">
        <v>93.58</v>
      </c>
      <c r="J1068">
        <v>25.1</v>
      </c>
      <c r="K1068" t="s">
        <v>20</v>
      </c>
      <c r="L1068">
        <v>0</v>
      </c>
    </row>
    <row r="1069" spans="1:12" x14ac:dyDescent="0.2">
      <c r="A1069">
        <v>49789</v>
      </c>
      <c r="B1069" t="s">
        <v>19</v>
      </c>
      <c r="C1069">
        <v>73</v>
      </c>
      <c r="D1069">
        <v>0</v>
      </c>
      <c r="E1069">
        <v>0</v>
      </c>
      <c r="F1069" t="s">
        <v>22</v>
      </c>
      <c r="G1069" t="s">
        <v>23</v>
      </c>
      <c r="H1069" t="s">
        <v>15</v>
      </c>
      <c r="I1069">
        <v>62.99</v>
      </c>
      <c r="J1069">
        <v>25.4</v>
      </c>
      <c r="K1069" t="s">
        <v>16</v>
      </c>
      <c r="L1069">
        <v>0</v>
      </c>
    </row>
    <row r="1070" spans="1:12" x14ac:dyDescent="0.2">
      <c r="A1070">
        <v>33525</v>
      </c>
      <c r="B1070" t="s">
        <v>12</v>
      </c>
      <c r="C1070">
        <v>53</v>
      </c>
      <c r="D1070">
        <v>0</v>
      </c>
      <c r="E1070">
        <v>0</v>
      </c>
      <c r="F1070" t="s">
        <v>13</v>
      </c>
      <c r="G1070" t="s">
        <v>23</v>
      </c>
      <c r="H1070" t="s">
        <v>15</v>
      </c>
      <c r="I1070">
        <v>113.4</v>
      </c>
      <c r="J1070">
        <v>35.1</v>
      </c>
      <c r="K1070" t="s">
        <v>20</v>
      </c>
      <c r="L1070">
        <v>0</v>
      </c>
    </row>
    <row r="1071" spans="1:12" x14ac:dyDescent="0.2">
      <c r="A1071">
        <v>54553</v>
      </c>
      <c r="B1071" t="s">
        <v>12</v>
      </c>
      <c r="C1071">
        <v>70</v>
      </c>
      <c r="D1071">
        <v>1</v>
      </c>
      <c r="E1071">
        <v>0</v>
      </c>
      <c r="F1071" t="s">
        <v>13</v>
      </c>
      <c r="G1071" t="s">
        <v>14</v>
      </c>
      <c r="H1071" t="s">
        <v>15</v>
      </c>
      <c r="I1071">
        <v>65.98</v>
      </c>
      <c r="J1071">
        <v>33</v>
      </c>
      <c r="K1071" t="s">
        <v>16</v>
      </c>
      <c r="L1071">
        <v>0</v>
      </c>
    </row>
    <row r="1072" spans="1:12" x14ac:dyDescent="0.2">
      <c r="A1072">
        <v>12915</v>
      </c>
      <c r="B1072" t="s">
        <v>19</v>
      </c>
      <c r="C1072">
        <v>66</v>
      </c>
      <c r="D1072">
        <v>0</v>
      </c>
      <c r="E1072">
        <v>0</v>
      </c>
      <c r="F1072" t="s">
        <v>13</v>
      </c>
      <c r="G1072" t="s">
        <v>23</v>
      </c>
      <c r="H1072" t="s">
        <v>17</v>
      </c>
      <c r="I1072">
        <v>85.52</v>
      </c>
      <c r="J1072">
        <v>30</v>
      </c>
      <c r="K1072" t="s">
        <v>18</v>
      </c>
      <c r="L1072">
        <v>0</v>
      </c>
    </row>
    <row r="1073" spans="1:12" x14ac:dyDescent="0.2">
      <c r="A1073">
        <v>60973</v>
      </c>
      <c r="B1073" t="s">
        <v>12</v>
      </c>
      <c r="C1073">
        <v>51</v>
      </c>
      <c r="D1073">
        <v>0</v>
      </c>
      <c r="E1073">
        <v>0</v>
      </c>
      <c r="F1073" t="s">
        <v>13</v>
      </c>
      <c r="G1073" t="s">
        <v>14</v>
      </c>
      <c r="H1073" t="s">
        <v>15</v>
      </c>
      <c r="I1073">
        <v>66.11</v>
      </c>
      <c r="J1073">
        <v>26.3</v>
      </c>
      <c r="K1073" t="s">
        <v>18</v>
      </c>
      <c r="L1073">
        <v>0</v>
      </c>
    </row>
    <row r="1074" spans="1:12" x14ac:dyDescent="0.2">
      <c r="A1074">
        <v>68739</v>
      </c>
      <c r="B1074" t="s">
        <v>12</v>
      </c>
      <c r="C1074">
        <v>34</v>
      </c>
      <c r="D1074">
        <v>0</v>
      </c>
      <c r="E1074">
        <v>0</v>
      </c>
      <c r="F1074" t="s">
        <v>13</v>
      </c>
      <c r="G1074" t="s">
        <v>14</v>
      </c>
      <c r="H1074" t="s">
        <v>15</v>
      </c>
      <c r="I1074">
        <v>149.62</v>
      </c>
      <c r="J1074">
        <v>39.4</v>
      </c>
      <c r="K1074" t="s">
        <v>16</v>
      </c>
      <c r="L1074">
        <v>0</v>
      </c>
    </row>
    <row r="1075" spans="1:12" x14ac:dyDescent="0.2">
      <c r="A1075">
        <v>35829</v>
      </c>
      <c r="B1075" t="s">
        <v>19</v>
      </c>
      <c r="C1075">
        <v>33</v>
      </c>
      <c r="D1075">
        <v>0</v>
      </c>
      <c r="E1075">
        <v>0</v>
      </c>
      <c r="F1075" t="s">
        <v>13</v>
      </c>
      <c r="G1075" t="s">
        <v>14</v>
      </c>
      <c r="H1075" t="s">
        <v>15</v>
      </c>
      <c r="I1075">
        <v>242.84</v>
      </c>
      <c r="J1075">
        <v>15.7</v>
      </c>
      <c r="K1075" t="s">
        <v>20</v>
      </c>
      <c r="L1075">
        <v>0</v>
      </c>
    </row>
    <row r="1076" spans="1:12" x14ac:dyDescent="0.2">
      <c r="A1076">
        <v>53909</v>
      </c>
      <c r="B1076" t="s">
        <v>19</v>
      </c>
      <c r="C1076">
        <v>53</v>
      </c>
      <c r="D1076">
        <v>1</v>
      </c>
      <c r="E1076">
        <v>0</v>
      </c>
      <c r="F1076" t="s">
        <v>13</v>
      </c>
      <c r="G1076" t="s">
        <v>14</v>
      </c>
      <c r="H1076" t="s">
        <v>15</v>
      </c>
      <c r="I1076">
        <v>202.66</v>
      </c>
      <c r="J1076">
        <v>34.1</v>
      </c>
      <c r="K1076" t="s">
        <v>20</v>
      </c>
      <c r="L1076">
        <v>0</v>
      </c>
    </row>
    <row r="1077" spans="1:12" x14ac:dyDescent="0.2">
      <c r="A1077">
        <v>5799</v>
      </c>
      <c r="B1077" t="s">
        <v>12</v>
      </c>
      <c r="C1077">
        <v>69</v>
      </c>
      <c r="D1077">
        <v>0</v>
      </c>
      <c r="E1077">
        <v>1</v>
      </c>
      <c r="F1077" t="s">
        <v>13</v>
      </c>
      <c r="G1077" t="s">
        <v>14</v>
      </c>
      <c r="H1077" t="s">
        <v>17</v>
      </c>
      <c r="I1077">
        <v>216.9</v>
      </c>
      <c r="J1077">
        <v>29.8</v>
      </c>
      <c r="K1077" t="s">
        <v>16</v>
      </c>
      <c r="L1077">
        <v>0</v>
      </c>
    </row>
    <row r="1078" spans="1:12" x14ac:dyDescent="0.2">
      <c r="A1078">
        <v>3154</v>
      </c>
      <c r="B1078" t="s">
        <v>19</v>
      </c>
      <c r="C1078">
        <v>81</v>
      </c>
      <c r="D1078">
        <v>0</v>
      </c>
      <c r="E1078">
        <v>0</v>
      </c>
      <c r="F1078" t="s">
        <v>13</v>
      </c>
      <c r="G1078" t="s">
        <v>21</v>
      </c>
      <c r="H1078" t="s">
        <v>17</v>
      </c>
      <c r="I1078">
        <v>114.88</v>
      </c>
      <c r="J1078">
        <v>18.3</v>
      </c>
      <c r="K1078" t="s">
        <v>16</v>
      </c>
      <c r="L1078">
        <v>0</v>
      </c>
    </row>
    <row r="1079" spans="1:12" x14ac:dyDescent="0.2">
      <c r="A1079">
        <v>45754</v>
      </c>
      <c r="B1079" t="s">
        <v>19</v>
      </c>
      <c r="C1079">
        <v>20</v>
      </c>
      <c r="D1079">
        <v>0</v>
      </c>
      <c r="E1079">
        <v>0</v>
      </c>
      <c r="F1079" t="s">
        <v>22</v>
      </c>
      <c r="G1079" t="s">
        <v>14</v>
      </c>
      <c r="H1079" t="s">
        <v>15</v>
      </c>
      <c r="I1079">
        <v>75.94</v>
      </c>
      <c r="J1079">
        <v>28.3</v>
      </c>
      <c r="K1079" t="s">
        <v>18</v>
      </c>
      <c r="L1079">
        <v>0</v>
      </c>
    </row>
    <row r="1080" spans="1:12" x14ac:dyDescent="0.2">
      <c r="A1080">
        <v>22623</v>
      </c>
      <c r="B1080" t="s">
        <v>12</v>
      </c>
      <c r="C1080">
        <v>77</v>
      </c>
      <c r="D1080">
        <v>0</v>
      </c>
      <c r="E1080">
        <v>0</v>
      </c>
      <c r="F1080" t="s">
        <v>13</v>
      </c>
      <c r="G1080" t="s">
        <v>14</v>
      </c>
      <c r="H1080" t="s">
        <v>15</v>
      </c>
      <c r="I1080">
        <v>71.44</v>
      </c>
      <c r="J1080">
        <v>24.1</v>
      </c>
      <c r="K1080" t="s">
        <v>20</v>
      </c>
      <c r="L1080">
        <v>0</v>
      </c>
    </row>
    <row r="1081" spans="1:12" x14ac:dyDescent="0.2">
      <c r="A1081">
        <v>37082</v>
      </c>
      <c r="B1081" t="s">
        <v>19</v>
      </c>
      <c r="C1081">
        <v>38</v>
      </c>
      <c r="D1081">
        <v>0</v>
      </c>
      <c r="E1081">
        <v>0</v>
      </c>
      <c r="F1081" t="s">
        <v>13</v>
      </c>
      <c r="G1081" t="s">
        <v>23</v>
      </c>
      <c r="H1081" t="s">
        <v>15</v>
      </c>
      <c r="I1081">
        <v>58.29</v>
      </c>
      <c r="J1081">
        <v>25.5</v>
      </c>
      <c r="K1081" t="s">
        <v>16</v>
      </c>
      <c r="L1081">
        <v>0</v>
      </c>
    </row>
    <row r="1082" spans="1:12" x14ac:dyDescent="0.2">
      <c r="A1082">
        <v>64541</v>
      </c>
      <c r="B1082" t="s">
        <v>12</v>
      </c>
      <c r="C1082">
        <v>23</v>
      </c>
      <c r="D1082">
        <v>0</v>
      </c>
      <c r="E1082">
        <v>0</v>
      </c>
      <c r="F1082" t="s">
        <v>13</v>
      </c>
      <c r="G1082" t="s">
        <v>14</v>
      </c>
      <c r="H1082" t="s">
        <v>15</v>
      </c>
      <c r="I1082">
        <v>115.83</v>
      </c>
      <c r="J1082">
        <v>25.3</v>
      </c>
      <c r="K1082" t="s">
        <v>18</v>
      </c>
      <c r="L1082">
        <v>0</v>
      </c>
    </row>
    <row r="1083" spans="1:12" x14ac:dyDescent="0.2">
      <c r="A1083">
        <v>47037</v>
      </c>
      <c r="B1083" t="s">
        <v>19</v>
      </c>
      <c r="C1083">
        <v>67</v>
      </c>
      <c r="D1083">
        <v>0</v>
      </c>
      <c r="E1083">
        <v>0</v>
      </c>
      <c r="F1083" t="s">
        <v>13</v>
      </c>
      <c r="G1083" t="s">
        <v>14</v>
      </c>
      <c r="H1083" t="s">
        <v>15</v>
      </c>
      <c r="I1083">
        <v>102.71</v>
      </c>
      <c r="J1083">
        <v>39.9</v>
      </c>
      <c r="K1083" t="s">
        <v>16</v>
      </c>
      <c r="L1083">
        <v>0</v>
      </c>
    </row>
    <row r="1084" spans="1:12" x14ac:dyDescent="0.2">
      <c r="A1084">
        <v>48614</v>
      </c>
      <c r="B1084" t="s">
        <v>12</v>
      </c>
      <c r="C1084">
        <v>59</v>
      </c>
      <c r="D1084">
        <v>0</v>
      </c>
      <c r="E1084">
        <v>0</v>
      </c>
      <c r="F1084" t="s">
        <v>13</v>
      </c>
      <c r="G1084" t="s">
        <v>23</v>
      </c>
      <c r="H1084" t="s">
        <v>15</v>
      </c>
      <c r="I1084">
        <v>99.69</v>
      </c>
      <c r="J1084">
        <v>28.8</v>
      </c>
      <c r="K1084" t="s">
        <v>20</v>
      </c>
      <c r="L1084">
        <v>0</v>
      </c>
    </row>
    <row r="1085" spans="1:12" x14ac:dyDescent="0.2">
      <c r="A1085">
        <v>15969</v>
      </c>
      <c r="B1085" t="s">
        <v>19</v>
      </c>
      <c r="C1085">
        <v>41</v>
      </c>
      <c r="D1085">
        <v>0</v>
      </c>
      <c r="E1085">
        <v>0</v>
      </c>
      <c r="F1085" t="s">
        <v>13</v>
      </c>
      <c r="G1085" t="s">
        <v>21</v>
      </c>
      <c r="H1085" t="s">
        <v>17</v>
      </c>
      <c r="I1085">
        <v>102.89</v>
      </c>
      <c r="J1085">
        <v>37.200000000000003</v>
      </c>
      <c r="K1085" t="s">
        <v>16</v>
      </c>
      <c r="L1085">
        <v>0</v>
      </c>
    </row>
    <row r="1086" spans="1:12" x14ac:dyDescent="0.2">
      <c r="A1086">
        <v>50889</v>
      </c>
      <c r="B1086" t="s">
        <v>19</v>
      </c>
      <c r="C1086">
        <v>21</v>
      </c>
      <c r="D1086">
        <v>0</v>
      </c>
      <c r="E1086">
        <v>0</v>
      </c>
      <c r="F1086" t="s">
        <v>22</v>
      </c>
      <c r="G1086" t="s">
        <v>23</v>
      </c>
      <c r="H1086" t="s">
        <v>17</v>
      </c>
      <c r="I1086">
        <v>56.63</v>
      </c>
      <c r="J1086">
        <v>49.8</v>
      </c>
      <c r="K1086" t="s">
        <v>18</v>
      </c>
      <c r="L1086">
        <v>0</v>
      </c>
    </row>
    <row r="1087" spans="1:12" x14ac:dyDescent="0.2">
      <c r="A1087">
        <v>56459</v>
      </c>
      <c r="B1087" t="s">
        <v>12</v>
      </c>
      <c r="C1087">
        <v>41</v>
      </c>
      <c r="D1087">
        <v>0</v>
      </c>
      <c r="E1087">
        <v>0</v>
      </c>
      <c r="F1087" t="s">
        <v>13</v>
      </c>
      <c r="G1087" t="s">
        <v>14</v>
      </c>
      <c r="H1087" t="s">
        <v>17</v>
      </c>
      <c r="I1087">
        <v>87.34</v>
      </c>
      <c r="J1087">
        <v>34.299999999999997</v>
      </c>
      <c r="K1087" t="s">
        <v>16</v>
      </c>
      <c r="L1087">
        <v>0</v>
      </c>
    </row>
    <row r="1088" spans="1:12" x14ac:dyDescent="0.2">
      <c r="A1088">
        <v>34163</v>
      </c>
      <c r="B1088" t="s">
        <v>12</v>
      </c>
      <c r="C1088">
        <v>54</v>
      </c>
      <c r="D1088">
        <v>0</v>
      </c>
      <c r="E1088">
        <v>0</v>
      </c>
      <c r="F1088" t="s">
        <v>13</v>
      </c>
      <c r="G1088" t="s">
        <v>14</v>
      </c>
      <c r="H1088" t="s">
        <v>17</v>
      </c>
      <c r="I1088">
        <v>109.51</v>
      </c>
      <c r="J1088">
        <v>29</v>
      </c>
      <c r="K1088" t="s">
        <v>18</v>
      </c>
      <c r="L1088">
        <v>0</v>
      </c>
    </row>
    <row r="1089" spans="1:12" x14ac:dyDescent="0.2">
      <c r="A1089">
        <v>14222</v>
      </c>
      <c r="B1089" t="s">
        <v>19</v>
      </c>
      <c r="C1089">
        <v>25</v>
      </c>
      <c r="D1089">
        <v>0</v>
      </c>
      <c r="E1089">
        <v>0</v>
      </c>
      <c r="F1089" t="s">
        <v>22</v>
      </c>
      <c r="G1089" t="s">
        <v>14</v>
      </c>
      <c r="H1089" t="s">
        <v>15</v>
      </c>
      <c r="I1089">
        <v>78.59</v>
      </c>
      <c r="J1089">
        <v>37.200000000000003</v>
      </c>
      <c r="K1089" t="s">
        <v>18</v>
      </c>
      <c r="L1089">
        <v>0</v>
      </c>
    </row>
    <row r="1090" spans="1:12" x14ac:dyDescent="0.2">
      <c r="A1090">
        <v>48964</v>
      </c>
      <c r="B1090" t="s">
        <v>12</v>
      </c>
      <c r="C1090">
        <v>21</v>
      </c>
      <c r="D1090">
        <v>0</v>
      </c>
      <c r="E1090">
        <v>0</v>
      </c>
      <c r="F1090" t="s">
        <v>22</v>
      </c>
      <c r="G1090" t="s">
        <v>14</v>
      </c>
      <c r="H1090" t="s">
        <v>17</v>
      </c>
      <c r="I1090">
        <v>105.47</v>
      </c>
      <c r="J1090">
        <v>26.2</v>
      </c>
      <c r="K1090" t="s">
        <v>18</v>
      </c>
      <c r="L1090">
        <v>0</v>
      </c>
    </row>
    <row r="1091" spans="1:12" x14ac:dyDescent="0.2">
      <c r="A1091">
        <v>40393</v>
      </c>
      <c r="B1091" t="s">
        <v>19</v>
      </c>
      <c r="C1091">
        <v>32</v>
      </c>
      <c r="D1091">
        <v>0</v>
      </c>
      <c r="E1091">
        <v>0</v>
      </c>
      <c r="F1091" t="s">
        <v>22</v>
      </c>
      <c r="G1091" t="s">
        <v>14</v>
      </c>
      <c r="H1091" t="s">
        <v>15</v>
      </c>
      <c r="I1091">
        <v>68.19</v>
      </c>
      <c r="J1091">
        <v>21.1</v>
      </c>
      <c r="K1091" t="s">
        <v>18</v>
      </c>
      <c r="L1091">
        <v>0</v>
      </c>
    </row>
    <row r="1092" spans="1:12" x14ac:dyDescent="0.2">
      <c r="A1092">
        <v>47947</v>
      </c>
      <c r="B1092" t="s">
        <v>19</v>
      </c>
      <c r="C1092">
        <v>64</v>
      </c>
      <c r="D1092">
        <v>0</v>
      </c>
      <c r="E1092">
        <v>0</v>
      </c>
      <c r="F1092" t="s">
        <v>13</v>
      </c>
      <c r="G1092" t="s">
        <v>21</v>
      </c>
      <c r="H1092" t="s">
        <v>17</v>
      </c>
      <c r="I1092">
        <v>114.47</v>
      </c>
      <c r="J1092">
        <v>31.6</v>
      </c>
      <c r="K1092" t="s">
        <v>20</v>
      </c>
      <c r="L1092">
        <v>0</v>
      </c>
    </row>
    <row r="1093" spans="1:12" x14ac:dyDescent="0.2">
      <c r="A1093">
        <v>17079</v>
      </c>
      <c r="B1093" t="s">
        <v>12</v>
      </c>
      <c r="C1093">
        <v>44</v>
      </c>
      <c r="D1093">
        <v>0</v>
      </c>
      <c r="E1093">
        <v>0</v>
      </c>
      <c r="F1093" t="s">
        <v>13</v>
      </c>
      <c r="G1093" t="s">
        <v>14</v>
      </c>
      <c r="H1093" t="s">
        <v>17</v>
      </c>
      <c r="I1093">
        <v>94.71</v>
      </c>
      <c r="J1093">
        <v>28.4</v>
      </c>
      <c r="K1093" t="s">
        <v>20</v>
      </c>
      <c r="L1093">
        <v>0</v>
      </c>
    </row>
    <row r="1094" spans="1:12" x14ac:dyDescent="0.2">
      <c r="A1094">
        <v>44781</v>
      </c>
      <c r="B1094" t="s">
        <v>19</v>
      </c>
      <c r="C1094">
        <v>60</v>
      </c>
      <c r="D1094">
        <v>0</v>
      </c>
      <c r="E1094">
        <v>1</v>
      </c>
      <c r="F1094" t="s">
        <v>13</v>
      </c>
      <c r="G1094" t="s">
        <v>14</v>
      </c>
      <c r="H1094" t="s">
        <v>15</v>
      </c>
      <c r="I1094">
        <v>208.05</v>
      </c>
      <c r="J1094">
        <v>35.299999999999997</v>
      </c>
      <c r="K1094" t="s">
        <v>20</v>
      </c>
      <c r="L1094">
        <v>0</v>
      </c>
    </row>
    <row r="1095" spans="1:12" x14ac:dyDescent="0.2">
      <c r="A1095">
        <v>29385</v>
      </c>
      <c r="B1095" t="s">
        <v>19</v>
      </c>
      <c r="C1095">
        <v>56</v>
      </c>
      <c r="D1095">
        <v>0</v>
      </c>
      <c r="E1095">
        <v>0</v>
      </c>
      <c r="F1095" t="s">
        <v>13</v>
      </c>
      <c r="G1095" t="s">
        <v>14</v>
      </c>
      <c r="H1095" t="s">
        <v>17</v>
      </c>
      <c r="I1095">
        <v>222.6</v>
      </c>
      <c r="J1095">
        <v>40.1</v>
      </c>
      <c r="K1095" t="s">
        <v>20</v>
      </c>
      <c r="L1095">
        <v>0</v>
      </c>
    </row>
    <row r="1096" spans="1:12" x14ac:dyDescent="0.2">
      <c r="A1096">
        <v>53610</v>
      </c>
      <c r="B1096" t="s">
        <v>12</v>
      </c>
      <c r="C1096">
        <v>53</v>
      </c>
      <c r="D1096">
        <v>0</v>
      </c>
      <c r="E1096">
        <v>0</v>
      </c>
      <c r="F1096" t="s">
        <v>13</v>
      </c>
      <c r="G1096" t="s">
        <v>14</v>
      </c>
      <c r="H1096" t="s">
        <v>15</v>
      </c>
      <c r="I1096">
        <v>80.81</v>
      </c>
      <c r="J1096">
        <v>39</v>
      </c>
      <c r="K1096" t="s">
        <v>16</v>
      </c>
      <c r="L1096">
        <v>0</v>
      </c>
    </row>
    <row r="1097" spans="1:12" x14ac:dyDescent="0.2">
      <c r="A1097">
        <v>48210</v>
      </c>
      <c r="B1097" t="s">
        <v>12</v>
      </c>
      <c r="C1097">
        <v>59</v>
      </c>
      <c r="D1097">
        <v>0</v>
      </c>
      <c r="E1097">
        <v>0</v>
      </c>
      <c r="F1097" t="s">
        <v>13</v>
      </c>
      <c r="G1097" t="s">
        <v>14</v>
      </c>
      <c r="H1097" t="s">
        <v>17</v>
      </c>
      <c r="I1097">
        <v>64.510000000000005</v>
      </c>
      <c r="J1097">
        <v>31.5</v>
      </c>
      <c r="K1097" t="s">
        <v>18</v>
      </c>
      <c r="L1097">
        <v>0</v>
      </c>
    </row>
    <row r="1098" spans="1:12" x14ac:dyDescent="0.2">
      <c r="A1098">
        <v>32776</v>
      </c>
      <c r="B1098" t="s">
        <v>12</v>
      </c>
      <c r="C1098">
        <v>63</v>
      </c>
      <c r="D1098">
        <v>0</v>
      </c>
      <c r="E1098">
        <v>0</v>
      </c>
      <c r="F1098" t="s">
        <v>13</v>
      </c>
      <c r="G1098" t="s">
        <v>14</v>
      </c>
      <c r="H1098" t="s">
        <v>15</v>
      </c>
      <c r="I1098">
        <v>199.14</v>
      </c>
      <c r="J1098">
        <v>28.5</v>
      </c>
      <c r="K1098" t="s">
        <v>18</v>
      </c>
      <c r="L1098">
        <v>0</v>
      </c>
    </row>
    <row r="1099" spans="1:12" x14ac:dyDescent="0.2">
      <c r="A1099">
        <v>8960</v>
      </c>
      <c r="B1099" t="s">
        <v>19</v>
      </c>
      <c r="C1099">
        <v>42</v>
      </c>
      <c r="D1099">
        <v>0</v>
      </c>
      <c r="E1099">
        <v>0</v>
      </c>
      <c r="F1099" t="s">
        <v>22</v>
      </c>
      <c r="G1099" t="s">
        <v>21</v>
      </c>
      <c r="H1099" t="s">
        <v>17</v>
      </c>
      <c r="I1099">
        <v>73.41</v>
      </c>
      <c r="J1099">
        <v>56</v>
      </c>
      <c r="K1099" t="s">
        <v>20</v>
      </c>
      <c r="L1099">
        <v>0</v>
      </c>
    </row>
    <row r="1100" spans="1:12" x14ac:dyDescent="0.2">
      <c r="A1100">
        <v>63491</v>
      </c>
      <c r="B1100" t="s">
        <v>19</v>
      </c>
      <c r="C1100">
        <v>63</v>
      </c>
      <c r="D1100">
        <v>0</v>
      </c>
      <c r="E1100">
        <v>0</v>
      </c>
      <c r="F1100" t="s">
        <v>13</v>
      </c>
      <c r="G1100" t="s">
        <v>14</v>
      </c>
      <c r="H1100" t="s">
        <v>15</v>
      </c>
      <c r="I1100">
        <v>109.65</v>
      </c>
      <c r="J1100">
        <v>28.6</v>
      </c>
      <c r="K1100" t="s">
        <v>16</v>
      </c>
      <c r="L1100">
        <v>0</v>
      </c>
    </row>
    <row r="1101" spans="1:12" x14ac:dyDescent="0.2">
      <c r="A1101">
        <v>51883</v>
      </c>
      <c r="B1101" t="s">
        <v>19</v>
      </c>
      <c r="C1101">
        <v>52</v>
      </c>
      <c r="D1101">
        <v>0</v>
      </c>
      <c r="E1101">
        <v>0</v>
      </c>
      <c r="F1101" t="s">
        <v>13</v>
      </c>
      <c r="G1101" t="s">
        <v>23</v>
      </c>
      <c r="H1101" t="s">
        <v>17</v>
      </c>
      <c r="I1101">
        <v>69.11</v>
      </c>
      <c r="J1101">
        <v>35.200000000000003</v>
      </c>
      <c r="K1101" t="s">
        <v>18</v>
      </c>
      <c r="L1101">
        <v>0</v>
      </c>
    </row>
    <row r="1102" spans="1:12" x14ac:dyDescent="0.2">
      <c r="A1102">
        <v>20460</v>
      </c>
      <c r="B1102" t="s">
        <v>19</v>
      </c>
      <c r="C1102">
        <v>62</v>
      </c>
      <c r="D1102">
        <v>0</v>
      </c>
      <c r="E1102">
        <v>0</v>
      </c>
      <c r="F1102" t="s">
        <v>13</v>
      </c>
      <c r="G1102" t="s">
        <v>14</v>
      </c>
      <c r="H1102" t="s">
        <v>15</v>
      </c>
      <c r="I1102">
        <v>114.41</v>
      </c>
      <c r="J1102">
        <v>32.5</v>
      </c>
      <c r="K1102" t="s">
        <v>18</v>
      </c>
      <c r="L1102">
        <v>0</v>
      </c>
    </row>
    <row r="1103" spans="1:12" x14ac:dyDescent="0.2">
      <c r="A1103">
        <v>47181</v>
      </c>
      <c r="B1103" t="s">
        <v>19</v>
      </c>
      <c r="C1103">
        <v>68</v>
      </c>
      <c r="D1103">
        <v>0</v>
      </c>
      <c r="E1103">
        <v>0</v>
      </c>
      <c r="F1103" t="s">
        <v>13</v>
      </c>
      <c r="G1103" t="s">
        <v>14</v>
      </c>
      <c r="H1103" t="s">
        <v>15</v>
      </c>
      <c r="I1103">
        <v>103.46</v>
      </c>
      <c r="J1103">
        <v>35.9</v>
      </c>
      <c r="K1103" t="s">
        <v>18</v>
      </c>
      <c r="L1103">
        <v>0</v>
      </c>
    </row>
    <row r="1104" spans="1:12" x14ac:dyDescent="0.2">
      <c r="A1104">
        <v>35432</v>
      </c>
      <c r="B1104" t="s">
        <v>19</v>
      </c>
      <c r="C1104">
        <v>36</v>
      </c>
      <c r="D1104">
        <v>0</v>
      </c>
      <c r="E1104">
        <v>0</v>
      </c>
      <c r="F1104" t="s">
        <v>13</v>
      </c>
      <c r="G1104" t="s">
        <v>14</v>
      </c>
      <c r="H1104" t="s">
        <v>17</v>
      </c>
      <c r="I1104">
        <v>95.36</v>
      </c>
      <c r="J1104">
        <v>25.1</v>
      </c>
      <c r="K1104" t="s">
        <v>18</v>
      </c>
      <c r="L1104">
        <v>0</v>
      </c>
    </row>
    <row r="1105" spans="1:12" x14ac:dyDescent="0.2">
      <c r="A1105">
        <v>50841</v>
      </c>
      <c r="B1105" t="s">
        <v>19</v>
      </c>
      <c r="C1105">
        <v>40</v>
      </c>
      <c r="D1105">
        <v>0</v>
      </c>
      <c r="E1105">
        <v>0</v>
      </c>
      <c r="F1105" t="s">
        <v>13</v>
      </c>
      <c r="G1105" t="s">
        <v>14</v>
      </c>
      <c r="H1105" t="s">
        <v>17</v>
      </c>
      <c r="I1105">
        <v>191.48</v>
      </c>
      <c r="J1105">
        <v>27.9</v>
      </c>
      <c r="K1105" t="s">
        <v>20</v>
      </c>
      <c r="L1105">
        <v>0</v>
      </c>
    </row>
    <row r="1106" spans="1:12" x14ac:dyDescent="0.2">
      <c r="A1106">
        <v>28725</v>
      </c>
      <c r="B1106" t="s">
        <v>19</v>
      </c>
      <c r="C1106">
        <v>28</v>
      </c>
      <c r="D1106">
        <v>0</v>
      </c>
      <c r="E1106">
        <v>0</v>
      </c>
      <c r="F1106" t="s">
        <v>22</v>
      </c>
      <c r="G1106" t="s">
        <v>14</v>
      </c>
      <c r="H1106" t="s">
        <v>17</v>
      </c>
      <c r="I1106">
        <v>89.24</v>
      </c>
      <c r="J1106">
        <v>32.700000000000003</v>
      </c>
      <c r="K1106" t="s">
        <v>16</v>
      </c>
      <c r="L1106">
        <v>0</v>
      </c>
    </row>
    <row r="1107" spans="1:12" x14ac:dyDescent="0.2">
      <c r="A1107">
        <v>30290</v>
      </c>
      <c r="B1107" t="s">
        <v>19</v>
      </c>
      <c r="C1107">
        <v>40</v>
      </c>
      <c r="D1107">
        <v>0</v>
      </c>
      <c r="E1107">
        <v>0</v>
      </c>
      <c r="F1107" t="s">
        <v>13</v>
      </c>
      <c r="G1107" t="s">
        <v>14</v>
      </c>
      <c r="H1107" t="s">
        <v>15</v>
      </c>
      <c r="I1107">
        <v>70.13</v>
      </c>
      <c r="J1107">
        <v>23.6</v>
      </c>
      <c r="K1107" t="s">
        <v>18</v>
      </c>
      <c r="L1107">
        <v>0</v>
      </c>
    </row>
    <row r="1108" spans="1:12" x14ac:dyDescent="0.2">
      <c r="A1108">
        <v>13723</v>
      </c>
      <c r="B1108" t="s">
        <v>19</v>
      </c>
      <c r="C1108">
        <v>65</v>
      </c>
      <c r="D1108">
        <v>0</v>
      </c>
      <c r="E1108">
        <v>0</v>
      </c>
      <c r="F1108" t="s">
        <v>13</v>
      </c>
      <c r="G1108" t="s">
        <v>14</v>
      </c>
      <c r="H1108" t="s">
        <v>15</v>
      </c>
      <c r="I1108">
        <v>82.26</v>
      </c>
      <c r="J1108">
        <v>19.8</v>
      </c>
      <c r="K1108" t="s">
        <v>16</v>
      </c>
      <c r="L1108">
        <v>0</v>
      </c>
    </row>
    <row r="1109" spans="1:12" x14ac:dyDescent="0.2">
      <c r="A1109">
        <v>26328</v>
      </c>
      <c r="B1109" t="s">
        <v>12</v>
      </c>
      <c r="C1109">
        <v>58</v>
      </c>
      <c r="D1109">
        <v>1</v>
      </c>
      <c r="E1109">
        <v>0</v>
      </c>
      <c r="F1109" t="s">
        <v>13</v>
      </c>
      <c r="G1109" t="s">
        <v>14</v>
      </c>
      <c r="H1109" t="s">
        <v>15</v>
      </c>
      <c r="I1109">
        <v>200.16</v>
      </c>
      <c r="J1109">
        <v>33.1</v>
      </c>
      <c r="K1109" t="s">
        <v>18</v>
      </c>
      <c r="L1109">
        <v>0</v>
      </c>
    </row>
    <row r="1110" spans="1:12" x14ac:dyDescent="0.2">
      <c r="A1110">
        <v>60104</v>
      </c>
      <c r="B1110" t="s">
        <v>12</v>
      </c>
      <c r="C1110">
        <v>44</v>
      </c>
      <c r="D1110">
        <v>0</v>
      </c>
      <c r="E1110">
        <v>0</v>
      </c>
      <c r="F1110" t="s">
        <v>13</v>
      </c>
      <c r="G1110" t="s">
        <v>14</v>
      </c>
      <c r="H1110" t="s">
        <v>15</v>
      </c>
      <c r="I1110">
        <v>80.73</v>
      </c>
      <c r="J1110">
        <v>28.1</v>
      </c>
      <c r="K1110" t="s">
        <v>20</v>
      </c>
      <c r="L1110">
        <v>0</v>
      </c>
    </row>
    <row r="1111" spans="1:12" x14ac:dyDescent="0.2">
      <c r="A1111">
        <v>48722</v>
      </c>
      <c r="B1111" t="s">
        <v>19</v>
      </c>
      <c r="C1111">
        <v>54</v>
      </c>
      <c r="D1111">
        <v>0</v>
      </c>
      <c r="E1111">
        <v>0</v>
      </c>
      <c r="F1111" t="s">
        <v>13</v>
      </c>
      <c r="G1111" t="s">
        <v>14</v>
      </c>
      <c r="H1111" t="s">
        <v>15</v>
      </c>
      <c r="I1111">
        <v>75.09</v>
      </c>
      <c r="J1111">
        <v>38.9</v>
      </c>
      <c r="K1111" t="s">
        <v>16</v>
      </c>
      <c r="L1111">
        <v>0</v>
      </c>
    </row>
    <row r="1112" spans="1:12" x14ac:dyDescent="0.2">
      <c r="A1112">
        <v>14481</v>
      </c>
      <c r="B1112" t="s">
        <v>19</v>
      </c>
      <c r="C1112">
        <v>79</v>
      </c>
      <c r="D1112">
        <v>0</v>
      </c>
      <c r="E1112">
        <v>0</v>
      </c>
      <c r="F1112" t="s">
        <v>13</v>
      </c>
      <c r="G1112" t="s">
        <v>21</v>
      </c>
      <c r="H1112" t="s">
        <v>15</v>
      </c>
      <c r="I1112">
        <v>80.569999999999993</v>
      </c>
      <c r="J1112">
        <v>23.8</v>
      </c>
      <c r="K1112" t="s">
        <v>18</v>
      </c>
      <c r="L1112">
        <v>0</v>
      </c>
    </row>
    <row r="1113" spans="1:12" x14ac:dyDescent="0.2">
      <c r="A1113">
        <v>67963</v>
      </c>
      <c r="B1113" t="s">
        <v>19</v>
      </c>
      <c r="C1113">
        <v>62</v>
      </c>
      <c r="D1113">
        <v>1</v>
      </c>
      <c r="E1113">
        <v>0</v>
      </c>
      <c r="F1113" t="s">
        <v>22</v>
      </c>
      <c r="G1113" t="s">
        <v>14</v>
      </c>
      <c r="H1113" t="s">
        <v>17</v>
      </c>
      <c r="I1113">
        <v>77.040000000000006</v>
      </c>
      <c r="J1113">
        <v>33.799999999999997</v>
      </c>
      <c r="K1113" t="s">
        <v>16</v>
      </c>
      <c r="L1113">
        <v>0</v>
      </c>
    </row>
    <row r="1114" spans="1:12" x14ac:dyDescent="0.2">
      <c r="A1114">
        <v>14711</v>
      </c>
      <c r="B1114" t="s">
        <v>12</v>
      </c>
      <c r="C1114">
        <v>63</v>
      </c>
      <c r="D1114">
        <v>0</v>
      </c>
      <c r="E1114">
        <v>0</v>
      </c>
      <c r="F1114" t="s">
        <v>13</v>
      </c>
      <c r="G1114" t="s">
        <v>21</v>
      </c>
      <c r="H1114" t="s">
        <v>15</v>
      </c>
      <c r="I1114">
        <v>82.08</v>
      </c>
      <c r="J1114">
        <v>32.200000000000003</v>
      </c>
      <c r="K1114" t="s">
        <v>16</v>
      </c>
      <c r="L1114">
        <v>0</v>
      </c>
    </row>
    <row r="1115" spans="1:12" x14ac:dyDescent="0.2">
      <c r="A1115">
        <v>26366</v>
      </c>
      <c r="B1115" t="s">
        <v>19</v>
      </c>
      <c r="C1115">
        <v>27</v>
      </c>
      <c r="D1115">
        <v>0</v>
      </c>
      <c r="E1115">
        <v>0</v>
      </c>
      <c r="F1115" t="s">
        <v>22</v>
      </c>
      <c r="G1115" t="s">
        <v>14</v>
      </c>
      <c r="H1115" t="s">
        <v>17</v>
      </c>
      <c r="I1115">
        <v>103.35</v>
      </c>
      <c r="J1115">
        <v>28.1</v>
      </c>
      <c r="K1115" t="s">
        <v>16</v>
      </c>
      <c r="L1115">
        <v>0</v>
      </c>
    </row>
    <row r="1116" spans="1:12" x14ac:dyDescent="0.2">
      <c r="A1116">
        <v>36722</v>
      </c>
      <c r="B1116" t="s">
        <v>19</v>
      </c>
      <c r="C1116">
        <v>30</v>
      </c>
      <c r="D1116">
        <v>0</v>
      </c>
      <c r="E1116">
        <v>0</v>
      </c>
      <c r="F1116" t="s">
        <v>13</v>
      </c>
      <c r="G1116" t="s">
        <v>14</v>
      </c>
      <c r="H1116" t="s">
        <v>15</v>
      </c>
      <c r="I1116">
        <v>123.65</v>
      </c>
      <c r="J1116">
        <v>44</v>
      </c>
      <c r="K1116" t="s">
        <v>20</v>
      </c>
      <c r="L1116">
        <v>0</v>
      </c>
    </row>
    <row r="1117" spans="1:12" x14ac:dyDescent="0.2">
      <c r="A1117">
        <v>55235</v>
      </c>
      <c r="B1117" t="s">
        <v>19</v>
      </c>
      <c r="C1117">
        <v>50</v>
      </c>
      <c r="D1117">
        <v>0</v>
      </c>
      <c r="E1117">
        <v>0</v>
      </c>
      <c r="F1117" t="s">
        <v>13</v>
      </c>
      <c r="G1117" t="s">
        <v>21</v>
      </c>
      <c r="H1117" t="s">
        <v>15</v>
      </c>
      <c r="I1117">
        <v>85.92</v>
      </c>
      <c r="J1117">
        <v>37.299999999999997</v>
      </c>
      <c r="K1117" t="s">
        <v>20</v>
      </c>
      <c r="L1117">
        <v>0</v>
      </c>
    </row>
    <row r="1118" spans="1:12" x14ac:dyDescent="0.2">
      <c r="A1118">
        <v>20468</v>
      </c>
      <c r="B1118" t="s">
        <v>19</v>
      </c>
      <c r="C1118">
        <v>32</v>
      </c>
      <c r="D1118">
        <v>0</v>
      </c>
      <c r="E1118">
        <v>0</v>
      </c>
      <c r="F1118" t="s">
        <v>13</v>
      </c>
      <c r="G1118" t="s">
        <v>14</v>
      </c>
      <c r="H1118" t="s">
        <v>15</v>
      </c>
      <c r="I1118">
        <v>80.8</v>
      </c>
      <c r="J1118">
        <v>44.8</v>
      </c>
      <c r="K1118" t="s">
        <v>18</v>
      </c>
      <c r="L1118">
        <v>0</v>
      </c>
    </row>
    <row r="1119" spans="1:12" x14ac:dyDescent="0.2">
      <c r="A1119">
        <v>14677</v>
      </c>
      <c r="B1119" t="s">
        <v>19</v>
      </c>
      <c r="C1119">
        <v>33</v>
      </c>
      <c r="D1119">
        <v>0</v>
      </c>
      <c r="E1119">
        <v>0</v>
      </c>
      <c r="F1119" t="s">
        <v>13</v>
      </c>
      <c r="G1119" t="s">
        <v>21</v>
      </c>
      <c r="H1119" t="s">
        <v>17</v>
      </c>
      <c r="I1119">
        <v>99.3</v>
      </c>
      <c r="J1119">
        <v>21.4</v>
      </c>
      <c r="K1119" t="s">
        <v>18</v>
      </c>
      <c r="L1119">
        <v>0</v>
      </c>
    </row>
    <row r="1120" spans="1:12" x14ac:dyDescent="0.2">
      <c r="A1120">
        <v>44171</v>
      </c>
      <c r="B1120" t="s">
        <v>12</v>
      </c>
      <c r="C1120">
        <v>62</v>
      </c>
      <c r="D1120">
        <v>0</v>
      </c>
      <c r="E1120">
        <v>0</v>
      </c>
      <c r="F1120" t="s">
        <v>13</v>
      </c>
      <c r="G1120" t="s">
        <v>14</v>
      </c>
      <c r="H1120" t="s">
        <v>17</v>
      </c>
      <c r="I1120">
        <v>62.56</v>
      </c>
      <c r="J1120">
        <v>32.299999999999997</v>
      </c>
      <c r="K1120" t="s">
        <v>18</v>
      </c>
      <c r="L1120">
        <v>0</v>
      </c>
    </row>
    <row r="1121" spans="1:12" x14ac:dyDescent="0.2">
      <c r="A1121">
        <v>70344</v>
      </c>
      <c r="B1121" t="s">
        <v>12</v>
      </c>
      <c r="C1121">
        <v>82</v>
      </c>
      <c r="D1121">
        <v>0</v>
      </c>
      <c r="E1121">
        <v>0</v>
      </c>
      <c r="F1121" t="s">
        <v>13</v>
      </c>
      <c r="G1121" t="s">
        <v>14</v>
      </c>
      <c r="H1121" t="s">
        <v>15</v>
      </c>
      <c r="I1121">
        <v>144.19999999999999</v>
      </c>
      <c r="J1121">
        <v>35.4</v>
      </c>
      <c r="K1121" t="s">
        <v>20</v>
      </c>
      <c r="L1121">
        <v>0</v>
      </c>
    </row>
    <row r="1122" spans="1:12" x14ac:dyDescent="0.2">
      <c r="A1122">
        <v>8470</v>
      </c>
      <c r="B1122" t="s">
        <v>19</v>
      </c>
      <c r="C1122">
        <v>71</v>
      </c>
      <c r="D1122">
        <v>0</v>
      </c>
      <c r="E1122">
        <v>0</v>
      </c>
      <c r="F1122" t="s">
        <v>13</v>
      </c>
      <c r="G1122" t="s">
        <v>14</v>
      </c>
      <c r="H1122" t="s">
        <v>15</v>
      </c>
      <c r="I1122">
        <v>71.38</v>
      </c>
      <c r="J1122">
        <v>19.7</v>
      </c>
      <c r="K1122" t="s">
        <v>18</v>
      </c>
      <c r="L1122">
        <v>0</v>
      </c>
    </row>
    <row r="1123" spans="1:12" x14ac:dyDescent="0.2">
      <c r="A1123">
        <v>13949</v>
      </c>
      <c r="B1123" t="s">
        <v>19</v>
      </c>
      <c r="C1123">
        <v>44</v>
      </c>
      <c r="D1123">
        <v>0</v>
      </c>
      <c r="E1123">
        <v>0</v>
      </c>
      <c r="F1123" t="s">
        <v>13</v>
      </c>
      <c r="G1123" t="s">
        <v>23</v>
      </c>
      <c r="H1123" t="s">
        <v>15</v>
      </c>
      <c r="I1123">
        <v>67.06</v>
      </c>
      <c r="J1123">
        <v>35.5</v>
      </c>
      <c r="K1123" t="s">
        <v>18</v>
      </c>
      <c r="L1123">
        <v>0</v>
      </c>
    </row>
    <row r="1124" spans="1:12" x14ac:dyDescent="0.2">
      <c r="A1124">
        <v>61096</v>
      </c>
      <c r="B1124" t="s">
        <v>12</v>
      </c>
      <c r="C1124">
        <v>57</v>
      </c>
      <c r="D1124">
        <v>0</v>
      </c>
      <c r="E1124">
        <v>0</v>
      </c>
      <c r="F1124" t="s">
        <v>13</v>
      </c>
      <c r="G1124" t="s">
        <v>14</v>
      </c>
      <c r="H1124" t="s">
        <v>17</v>
      </c>
      <c r="I1124">
        <v>70.16</v>
      </c>
      <c r="J1124">
        <v>25.8</v>
      </c>
      <c r="K1124" t="s">
        <v>16</v>
      </c>
      <c r="L1124">
        <v>0</v>
      </c>
    </row>
    <row r="1125" spans="1:12" x14ac:dyDescent="0.2">
      <c r="A1125">
        <v>70447</v>
      </c>
      <c r="B1125" t="s">
        <v>12</v>
      </c>
      <c r="C1125">
        <v>50</v>
      </c>
      <c r="D1125">
        <v>0</v>
      </c>
      <c r="E1125">
        <v>0</v>
      </c>
      <c r="F1125" t="s">
        <v>13</v>
      </c>
      <c r="G1125" t="s">
        <v>14</v>
      </c>
      <c r="H1125" t="s">
        <v>17</v>
      </c>
      <c r="I1125">
        <v>122.48</v>
      </c>
      <c r="J1125">
        <v>35.9</v>
      </c>
      <c r="K1125" t="s">
        <v>20</v>
      </c>
      <c r="L1125">
        <v>0</v>
      </c>
    </row>
    <row r="1126" spans="1:12" x14ac:dyDescent="0.2">
      <c r="A1126">
        <v>6879</v>
      </c>
      <c r="B1126" t="s">
        <v>19</v>
      </c>
      <c r="C1126">
        <v>44</v>
      </c>
      <c r="D1126">
        <v>0</v>
      </c>
      <c r="E1126">
        <v>0</v>
      </c>
      <c r="F1126" t="s">
        <v>22</v>
      </c>
      <c r="G1126" t="s">
        <v>23</v>
      </c>
      <c r="H1126" t="s">
        <v>15</v>
      </c>
      <c r="I1126">
        <v>215.9</v>
      </c>
      <c r="J1126">
        <v>41.8</v>
      </c>
      <c r="K1126" t="s">
        <v>20</v>
      </c>
      <c r="L1126">
        <v>0</v>
      </c>
    </row>
    <row r="1127" spans="1:12" x14ac:dyDescent="0.2">
      <c r="A1127">
        <v>37451</v>
      </c>
      <c r="B1127" t="s">
        <v>19</v>
      </c>
      <c r="C1127">
        <v>47</v>
      </c>
      <c r="D1127">
        <v>0</v>
      </c>
      <c r="E1127">
        <v>0</v>
      </c>
      <c r="F1127" t="s">
        <v>13</v>
      </c>
      <c r="G1127" t="s">
        <v>23</v>
      </c>
      <c r="H1127" t="s">
        <v>17</v>
      </c>
      <c r="I1127">
        <v>108.56</v>
      </c>
      <c r="J1127">
        <v>27.3</v>
      </c>
      <c r="K1127" t="s">
        <v>16</v>
      </c>
      <c r="L1127">
        <v>0</v>
      </c>
    </row>
    <row r="1128" spans="1:12" x14ac:dyDescent="0.2">
      <c r="A1128">
        <v>69553</v>
      </c>
      <c r="B1128" t="s">
        <v>19</v>
      </c>
      <c r="C1128">
        <v>29</v>
      </c>
      <c r="D1128">
        <v>0</v>
      </c>
      <c r="E1128">
        <v>0</v>
      </c>
      <c r="F1128" t="s">
        <v>13</v>
      </c>
      <c r="G1128" t="s">
        <v>14</v>
      </c>
      <c r="H1128" t="s">
        <v>17</v>
      </c>
      <c r="I1128">
        <v>60.74</v>
      </c>
      <c r="J1128">
        <v>20</v>
      </c>
      <c r="K1128" t="s">
        <v>18</v>
      </c>
      <c r="L1128">
        <v>0</v>
      </c>
    </row>
    <row r="1129" spans="1:12" x14ac:dyDescent="0.2">
      <c r="A1129">
        <v>58438</v>
      </c>
      <c r="B1129" t="s">
        <v>12</v>
      </c>
      <c r="C1129">
        <v>36</v>
      </c>
      <c r="D1129">
        <v>0</v>
      </c>
      <c r="E1129">
        <v>0</v>
      </c>
      <c r="F1129" t="s">
        <v>22</v>
      </c>
      <c r="G1129" t="s">
        <v>14</v>
      </c>
      <c r="H1129" t="s">
        <v>17</v>
      </c>
      <c r="I1129">
        <v>233.52</v>
      </c>
      <c r="J1129">
        <v>40.9</v>
      </c>
      <c r="K1129" t="s">
        <v>18</v>
      </c>
      <c r="L1129">
        <v>0</v>
      </c>
    </row>
    <row r="1130" spans="1:12" x14ac:dyDescent="0.2">
      <c r="A1130">
        <v>29104</v>
      </c>
      <c r="B1130" t="s">
        <v>19</v>
      </c>
      <c r="C1130">
        <v>19</v>
      </c>
      <c r="D1130">
        <v>0</v>
      </c>
      <c r="E1130">
        <v>0</v>
      </c>
      <c r="F1130" t="s">
        <v>22</v>
      </c>
      <c r="G1130" t="s">
        <v>14</v>
      </c>
      <c r="H1130" t="s">
        <v>15</v>
      </c>
      <c r="I1130">
        <v>110.7</v>
      </c>
      <c r="J1130">
        <v>38.5</v>
      </c>
      <c r="K1130" t="s">
        <v>18</v>
      </c>
      <c r="L1130">
        <v>0</v>
      </c>
    </row>
    <row r="1131" spans="1:12" x14ac:dyDescent="0.2">
      <c r="A1131">
        <v>26862</v>
      </c>
      <c r="B1131" t="s">
        <v>19</v>
      </c>
      <c r="C1131">
        <v>41</v>
      </c>
      <c r="D1131">
        <v>0</v>
      </c>
      <c r="E1131">
        <v>0</v>
      </c>
      <c r="F1131" t="s">
        <v>13</v>
      </c>
      <c r="G1131" t="s">
        <v>23</v>
      </c>
      <c r="H1131" t="s">
        <v>17</v>
      </c>
      <c r="I1131">
        <v>78.930000000000007</v>
      </c>
      <c r="J1131">
        <v>30.9</v>
      </c>
      <c r="K1131" t="s">
        <v>16</v>
      </c>
      <c r="L1131">
        <v>0</v>
      </c>
    </row>
    <row r="1132" spans="1:12" x14ac:dyDescent="0.2">
      <c r="A1132">
        <v>61365</v>
      </c>
      <c r="B1132" t="s">
        <v>12</v>
      </c>
      <c r="C1132">
        <v>45</v>
      </c>
      <c r="D1132">
        <v>0</v>
      </c>
      <c r="E1132">
        <v>0</v>
      </c>
      <c r="F1132" t="s">
        <v>13</v>
      </c>
      <c r="G1132" t="s">
        <v>14</v>
      </c>
      <c r="H1132" t="s">
        <v>17</v>
      </c>
      <c r="I1132">
        <v>58.25</v>
      </c>
      <c r="J1132">
        <v>24</v>
      </c>
      <c r="K1132" t="s">
        <v>20</v>
      </c>
      <c r="L1132">
        <v>0</v>
      </c>
    </row>
    <row r="1133" spans="1:12" x14ac:dyDescent="0.2">
      <c r="A1133">
        <v>12512</v>
      </c>
      <c r="B1133" t="s">
        <v>19</v>
      </c>
      <c r="C1133">
        <v>52</v>
      </c>
      <c r="D1133">
        <v>1</v>
      </c>
      <c r="E1133">
        <v>0</v>
      </c>
      <c r="F1133" t="s">
        <v>13</v>
      </c>
      <c r="G1133" t="s">
        <v>14</v>
      </c>
      <c r="H1133" t="s">
        <v>17</v>
      </c>
      <c r="I1133">
        <v>213.54</v>
      </c>
      <c r="J1133">
        <v>32</v>
      </c>
      <c r="K1133" t="s">
        <v>18</v>
      </c>
      <c r="L1133">
        <v>0</v>
      </c>
    </row>
    <row r="1134" spans="1:12" x14ac:dyDescent="0.2">
      <c r="A1134">
        <v>31835</v>
      </c>
      <c r="B1134" t="s">
        <v>12</v>
      </c>
      <c r="C1134">
        <v>19</v>
      </c>
      <c r="D1134">
        <v>0</v>
      </c>
      <c r="E1134">
        <v>0</v>
      </c>
      <c r="F1134" t="s">
        <v>22</v>
      </c>
      <c r="G1134" t="s">
        <v>14</v>
      </c>
      <c r="H1134" t="s">
        <v>15</v>
      </c>
      <c r="I1134">
        <v>74.86</v>
      </c>
      <c r="J1134">
        <v>28.4</v>
      </c>
      <c r="K1134" t="s">
        <v>18</v>
      </c>
      <c r="L1134">
        <v>0</v>
      </c>
    </row>
    <row r="1135" spans="1:12" x14ac:dyDescent="0.2">
      <c r="A1135">
        <v>5043</v>
      </c>
      <c r="B1135" t="s">
        <v>19</v>
      </c>
      <c r="C1135">
        <v>53</v>
      </c>
      <c r="D1135">
        <v>0</v>
      </c>
      <c r="E1135">
        <v>0</v>
      </c>
      <c r="F1135" t="s">
        <v>13</v>
      </c>
      <c r="G1135" t="s">
        <v>14</v>
      </c>
      <c r="H1135" t="s">
        <v>15</v>
      </c>
      <c r="I1135">
        <v>83.41</v>
      </c>
      <c r="J1135">
        <v>29.9</v>
      </c>
      <c r="K1135" t="s">
        <v>18</v>
      </c>
      <c r="L1135">
        <v>0</v>
      </c>
    </row>
    <row r="1136" spans="1:12" x14ac:dyDescent="0.2">
      <c r="A1136">
        <v>26826</v>
      </c>
      <c r="B1136" t="s">
        <v>19</v>
      </c>
      <c r="C1136">
        <v>61</v>
      </c>
      <c r="D1136">
        <v>0</v>
      </c>
      <c r="E1136">
        <v>0</v>
      </c>
      <c r="F1136" t="s">
        <v>13</v>
      </c>
      <c r="G1136" t="s">
        <v>21</v>
      </c>
      <c r="H1136" t="s">
        <v>15</v>
      </c>
      <c r="I1136">
        <v>73.36</v>
      </c>
      <c r="J1136">
        <v>16.100000000000001</v>
      </c>
      <c r="K1136" t="s">
        <v>18</v>
      </c>
      <c r="L1136">
        <v>0</v>
      </c>
    </row>
    <row r="1137" spans="1:12" x14ac:dyDescent="0.2">
      <c r="A1137">
        <v>45713</v>
      </c>
      <c r="B1137" t="s">
        <v>19</v>
      </c>
      <c r="C1137">
        <v>57</v>
      </c>
      <c r="D1137">
        <v>0</v>
      </c>
      <c r="E1137">
        <v>0</v>
      </c>
      <c r="F1137" t="s">
        <v>13</v>
      </c>
      <c r="G1137" t="s">
        <v>23</v>
      </c>
      <c r="H1137" t="s">
        <v>15</v>
      </c>
      <c r="I1137">
        <v>219.5</v>
      </c>
      <c r="J1137">
        <v>33.799999999999997</v>
      </c>
      <c r="K1137" t="s">
        <v>16</v>
      </c>
      <c r="L1137">
        <v>0</v>
      </c>
    </row>
    <row r="1138" spans="1:12" x14ac:dyDescent="0.2">
      <c r="A1138">
        <v>24782</v>
      </c>
      <c r="B1138" t="s">
        <v>12</v>
      </c>
      <c r="C1138">
        <v>36</v>
      </c>
      <c r="D1138">
        <v>0</v>
      </c>
      <c r="E1138">
        <v>0</v>
      </c>
      <c r="F1138" t="s">
        <v>13</v>
      </c>
      <c r="G1138" t="s">
        <v>14</v>
      </c>
      <c r="H1138" t="s">
        <v>17</v>
      </c>
      <c r="I1138">
        <v>83.79</v>
      </c>
      <c r="J1138">
        <v>25.5</v>
      </c>
      <c r="K1138" t="s">
        <v>20</v>
      </c>
      <c r="L1138">
        <v>0</v>
      </c>
    </row>
    <row r="1139" spans="1:12" x14ac:dyDescent="0.2">
      <c r="A1139">
        <v>16953</v>
      </c>
      <c r="B1139" t="s">
        <v>19</v>
      </c>
      <c r="C1139">
        <v>60</v>
      </c>
      <c r="D1139">
        <v>0</v>
      </c>
      <c r="E1139">
        <v>0</v>
      </c>
      <c r="F1139" t="s">
        <v>13</v>
      </c>
      <c r="G1139" t="s">
        <v>23</v>
      </c>
      <c r="H1139" t="s">
        <v>17</v>
      </c>
      <c r="I1139">
        <v>61.94</v>
      </c>
      <c r="J1139">
        <v>27.9</v>
      </c>
      <c r="K1139" t="s">
        <v>16</v>
      </c>
      <c r="L1139">
        <v>0</v>
      </c>
    </row>
    <row r="1140" spans="1:12" x14ac:dyDescent="0.2">
      <c r="A1140">
        <v>51660</v>
      </c>
      <c r="B1140" t="s">
        <v>19</v>
      </c>
      <c r="C1140">
        <v>69</v>
      </c>
      <c r="D1140">
        <v>0</v>
      </c>
      <c r="E1140">
        <v>0</v>
      </c>
      <c r="F1140" t="s">
        <v>13</v>
      </c>
      <c r="G1140" t="s">
        <v>21</v>
      </c>
      <c r="H1140" t="s">
        <v>17</v>
      </c>
      <c r="I1140">
        <v>63.19</v>
      </c>
      <c r="J1140">
        <v>32.200000000000003</v>
      </c>
      <c r="K1140" t="s">
        <v>18</v>
      </c>
      <c r="L1140">
        <v>0</v>
      </c>
    </row>
    <row r="1141" spans="1:12" x14ac:dyDescent="0.2">
      <c r="A1141">
        <v>54058</v>
      </c>
      <c r="B1141" t="s">
        <v>19</v>
      </c>
      <c r="C1141">
        <v>22</v>
      </c>
      <c r="D1141">
        <v>0</v>
      </c>
      <c r="E1141">
        <v>0</v>
      </c>
      <c r="F1141" t="s">
        <v>22</v>
      </c>
      <c r="G1141" t="s">
        <v>14</v>
      </c>
      <c r="H1141" t="s">
        <v>15</v>
      </c>
      <c r="I1141">
        <v>56.84</v>
      </c>
      <c r="J1141">
        <v>29.9</v>
      </c>
      <c r="K1141" t="s">
        <v>20</v>
      </c>
      <c r="L1141">
        <v>0</v>
      </c>
    </row>
    <row r="1142" spans="1:12" x14ac:dyDescent="0.2">
      <c r="A1142">
        <v>24272</v>
      </c>
      <c r="B1142" t="s">
        <v>12</v>
      </c>
      <c r="C1142">
        <v>63</v>
      </c>
      <c r="D1142">
        <v>0</v>
      </c>
      <c r="E1142">
        <v>0</v>
      </c>
      <c r="F1142" t="s">
        <v>13</v>
      </c>
      <c r="G1142" t="s">
        <v>23</v>
      </c>
      <c r="H1142" t="s">
        <v>17</v>
      </c>
      <c r="I1142">
        <v>217.66</v>
      </c>
      <c r="J1142">
        <v>28.7</v>
      </c>
      <c r="K1142" t="s">
        <v>16</v>
      </c>
      <c r="L1142">
        <v>0</v>
      </c>
    </row>
    <row r="1143" spans="1:12" x14ac:dyDescent="0.2">
      <c r="A1143">
        <v>16028</v>
      </c>
      <c r="B1143" t="s">
        <v>19</v>
      </c>
      <c r="C1143">
        <v>45</v>
      </c>
      <c r="D1143">
        <v>0</v>
      </c>
      <c r="E1143">
        <v>0</v>
      </c>
      <c r="F1143" t="s">
        <v>13</v>
      </c>
      <c r="G1143" t="s">
        <v>14</v>
      </c>
      <c r="H1143" t="s">
        <v>17</v>
      </c>
      <c r="I1143">
        <v>77.19</v>
      </c>
      <c r="J1143">
        <v>37.200000000000003</v>
      </c>
      <c r="K1143" t="s">
        <v>20</v>
      </c>
      <c r="L1143">
        <v>0</v>
      </c>
    </row>
    <row r="1144" spans="1:12" x14ac:dyDescent="0.2">
      <c r="A1144">
        <v>49645</v>
      </c>
      <c r="B1144" t="s">
        <v>12</v>
      </c>
      <c r="C1144">
        <v>58</v>
      </c>
      <c r="D1144">
        <v>0</v>
      </c>
      <c r="E1144">
        <v>0</v>
      </c>
      <c r="F1144" t="s">
        <v>22</v>
      </c>
      <c r="G1144" t="s">
        <v>14</v>
      </c>
      <c r="H1144" t="s">
        <v>17</v>
      </c>
      <c r="I1144">
        <v>76.22</v>
      </c>
      <c r="J1144">
        <v>22.2</v>
      </c>
      <c r="K1144" t="s">
        <v>16</v>
      </c>
      <c r="L1144">
        <v>0</v>
      </c>
    </row>
    <row r="1145" spans="1:12" x14ac:dyDescent="0.2">
      <c r="A1145">
        <v>54347</v>
      </c>
      <c r="B1145" t="s">
        <v>12</v>
      </c>
      <c r="C1145">
        <v>61</v>
      </c>
      <c r="D1145">
        <v>0</v>
      </c>
      <c r="E1145">
        <v>0</v>
      </c>
      <c r="F1145" t="s">
        <v>13</v>
      </c>
      <c r="G1145" t="s">
        <v>21</v>
      </c>
      <c r="H1145" t="s">
        <v>17</v>
      </c>
      <c r="I1145">
        <v>155.32</v>
      </c>
      <c r="J1145">
        <v>26.6</v>
      </c>
      <c r="K1145" t="s">
        <v>16</v>
      </c>
      <c r="L1145">
        <v>0</v>
      </c>
    </row>
    <row r="1146" spans="1:12" x14ac:dyDescent="0.2">
      <c r="A1146">
        <v>4861</v>
      </c>
      <c r="B1146" t="s">
        <v>19</v>
      </c>
      <c r="C1146">
        <v>30</v>
      </c>
      <c r="D1146">
        <v>0</v>
      </c>
      <c r="E1146">
        <v>0</v>
      </c>
      <c r="F1146" t="s">
        <v>13</v>
      </c>
      <c r="G1146" t="s">
        <v>14</v>
      </c>
      <c r="H1146" t="s">
        <v>15</v>
      </c>
      <c r="I1146">
        <v>70.67</v>
      </c>
      <c r="J1146">
        <v>24.6</v>
      </c>
      <c r="K1146" t="s">
        <v>20</v>
      </c>
      <c r="L1146">
        <v>0</v>
      </c>
    </row>
    <row r="1147" spans="1:12" x14ac:dyDescent="0.2">
      <c r="A1147">
        <v>54353</v>
      </c>
      <c r="B1147" t="s">
        <v>19</v>
      </c>
      <c r="C1147">
        <v>78</v>
      </c>
      <c r="D1147">
        <v>1</v>
      </c>
      <c r="E1147">
        <v>1</v>
      </c>
      <c r="F1147" t="s">
        <v>13</v>
      </c>
      <c r="G1147" t="s">
        <v>14</v>
      </c>
      <c r="H1147" t="s">
        <v>15</v>
      </c>
      <c r="I1147">
        <v>227.16</v>
      </c>
      <c r="J1147">
        <v>41.7</v>
      </c>
      <c r="K1147" t="s">
        <v>18</v>
      </c>
      <c r="L1147">
        <v>0</v>
      </c>
    </row>
    <row r="1148" spans="1:12" x14ac:dyDescent="0.2">
      <c r="A1148">
        <v>71016</v>
      </c>
      <c r="B1148" t="s">
        <v>19</v>
      </c>
      <c r="C1148">
        <v>68</v>
      </c>
      <c r="D1148">
        <v>0</v>
      </c>
      <c r="E1148">
        <v>0</v>
      </c>
      <c r="F1148" t="s">
        <v>13</v>
      </c>
      <c r="G1148" t="s">
        <v>14</v>
      </c>
      <c r="H1148" t="s">
        <v>17</v>
      </c>
      <c r="I1148">
        <v>58.69</v>
      </c>
      <c r="J1148">
        <v>26.2</v>
      </c>
      <c r="K1148" t="s">
        <v>16</v>
      </c>
      <c r="L1148">
        <v>0</v>
      </c>
    </row>
    <row r="1149" spans="1:12" x14ac:dyDescent="0.2">
      <c r="A1149">
        <v>62681</v>
      </c>
      <c r="B1149" t="s">
        <v>19</v>
      </c>
      <c r="C1149">
        <v>38</v>
      </c>
      <c r="D1149">
        <v>1</v>
      </c>
      <c r="E1149">
        <v>0</v>
      </c>
      <c r="F1149" t="s">
        <v>13</v>
      </c>
      <c r="G1149" t="s">
        <v>14</v>
      </c>
      <c r="H1149" t="s">
        <v>15</v>
      </c>
      <c r="I1149">
        <v>137.94</v>
      </c>
      <c r="J1149">
        <v>41.8</v>
      </c>
      <c r="K1149" t="s">
        <v>18</v>
      </c>
      <c r="L1149">
        <v>0</v>
      </c>
    </row>
    <row r="1150" spans="1:12" x14ac:dyDescent="0.2">
      <c r="A1150">
        <v>41007</v>
      </c>
      <c r="B1150" t="s">
        <v>19</v>
      </c>
      <c r="C1150">
        <v>39</v>
      </c>
      <c r="D1150">
        <v>0</v>
      </c>
      <c r="E1150">
        <v>0</v>
      </c>
      <c r="F1150" t="s">
        <v>13</v>
      </c>
      <c r="G1150" t="s">
        <v>14</v>
      </c>
      <c r="H1150" t="s">
        <v>15</v>
      </c>
      <c r="I1150">
        <v>60.6</v>
      </c>
      <c r="J1150">
        <v>34.200000000000003</v>
      </c>
      <c r="K1150" t="s">
        <v>18</v>
      </c>
      <c r="L1150">
        <v>0</v>
      </c>
    </row>
    <row r="1151" spans="1:12" x14ac:dyDescent="0.2">
      <c r="A1151">
        <v>35450</v>
      </c>
      <c r="B1151" t="s">
        <v>19</v>
      </c>
      <c r="C1151">
        <v>51</v>
      </c>
      <c r="D1151">
        <v>0</v>
      </c>
      <c r="E1151">
        <v>0</v>
      </c>
      <c r="F1151" t="s">
        <v>13</v>
      </c>
      <c r="G1151" t="s">
        <v>14</v>
      </c>
      <c r="H1151" t="s">
        <v>17</v>
      </c>
      <c r="I1151">
        <v>93.67</v>
      </c>
      <c r="J1151">
        <v>19.2</v>
      </c>
      <c r="K1151" t="s">
        <v>18</v>
      </c>
      <c r="L1151">
        <v>0</v>
      </c>
    </row>
    <row r="1152" spans="1:12" x14ac:dyDescent="0.2">
      <c r="A1152">
        <v>62793</v>
      </c>
      <c r="B1152" t="s">
        <v>12</v>
      </c>
      <c r="C1152">
        <v>37</v>
      </c>
      <c r="D1152">
        <v>0</v>
      </c>
      <c r="E1152">
        <v>0</v>
      </c>
      <c r="F1152" t="s">
        <v>13</v>
      </c>
      <c r="G1152" t="s">
        <v>14</v>
      </c>
      <c r="H1152" t="s">
        <v>15</v>
      </c>
      <c r="I1152">
        <v>79.56</v>
      </c>
      <c r="J1152">
        <v>25.2</v>
      </c>
      <c r="K1152" t="s">
        <v>18</v>
      </c>
      <c r="L1152">
        <v>0</v>
      </c>
    </row>
    <row r="1153" spans="1:12" x14ac:dyDescent="0.2">
      <c r="A1153">
        <v>33462</v>
      </c>
      <c r="B1153" t="s">
        <v>12</v>
      </c>
      <c r="C1153">
        <v>39</v>
      </c>
      <c r="D1153">
        <v>0</v>
      </c>
      <c r="E1153">
        <v>0</v>
      </c>
      <c r="F1153" t="s">
        <v>13</v>
      </c>
      <c r="G1153" t="s">
        <v>14</v>
      </c>
      <c r="H1153" t="s">
        <v>15</v>
      </c>
      <c r="I1153">
        <v>92.32</v>
      </c>
      <c r="J1153">
        <v>43</v>
      </c>
      <c r="K1153" t="s">
        <v>18</v>
      </c>
      <c r="L1153">
        <v>0</v>
      </c>
    </row>
    <row r="1154" spans="1:12" x14ac:dyDescent="0.2">
      <c r="A1154">
        <v>29804</v>
      </c>
      <c r="B1154" t="s">
        <v>12</v>
      </c>
      <c r="C1154">
        <v>24</v>
      </c>
      <c r="D1154">
        <v>1</v>
      </c>
      <c r="E1154">
        <v>0</v>
      </c>
      <c r="F1154" t="s">
        <v>13</v>
      </c>
      <c r="G1154" t="s">
        <v>14</v>
      </c>
      <c r="H1154" t="s">
        <v>17</v>
      </c>
      <c r="I1154">
        <v>80.63</v>
      </c>
      <c r="J1154">
        <v>28.2</v>
      </c>
      <c r="K1154" t="s">
        <v>20</v>
      </c>
      <c r="L1154">
        <v>0</v>
      </c>
    </row>
    <row r="1155" spans="1:12" x14ac:dyDescent="0.2">
      <c r="A1155">
        <v>33906</v>
      </c>
      <c r="B1155" t="s">
        <v>12</v>
      </c>
      <c r="C1155">
        <v>51</v>
      </c>
      <c r="D1155">
        <v>0</v>
      </c>
      <c r="E1155">
        <v>0</v>
      </c>
      <c r="F1155" t="s">
        <v>13</v>
      </c>
      <c r="G1155" t="s">
        <v>23</v>
      </c>
      <c r="H1155" t="s">
        <v>15</v>
      </c>
      <c r="I1155">
        <v>92.32</v>
      </c>
      <c r="J1155">
        <v>34.700000000000003</v>
      </c>
      <c r="K1155" t="s">
        <v>20</v>
      </c>
      <c r="L1155">
        <v>0</v>
      </c>
    </row>
    <row r="1156" spans="1:12" x14ac:dyDescent="0.2">
      <c r="A1156">
        <v>43510</v>
      </c>
      <c r="B1156" t="s">
        <v>19</v>
      </c>
      <c r="C1156">
        <v>50</v>
      </c>
      <c r="D1156">
        <v>1</v>
      </c>
      <c r="E1156">
        <v>0</v>
      </c>
      <c r="F1156" t="s">
        <v>13</v>
      </c>
      <c r="G1156" t="s">
        <v>23</v>
      </c>
      <c r="H1156" t="s">
        <v>15</v>
      </c>
      <c r="I1156">
        <v>59.89</v>
      </c>
      <c r="J1156">
        <v>25.5</v>
      </c>
      <c r="K1156" t="s">
        <v>18</v>
      </c>
      <c r="L1156">
        <v>0</v>
      </c>
    </row>
    <row r="1157" spans="1:12" x14ac:dyDescent="0.2">
      <c r="A1157">
        <v>21202</v>
      </c>
      <c r="B1157" t="s">
        <v>19</v>
      </c>
      <c r="C1157">
        <v>27</v>
      </c>
      <c r="D1157">
        <v>0</v>
      </c>
      <c r="E1157">
        <v>0</v>
      </c>
      <c r="F1157" t="s">
        <v>13</v>
      </c>
      <c r="G1157" t="s">
        <v>14</v>
      </c>
      <c r="H1157" t="s">
        <v>15</v>
      </c>
      <c r="I1157">
        <v>80.569999999999993</v>
      </c>
      <c r="J1157">
        <v>39.799999999999997</v>
      </c>
      <c r="K1157" t="s">
        <v>20</v>
      </c>
      <c r="L1157">
        <v>0</v>
      </c>
    </row>
    <row r="1158" spans="1:12" x14ac:dyDescent="0.2">
      <c r="A1158">
        <v>7222</v>
      </c>
      <c r="B1158" t="s">
        <v>19</v>
      </c>
      <c r="C1158">
        <v>73</v>
      </c>
      <c r="D1158">
        <v>0</v>
      </c>
      <c r="E1158">
        <v>0</v>
      </c>
      <c r="F1158" t="s">
        <v>13</v>
      </c>
      <c r="G1158" t="s">
        <v>21</v>
      </c>
      <c r="H1158" t="s">
        <v>15</v>
      </c>
      <c r="I1158">
        <v>88.52</v>
      </c>
      <c r="J1158">
        <v>20.8</v>
      </c>
      <c r="K1158" t="s">
        <v>16</v>
      </c>
      <c r="L1158">
        <v>0</v>
      </c>
    </row>
    <row r="1159" spans="1:12" x14ac:dyDescent="0.2">
      <c r="A1159">
        <v>13561</v>
      </c>
      <c r="B1159" t="s">
        <v>19</v>
      </c>
      <c r="C1159">
        <v>65</v>
      </c>
      <c r="D1159">
        <v>0</v>
      </c>
      <c r="E1159">
        <v>0</v>
      </c>
      <c r="F1159" t="s">
        <v>13</v>
      </c>
      <c r="G1159" t="s">
        <v>14</v>
      </c>
      <c r="H1159" t="s">
        <v>15</v>
      </c>
      <c r="I1159">
        <v>88.82</v>
      </c>
      <c r="J1159">
        <v>28.2</v>
      </c>
      <c r="K1159" t="s">
        <v>16</v>
      </c>
      <c r="L1159">
        <v>0</v>
      </c>
    </row>
    <row r="1160" spans="1:12" x14ac:dyDescent="0.2">
      <c r="A1160">
        <v>29179</v>
      </c>
      <c r="B1160" t="s">
        <v>19</v>
      </c>
      <c r="C1160">
        <v>76</v>
      </c>
      <c r="D1160">
        <v>1</v>
      </c>
      <c r="E1160">
        <v>1</v>
      </c>
      <c r="F1160" t="s">
        <v>13</v>
      </c>
      <c r="G1160" t="s">
        <v>14</v>
      </c>
      <c r="H1160" t="s">
        <v>17</v>
      </c>
      <c r="I1160">
        <v>102.08</v>
      </c>
      <c r="J1160">
        <v>31</v>
      </c>
      <c r="K1160" t="s">
        <v>20</v>
      </c>
      <c r="L1160">
        <v>0</v>
      </c>
    </row>
    <row r="1161" spans="1:12" x14ac:dyDescent="0.2">
      <c r="A1161">
        <v>20825</v>
      </c>
      <c r="B1161" t="s">
        <v>19</v>
      </c>
      <c r="C1161">
        <v>53</v>
      </c>
      <c r="D1161">
        <v>0</v>
      </c>
      <c r="E1161">
        <v>0</v>
      </c>
      <c r="F1161" t="s">
        <v>13</v>
      </c>
      <c r="G1161" t="s">
        <v>23</v>
      </c>
      <c r="H1161" t="s">
        <v>17</v>
      </c>
      <c r="I1161">
        <v>84.9</v>
      </c>
      <c r="J1161">
        <v>21.6</v>
      </c>
      <c r="K1161" t="s">
        <v>18</v>
      </c>
      <c r="L1161">
        <v>0</v>
      </c>
    </row>
    <row r="1162" spans="1:12" x14ac:dyDescent="0.2">
      <c r="A1162">
        <v>48759</v>
      </c>
      <c r="B1162" t="s">
        <v>19</v>
      </c>
      <c r="C1162">
        <v>45</v>
      </c>
      <c r="D1162">
        <v>0</v>
      </c>
      <c r="E1162">
        <v>0</v>
      </c>
      <c r="F1162" t="s">
        <v>13</v>
      </c>
      <c r="G1162" t="s">
        <v>14</v>
      </c>
      <c r="H1162" t="s">
        <v>17</v>
      </c>
      <c r="I1162">
        <v>176.48</v>
      </c>
      <c r="J1162">
        <v>24</v>
      </c>
      <c r="K1162" t="s">
        <v>16</v>
      </c>
      <c r="L1162">
        <v>0</v>
      </c>
    </row>
    <row r="1163" spans="1:12" x14ac:dyDescent="0.2">
      <c r="A1163">
        <v>69524</v>
      </c>
      <c r="B1163" t="s">
        <v>12</v>
      </c>
      <c r="C1163">
        <v>56</v>
      </c>
      <c r="D1163">
        <v>0</v>
      </c>
      <c r="E1163">
        <v>0</v>
      </c>
      <c r="F1163" t="s">
        <v>13</v>
      </c>
      <c r="G1163" t="s">
        <v>21</v>
      </c>
      <c r="H1163" t="s">
        <v>15</v>
      </c>
      <c r="I1163">
        <v>94.07</v>
      </c>
      <c r="J1163">
        <v>31.5</v>
      </c>
      <c r="K1163" t="s">
        <v>18</v>
      </c>
      <c r="L1163">
        <v>0</v>
      </c>
    </row>
    <row r="1164" spans="1:12" x14ac:dyDescent="0.2">
      <c r="A1164">
        <v>28443</v>
      </c>
      <c r="B1164" t="s">
        <v>12</v>
      </c>
      <c r="C1164">
        <v>62</v>
      </c>
      <c r="D1164">
        <v>0</v>
      </c>
      <c r="E1164">
        <v>0</v>
      </c>
      <c r="F1164" t="s">
        <v>13</v>
      </c>
      <c r="G1164" t="s">
        <v>21</v>
      </c>
      <c r="H1164" t="s">
        <v>15</v>
      </c>
      <c r="I1164">
        <v>85.12</v>
      </c>
      <c r="J1164">
        <v>36.299999999999997</v>
      </c>
      <c r="K1164" t="s">
        <v>16</v>
      </c>
      <c r="L1164">
        <v>0</v>
      </c>
    </row>
    <row r="1165" spans="1:12" x14ac:dyDescent="0.2">
      <c r="A1165">
        <v>16582</v>
      </c>
      <c r="B1165" t="s">
        <v>12</v>
      </c>
      <c r="C1165">
        <v>26</v>
      </c>
      <c r="D1165">
        <v>0</v>
      </c>
      <c r="E1165">
        <v>0</v>
      </c>
      <c r="F1165" t="s">
        <v>13</v>
      </c>
      <c r="G1165" t="s">
        <v>14</v>
      </c>
      <c r="H1165" t="s">
        <v>17</v>
      </c>
      <c r="I1165">
        <v>95.57</v>
      </c>
      <c r="J1165">
        <v>30.7</v>
      </c>
      <c r="K1165" t="s">
        <v>20</v>
      </c>
      <c r="L1165">
        <v>0</v>
      </c>
    </row>
    <row r="1166" spans="1:12" x14ac:dyDescent="0.2">
      <c r="A1166">
        <v>70241</v>
      </c>
      <c r="B1166" t="s">
        <v>19</v>
      </c>
      <c r="C1166">
        <v>22</v>
      </c>
      <c r="D1166">
        <v>0</v>
      </c>
      <c r="E1166">
        <v>0</v>
      </c>
      <c r="F1166" t="s">
        <v>22</v>
      </c>
      <c r="G1166" t="s">
        <v>14</v>
      </c>
      <c r="H1166" t="s">
        <v>15</v>
      </c>
      <c r="I1166">
        <v>66.290000000000006</v>
      </c>
      <c r="J1166">
        <v>20.5</v>
      </c>
      <c r="K1166" t="s">
        <v>20</v>
      </c>
      <c r="L1166">
        <v>0</v>
      </c>
    </row>
    <row r="1167" spans="1:12" x14ac:dyDescent="0.2">
      <c r="A1167">
        <v>32452</v>
      </c>
      <c r="B1167" t="s">
        <v>19</v>
      </c>
      <c r="C1167">
        <v>82</v>
      </c>
      <c r="D1167">
        <v>0</v>
      </c>
      <c r="E1167">
        <v>1</v>
      </c>
      <c r="F1167" t="s">
        <v>13</v>
      </c>
      <c r="G1167" t="s">
        <v>21</v>
      </c>
      <c r="H1167" t="s">
        <v>17</v>
      </c>
      <c r="I1167">
        <v>211.88</v>
      </c>
      <c r="J1167">
        <v>28.7</v>
      </c>
      <c r="K1167" t="s">
        <v>18</v>
      </c>
      <c r="L1167">
        <v>0</v>
      </c>
    </row>
    <row r="1168" spans="1:12" x14ac:dyDescent="0.2">
      <c r="A1168">
        <v>45573</v>
      </c>
      <c r="B1168" t="s">
        <v>19</v>
      </c>
      <c r="C1168">
        <v>50</v>
      </c>
      <c r="D1168">
        <v>0</v>
      </c>
      <c r="E1168">
        <v>0</v>
      </c>
      <c r="F1168" t="s">
        <v>13</v>
      </c>
      <c r="G1168" t="s">
        <v>14</v>
      </c>
      <c r="H1168" t="s">
        <v>17</v>
      </c>
      <c r="I1168">
        <v>76.55</v>
      </c>
      <c r="J1168">
        <v>29</v>
      </c>
      <c r="K1168" t="s">
        <v>20</v>
      </c>
      <c r="L1168">
        <v>0</v>
      </c>
    </row>
    <row r="1169" spans="1:12" x14ac:dyDescent="0.2">
      <c r="A1169">
        <v>64412</v>
      </c>
      <c r="B1169" t="s">
        <v>19</v>
      </c>
      <c r="C1169">
        <v>47</v>
      </c>
      <c r="D1169">
        <v>0</v>
      </c>
      <c r="E1169">
        <v>0</v>
      </c>
      <c r="F1169" t="s">
        <v>13</v>
      </c>
      <c r="G1169" t="s">
        <v>14</v>
      </c>
      <c r="H1169" t="s">
        <v>15</v>
      </c>
      <c r="I1169">
        <v>56.67</v>
      </c>
      <c r="J1169">
        <v>24.4</v>
      </c>
      <c r="K1169" t="s">
        <v>18</v>
      </c>
      <c r="L1169">
        <v>0</v>
      </c>
    </row>
    <row r="1170" spans="1:12" x14ac:dyDescent="0.2">
      <c r="A1170">
        <v>3591</v>
      </c>
      <c r="B1170" t="s">
        <v>19</v>
      </c>
      <c r="C1170">
        <v>63</v>
      </c>
      <c r="D1170">
        <v>1</v>
      </c>
      <c r="E1170">
        <v>0</v>
      </c>
      <c r="F1170" t="s">
        <v>13</v>
      </c>
      <c r="G1170" t="s">
        <v>14</v>
      </c>
      <c r="H1170" t="s">
        <v>17</v>
      </c>
      <c r="I1170">
        <v>96.77</v>
      </c>
      <c r="J1170">
        <v>20.5</v>
      </c>
      <c r="K1170" t="s">
        <v>18</v>
      </c>
      <c r="L1170">
        <v>0</v>
      </c>
    </row>
    <row r="1171" spans="1:12" x14ac:dyDescent="0.2">
      <c r="A1171">
        <v>25138</v>
      </c>
      <c r="B1171" t="s">
        <v>19</v>
      </c>
      <c r="C1171">
        <v>78</v>
      </c>
      <c r="D1171">
        <v>1</v>
      </c>
      <c r="E1171">
        <v>0</v>
      </c>
      <c r="F1171" t="s">
        <v>13</v>
      </c>
      <c r="G1171" t="s">
        <v>14</v>
      </c>
      <c r="H1171" t="s">
        <v>17</v>
      </c>
      <c r="I1171">
        <v>91.63</v>
      </c>
      <c r="J1171">
        <v>33.5</v>
      </c>
      <c r="K1171" t="s">
        <v>20</v>
      </c>
      <c r="L1171">
        <v>0</v>
      </c>
    </row>
    <row r="1172" spans="1:12" x14ac:dyDescent="0.2">
      <c r="A1172">
        <v>35333</v>
      </c>
      <c r="B1172" t="s">
        <v>12</v>
      </c>
      <c r="C1172">
        <v>76</v>
      </c>
      <c r="D1172">
        <v>1</v>
      </c>
      <c r="E1172">
        <v>0</v>
      </c>
      <c r="F1172" t="s">
        <v>13</v>
      </c>
      <c r="G1172" t="s">
        <v>14</v>
      </c>
      <c r="H1172" t="s">
        <v>17</v>
      </c>
      <c r="I1172">
        <v>225.6</v>
      </c>
      <c r="J1172">
        <v>29</v>
      </c>
      <c r="K1172" t="s">
        <v>18</v>
      </c>
      <c r="L1172">
        <v>0</v>
      </c>
    </row>
    <row r="1173" spans="1:12" x14ac:dyDescent="0.2">
      <c r="A1173">
        <v>15120</v>
      </c>
      <c r="B1173" t="s">
        <v>19</v>
      </c>
      <c r="C1173">
        <v>81</v>
      </c>
      <c r="D1173">
        <v>1</v>
      </c>
      <c r="E1173">
        <v>0</v>
      </c>
      <c r="F1173" t="s">
        <v>13</v>
      </c>
      <c r="G1173" t="s">
        <v>21</v>
      </c>
      <c r="H1173" t="s">
        <v>17</v>
      </c>
      <c r="I1173">
        <v>210.23</v>
      </c>
      <c r="J1173">
        <v>30.7</v>
      </c>
      <c r="K1173" t="s">
        <v>18</v>
      </c>
      <c r="L1173">
        <v>0</v>
      </c>
    </row>
    <row r="1174" spans="1:12" x14ac:dyDescent="0.2">
      <c r="A1174">
        <v>29221</v>
      </c>
      <c r="B1174" t="s">
        <v>19</v>
      </c>
      <c r="C1174">
        <v>39</v>
      </c>
      <c r="D1174">
        <v>0</v>
      </c>
      <c r="E1174">
        <v>0</v>
      </c>
      <c r="F1174" t="s">
        <v>13</v>
      </c>
      <c r="G1174" t="s">
        <v>14</v>
      </c>
      <c r="H1174" t="s">
        <v>15</v>
      </c>
      <c r="I1174">
        <v>92.82</v>
      </c>
      <c r="J1174">
        <v>37.4</v>
      </c>
      <c r="K1174" t="s">
        <v>18</v>
      </c>
      <c r="L1174">
        <v>0</v>
      </c>
    </row>
    <row r="1175" spans="1:12" x14ac:dyDescent="0.2">
      <c r="A1175">
        <v>11412</v>
      </c>
      <c r="B1175" t="s">
        <v>19</v>
      </c>
      <c r="C1175">
        <v>59</v>
      </c>
      <c r="D1175">
        <v>0</v>
      </c>
      <c r="E1175">
        <v>0</v>
      </c>
      <c r="F1175" t="s">
        <v>13</v>
      </c>
      <c r="G1175" t="s">
        <v>14</v>
      </c>
      <c r="H1175" t="s">
        <v>17</v>
      </c>
      <c r="I1175">
        <v>234.82</v>
      </c>
      <c r="J1175">
        <v>51.8</v>
      </c>
      <c r="K1175" t="s">
        <v>18</v>
      </c>
      <c r="L1175">
        <v>0</v>
      </c>
    </row>
    <row r="1176" spans="1:12" x14ac:dyDescent="0.2">
      <c r="A1176">
        <v>8644</v>
      </c>
      <c r="B1176" t="s">
        <v>19</v>
      </c>
      <c r="C1176">
        <v>78</v>
      </c>
      <c r="D1176">
        <v>0</v>
      </c>
      <c r="E1176">
        <v>1</v>
      </c>
      <c r="F1176" t="s">
        <v>13</v>
      </c>
      <c r="G1176" t="s">
        <v>14</v>
      </c>
      <c r="H1176" t="s">
        <v>17</v>
      </c>
      <c r="I1176">
        <v>81.99</v>
      </c>
      <c r="J1176">
        <v>27.3</v>
      </c>
      <c r="K1176" t="s">
        <v>16</v>
      </c>
      <c r="L1176">
        <v>0</v>
      </c>
    </row>
    <row r="1177" spans="1:12" x14ac:dyDescent="0.2">
      <c r="A1177">
        <v>54579</v>
      </c>
      <c r="B1177" t="s">
        <v>19</v>
      </c>
      <c r="C1177">
        <v>75</v>
      </c>
      <c r="D1177">
        <v>0</v>
      </c>
      <c r="E1177">
        <v>0</v>
      </c>
      <c r="F1177" t="s">
        <v>13</v>
      </c>
      <c r="G1177" t="s">
        <v>21</v>
      </c>
      <c r="H1177" t="s">
        <v>15</v>
      </c>
      <c r="I1177">
        <v>87.69</v>
      </c>
      <c r="J1177">
        <v>27.5</v>
      </c>
      <c r="K1177" t="s">
        <v>16</v>
      </c>
      <c r="L1177">
        <v>0</v>
      </c>
    </row>
    <row r="1178" spans="1:12" x14ac:dyDescent="0.2">
      <c r="A1178">
        <v>41935</v>
      </c>
      <c r="B1178" t="s">
        <v>12</v>
      </c>
      <c r="C1178">
        <v>34</v>
      </c>
      <c r="D1178">
        <v>0</v>
      </c>
      <c r="E1178">
        <v>0</v>
      </c>
      <c r="F1178" t="s">
        <v>22</v>
      </c>
      <c r="G1178" t="s">
        <v>14</v>
      </c>
      <c r="H1178" t="s">
        <v>17</v>
      </c>
      <c r="I1178">
        <v>125.29</v>
      </c>
      <c r="J1178">
        <v>33.9</v>
      </c>
      <c r="K1178" t="s">
        <v>18</v>
      </c>
      <c r="L1178">
        <v>0</v>
      </c>
    </row>
    <row r="1179" spans="1:12" x14ac:dyDescent="0.2">
      <c r="A1179">
        <v>64523</v>
      </c>
      <c r="B1179" t="s">
        <v>12</v>
      </c>
      <c r="C1179">
        <v>54</v>
      </c>
      <c r="D1179">
        <v>1</v>
      </c>
      <c r="E1179">
        <v>0</v>
      </c>
      <c r="F1179" t="s">
        <v>13</v>
      </c>
      <c r="G1179" t="s">
        <v>14</v>
      </c>
      <c r="H1179" t="s">
        <v>15</v>
      </c>
      <c r="I1179">
        <v>89.93</v>
      </c>
      <c r="J1179">
        <v>32.1</v>
      </c>
      <c r="K1179" t="s">
        <v>18</v>
      </c>
      <c r="L1179">
        <v>0</v>
      </c>
    </row>
    <row r="1180" spans="1:12" x14ac:dyDescent="0.2">
      <c r="A1180">
        <v>71869</v>
      </c>
      <c r="B1180" t="s">
        <v>19</v>
      </c>
      <c r="C1180">
        <v>24</v>
      </c>
      <c r="D1180">
        <v>0</v>
      </c>
      <c r="E1180">
        <v>0</v>
      </c>
      <c r="F1180" t="s">
        <v>22</v>
      </c>
      <c r="G1180" t="s">
        <v>14</v>
      </c>
      <c r="H1180" t="s">
        <v>17</v>
      </c>
      <c r="I1180">
        <v>72.06</v>
      </c>
      <c r="J1180">
        <v>30.2</v>
      </c>
      <c r="K1180" t="s">
        <v>16</v>
      </c>
      <c r="L1180">
        <v>0</v>
      </c>
    </row>
    <row r="1181" spans="1:12" x14ac:dyDescent="0.2">
      <c r="A1181">
        <v>11024</v>
      </c>
      <c r="B1181" t="s">
        <v>19</v>
      </c>
      <c r="C1181">
        <v>76</v>
      </c>
      <c r="D1181">
        <v>0</v>
      </c>
      <c r="E1181">
        <v>0</v>
      </c>
      <c r="F1181" t="s">
        <v>13</v>
      </c>
      <c r="G1181" t="s">
        <v>14</v>
      </c>
      <c r="H1181" t="s">
        <v>17</v>
      </c>
      <c r="I1181">
        <v>97.9</v>
      </c>
      <c r="J1181">
        <v>31.3</v>
      </c>
      <c r="K1181" t="s">
        <v>16</v>
      </c>
      <c r="L1181">
        <v>0</v>
      </c>
    </row>
    <row r="1182" spans="1:12" x14ac:dyDescent="0.2">
      <c r="A1182">
        <v>24630</v>
      </c>
      <c r="B1182" t="s">
        <v>12</v>
      </c>
      <c r="C1182">
        <v>57</v>
      </c>
      <c r="D1182">
        <v>0</v>
      </c>
      <c r="E1182">
        <v>0</v>
      </c>
      <c r="F1182" t="s">
        <v>13</v>
      </c>
      <c r="G1182" t="s">
        <v>14</v>
      </c>
      <c r="H1182" t="s">
        <v>17</v>
      </c>
      <c r="I1182">
        <v>230.59</v>
      </c>
      <c r="J1182">
        <v>23.2</v>
      </c>
      <c r="K1182" t="s">
        <v>16</v>
      </c>
      <c r="L1182">
        <v>0</v>
      </c>
    </row>
    <row r="1183" spans="1:12" x14ac:dyDescent="0.2">
      <c r="A1183">
        <v>54946</v>
      </c>
      <c r="B1183" t="s">
        <v>19</v>
      </c>
      <c r="C1183">
        <v>26</v>
      </c>
      <c r="D1183">
        <v>0</v>
      </c>
      <c r="E1183">
        <v>0</v>
      </c>
      <c r="F1183" t="s">
        <v>22</v>
      </c>
      <c r="G1183" t="s">
        <v>14</v>
      </c>
      <c r="H1183" t="s">
        <v>15</v>
      </c>
      <c r="I1183">
        <v>168.15</v>
      </c>
      <c r="J1183">
        <v>22.9</v>
      </c>
      <c r="K1183" t="s">
        <v>18</v>
      </c>
      <c r="L1183">
        <v>0</v>
      </c>
    </row>
    <row r="1184" spans="1:12" x14ac:dyDescent="0.2">
      <c r="A1184">
        <v>24229</v>
      </c>
      <c r="B1184" t="s">
        <v>19</v>
      </c>
      <c r="C1184">
        <v>56</v>
      </c>
      <c r="D1184">
        <v>0</v>
      </c>
      <c r="E1184">
        <v>0</v>
      </c>
      <c r="F1184" t="s">
        <v>13</v>
      </c>
      <c r="G1184" t="s">
        <v>21</v>
      </c>
      <c r="H1184" t="s">
        <v>15</v>
      </c>
      <c r="I1184">
        <v>224.63</v>
      </c>
      <c r="J1184">
        <v>42.8</v>
      </c>
      <c r="K1184" t="s">
        <v>18</v>
      </c>
      <c r="L1184">
        <v>0</v>
      </c>
    </row>
    <row r="1185" spans="1:12" x14ac:dyDescent="0.2">
      <c r="A1185">
        <v>28998</v>
      </c>
      <c r="B1185" t="s">
        <v>12</v>
      </c>
      <c r="C1185">
        <v>25</v>
      </c>
      <c r="D1185">
        <v>0</v>
      </c>
      <c r="E1185">
        <v>0</v>
      </c>
      <c r="F1185" t="s">
        <v>22</v>
      </c>
      <c r="G1185" t="s">
        <v>14</v>
      </c>
      <c r="H1185" t="s">
        <v>17</v>
      </c>
      <c r="I1185">
        <v>85.17</v>
      </c>
      <c r="J1185">
        <v>28.7</v>
      </c>
      <c r="K1185" t="s">
        <v>20</v>
      </c>
      <c r="L1185">
        <v>0</v>
      </c>
    </row>
    <row r="1186" spans="1:12" x14ac:dyDescent="0.2">
      <c r="A1186">
        <v>19805</v>
      </c>
      <c r="B1186" t="s">
        <v>12</v>
      </c>
      <c r="C1186">
        <v>60</v>
      </c>
      <c r="D1186">
        <v>0</v>
      </c>
      <c r="E1186">
        <v>0</v>
      </c>
      <c r="F1186" t="s">
        <v>22</v>
      </c>
      <c r="G1186" t="s">
        <v>14</v>
      </c>
      <c r="H1186" t="s">
        <v>15</v>
      </c>
      <c r="I1186">
        <v>84.14</v>
      </c>
      <c r="J1186">
        <v>32.299999999999997</v>
      </c>
      <c r="K1186" t="s">
        <v>18</v>
      </c>
      <c r="L1186">
        <v>0</v>
      </c>
    </row>
    <row r="1187" spans="1:12" x14ac:dyDescent="0.2">
      <c r="A1187">
        <v>63668</v>
      </c>
      <c r="B1187" t="s">
        <v>12</v>
      </c>
      <c r="C1187">
        <v>22</v>
      </c>
      <c r="D1187">
        <v>0</v>
      </c>
      <c r="E1187">
        <v>0</v>
      </c>
      <c r="F1187" t="s">
        <v>22</v>
      </c>
      <c r="G1187" t="s">
        <v>14</v>
      </c>
      <c r="H1187" t="s">
        <v>17</v>
      </c>
      <c r="I1187">
        <v>85.57</v>
      </c>
      <c r="J1187">
        <v>24.2</v>
      </c>
      <c r="K1187" t="s">
        <v>16</v>
      </c>
      <c r="L1187">
        <v>0</v>
      </c>
    </row>
    <row r="1188" spans="1:12" x14ac:dyDescent="0.2">
      <c r="A1188">
        <v>24876</v>
      </c>
      <c r="B1188" t="s">
        <v>12</v>
      </c>
      <c r="C1188">
        <v>35</v>
      </c>
      <c r="D1188">
        <v>0</v>
      </c>
      <c r="E1188">
        <v>0</v>
      </c>
      <c r="F1188" t="s">
        <v>13</v>
      </c>
      <c r="G1188" t="s">
        <v>14</v>
      </c>
      <c r="H1188" t="s">
        <v>15</v>
      </c>
      <c r="I1188">
        <v>82.81</v>
      </c>
      <c r="J1188">
        <v>23.9</v>
      </c>
      <c r="K1188" t="s">
        <v>18</v>
      </c>
      <c r="L1188">
        <v>0</v>
      </c>
    </row>
    <row r="1189" spans="1:12" x14ac:dyDescent="0.2">
      <c r="A1189">
        <v>34719</v>
      </c>
      <c r="B1189" t="s">
        <v>12</v>
      </c>
      <c r="C1189">
        <v>48</v>
      </c>
      <c r="D1189">
        <v>1</v>
      </c>
      <c r="E1189">
        <v>0</v>
      </c>
      <c r="F1189" t="s">
        <v>22</v>
      </c>
      <c r="G1189" t="s">
        <v>14</v>
      </c>
      <c r="H1189" t="s">
        <v>15</v>
      </c>
      <c r="I1189">
        <v>110.53</v>
      </c>
      <c r="J1189">
        <v>34.200000000000003</v>
      </c>
      <c r="K1189" t="s">
        <v>18</v>
      </c>
      <c r="L1189">
        <v>0</v>
      </c>
    </row>
    <row r="1190" spans="1:12" x14ac:dyDescent="0.2">
      <c r="A1190">
        <v>8760</v>
      </c>
      <c r="B1190" t="s">
        <v>19</v>
      </c>
      <c r="C1190">
        <v>22</v>
      </c>
      <c r="D1190">
        <v>0</v>
      </c>
      <c r="E1190">
        <v>0</v>
      </c>
      <c r="F1190" t="s">
        <v>22</v>
      </c>
      <c r="G1190" t="s">
        <v>14</v>
      </c>
      <c r="H1190" t="s">
        <v>15</v>
      </c>
      <c r="I1190">
        <v>140.4</v>
      </c>
      <c r="J1190">
        <v>23</v>
      </c>
      <c r="K1190" t="s">
        <v>20</v>
      </c>
      <c r="L1190">
        <v>0</v>
      </c>
    </row>
    <row r="1191" spans="1:12" x14ac:dyDescent="0.2">
      <c r="A1191">
        <v>42465</v>
      </c>
      <c r="B1191" t="s">
        <v>19</v>
      </c>
      <c r="C1191">
        <v>78</v>
      </c>
      <c r="D1191">
        <v>1</v>
      </c>
      <c r="E1191">
        <v>0</v>
      </c>
      <c r="F1191" t="s">
        <v>13</v>
      </c>
      <c r="G1191" t="s">
        <v>14</v>
      </c>
      <c r="H1191" t="s">
        <v>17</v>
      </c>
      <c r="I1191">
        <v>58.66</v>
      </c>
      <c r="J1191">
        <v>16.399999999999999</v>
      </c>
      <c r="K1191" t="s">
        <v>18</v>
      </c>
      <c r="L1191">
        <v>0</v>
      </c>
    </row>
    <row r="1192" spans="1:12" x14ac:dyDescent="0.2">
      <c r="A1192">
        <v>58587</v>
      </c>
      <c r="B1192" t="s">
        <v>12</v>
      </c>
      <c r="C1192">
        <v>61</v>
      </c>
      <c r="D1192">
        <v>0</v>
      </c>
      <c r="E1192">
        <v>0</v>
      </c>
      <c r="F1192" t="s">
        <v>13</v>
      </c>
      <c r="G1192" t="s">
        <v>14</v>
      </c>
      <c r="H1192" t="s">
        <v>15</v>
      </c>
      <c r="I1192">
        <v>61.32</v>
      </c>
      <c r="J1192">
        <v>23.7</v>
      </c>
      <c r="K1192" t="s">
        <v>20</v>
      </c>
      <c r="L1192">
        <v>0</v>
      </c>
    </row>
    <row r="1193" spans="1:12" x14ac:dyDescent="0.2">
      <c r="A1193">
        <v>36545</v>
      </c>
      <c r="B1193" t="s">
        <v>12</v>
      </c>
      <c r="C1193">
        <v>43</v>
      </c>
      <c r="D1193">
        <v>0</v>
      </c>
      <c r="E1193">
        <v>0</v>
      </c>
      <c r="F1193" t="s">
        <v>13</v>
      </c>
      <c r="G1193" t="s">
        <v>14</v>
      </c>
      <c r="H1193" t="s">
        <v>17</v>
      </c>
      <c r="I1193">
        <v>62.99</v>
      </c>
      <c r="J1193">
        <v>27</v>
      </c>
      <c r="K1193" t="s">
        <v>16</v>
      </c>
      <c r="L1193">
        <v>0</v>
      </c>
    </row>
    <row r="1194" spans="1:12" x14ac:dyDescent="0.2">
      <c r="A1194">
        <v>19467</v>
      </c>
      <c r="B1194" t="s">
        <v>12</v>
      </c>
      <c r="C1194">
        <v>60</v>
      </c>
      <c r="D1194">
        <v>1</v>
      </c>
      <c r="E1194">
        <v>0</v>
      </c>
      <c r="F1194" t="s">
        <v>13</v>
      </c>
      <c r="G1194" t="s">
        <v>14</v>
      </c>
      <c r="H1194" t="s">
        <v>15</v>
      </c>
      <c r="I1194">
        <v>86.04</v>
      </c>
      <c r="J1194">
        <v>25.6</v>
      </c>
      <c r="K1194" t="s">
        <v>20</v>
      </c>
      <c r="L1194">
        <v>0</v>
      </c>
    </row>
    <row r="1195" spans="1:12" x14ac:dyDescent="0.2">
      <c r="A1195">
        <v>16868</v>
      </c>
      <c r="B1195" t="s">
        <v>19</v>
      </c>
      <c r="C1195">
        <v>51</v>
      </c>
      <c r="D1195">
        <v>0</v>
      </c>
      <c r="E1195">
        <v>0</v>
      </c>
      <c r="F1195" t="s">
        <v>13</v>
      </c>
      <c r="G1195" t="s">
        <v>14</v>
      </c>
      <c r="H1195" t="s">
        <v>17</v>
      </c>
      <c r="I1195">
        <v>83.3</v>
      </c>
      <c r="J1195">
        <v>34</v>
      </c>
      <c r="K1195" t="s">
        <v>16</v>
      </c>
      <c r="L1195">
        <v>0</v>
      </c>
    </row>
    <row r="1196" spans="1:12" x14ac:dyDescent="0.2">
      <c r="A1196">
        <v>47608</v>
      </c>
      <c r="B1196" t="s">
        <v>19</v>
      </c>
      <c r="C1196">
        <v>21</v>
      </c>
      <c r="D1196">
        <v>0</v>
      </c>
      <c r="E1196">
        <v>0</v>
      </c>
      <c r="F1196" t="s">
        <v>22</v>
      </c>
      <c r="G1196" t="s">
        <v>14</v>
      </c>
      <c r="H1196" t="s">
        <v>15</v>
      </c>
      <c r="I1196">
        <v>208.17</v>
      </c>
      <c r="J1196">
        <v>24.9</v>
      </c>
      <c r="K1196" t="s">
        <v>18</v>
      </c>
      <c r="L1196">
        <v>0</v>
      </c>
    </row>
    <row r="1197" spans="1:12" x14ac:dyDescent="0.2">
      <c r="A1197">
        <v>65396</v>
      </c>
      <c r="B1197" t="s">
        <v>19</v>
      </c>
      <c r="C1197">
        <v>36</v>
      </c>
      <c r="D1197">
        <v>0</v>
      </c>
      <c r="E1197">
        <v>0</v>
      </c>
      <c r="F1197" t="s">
        <v>13</v>
      </c>
      <c r="G1197" t="s">
        <v>14</v>
      </c>
      <c r="H1197" t="s">
        <v>17</v>
      </c>
      <c r="I1197">
        <v>146.61000000000001</v>
      </c>
      <c r="J1197">
        <v>39.6</v>
      </c>
      <c r="K1197" t="s">
        <v>18</v>
      </c>
      <c r="L1197">
        <v>0</v>
      </c>
    </row>
    <row r="1198" spans="1:12" x14ac:dyDescent="0.2">
      <c r="A1198">
        <v>23561</v>
      </c>
      <c r="B1198" t="s">
        <v>19</v>
      </c>
      <c r="C1198">
        <v>48</v>
      </c>
      <c r="D1198">
        <v>0</v>
      </c>
      <c r="E1198">
        <v>0</v>
      </c>
      <c r="F1198" t="s">
        <v>13</v>
      </c>
      <c r="G1198" t="s">
        <v>14</v>
      </c>
      <c r="H1198" t="s">
        <v>17</v>
      </c>
      <c r="I1198">
        <v>84.56</v>
      </c>
      <c r="J1198">
        <v>41.8</v>
      </c>
      <c r="K1198" t="s">
        <v>18</v>
      </c>
      <c r="L1198">
        <v>0</v>
      </c>
    </row>
    <row r="1199" spans="1:12" x14ac:dyDescent="0.2">
      <c r="A1199">
        <v>63597</v>
      </c>
      <c r="B1199" t="s">
        <v>19</v>
      </c>
      <c r="C1199">
        <v>60</v>
      </c>
      <c r="D1199">
        <v>0</v>
      </c>
      <c r="E1199">
        <v>0</v>
      </c>
      <c r="F1199" t="s">
        <v>13</v>
      </c>
      <c r="G1199" t="s">
        <v>14</v>
      </c>
      <c r="H1199" t="s">
        <v>15</v>
      </c>
      <c r="I1199">
        <v>185.31</v>
      </c>
      <c r="J1199">
        <v>39.299999999999997</v>
      </c>
      <c r="K1199" t="s">
        <v>18</v>
      </c>
      <c r="L1199">
        <v>0</v>
      </c>
    </row>
    <row r="1200" spans="1:12" x14ac:dyDescent="0.2">
      <c r="A1200">
        <v>57533</v>
      </c>
      <c r="B1200" t="s">
        <v>12</v>
      </c>
      <c r="C1200">
        <v>61</v>
      </c>
      <c r="D1200">
        <v>1</v>
      </c>
      <c r="E1200">
        <v>0</v>
      </c>
      <c r="F1200" t="s">
        <v>13</v>
      </c>
      <c r="G1200" t="s">
        <v>14</v>
      </c>
      <c r="H1200" t="s">
        <v>15</v>
      </c>
      <c r="I1200">
        <v>102.53</v>
      </c>
      <c r="J1200">
        <v>28.3</v>
      </c>
      <c r="K1200" t="s">
        <v>16</v>
      </c>
      <c r="L1200">
        <v>0</v>
      </c>
    </row>
    <row r="1201" spans="1:12" x14ac:dyDescent="0.2">
      <c r="A1201">
        <v>57285</v>
      </c>
      <c r="B1201" t="s">
        <v>12</v>
      </c>
      <c r="C1201">
        <v>56</v>
      </c>
      <c r="D1201">
        <v>0</v>
      </c>
      <c r="E1201">
        <v>0</v>
      </c>
      <c r="F1201" t="s">
        <v>22</v>
      </c>
      <c r="G1201" t="s">
        <v>14</v>
      </c>
      <c r="H1201" t="s">
        <v>17</v>
      </c>
      <c r="I1201">
        <v>62.6</v>
      </c>
      <c r="J1201">
        <v>33.9</v>
      </c>
      <c r="K1201" t="s">
        <v>18</v>
      </c>
      <c r="L1201">
        <v>0</v>
      </c>
    </row>
    <row r="1202" spans="1:12" x14ac:dyDescent="0.2">
      <c r="A1202">
        <v>23988</v>
      </c>
      <c r="B1202" t="s">
        <v>19</v>
      </c>
      <c r="C1202">
        <v>45</v>
      </c>
      <c r="D1202">
        <v>0</v>
      </c>
      <c r="E1202">
        <v>0</v>
      </c>
      <c r="F1202" t="s">
        <v>13</v>
      </c>
      <c r="G1202" t="s">
        <v>14</v>
      </c>
      <c r="H1202" t="s">
        <v>17</v>
      </c>
      <c r="I1202">
        <v>76.680000000000007</v>
      </c>
      <c r="J1202">
        <v>34.799999999999997</v>
      </c>
      <c r="K1202" t="s">
        <v>20</v>
      </c>
      <c r="L1202">
        <v>0</v>
      </c>
    </row>
    <row r="1203" spans="1:12" x14ac:dyDescent="0.2">
      <c r="A1203">
        <v>30620</v>
      </c>
      <c r="B1203" t="s">
        <v>12</v>
      </c>
      <c r="C1203">
        <v>37</v>
      </c>
      <c r="D1203">
        <v>0</v>
      </c>
      <c r="E1203">
        <v>0</v>
      </c>
      <c r="F1203" t="s">
        <v>22</v>
      </c>
      <c r="G1203" t="s">
        <v>14</v>
      </c>
      <c r="H1203" t="s">
        <v>15</v>
      </c>
      <c r="I1203">
        <v>90.95</v>
      </c>
      <c r="J1203">
        <v>24.6</v>
      </c>
      <c r="K1203" t="s">
        <v>20</v>
      </c>
      <c r="L1203">
        <v>0</v>
      </c>
    </row>
    <row r="1204" spans="1:12" x14ac:dyDescent="0.2">
      <c r="A1204">
        <v>31811</v>
      </c>
      <c r="B1204" t="s">
        <v>19</v>
      </c>
      <c r="C1204">
        <v>52</v>
      </c>
      <c r="D1204">
        <v>0</v>
      </c>
      <c r="E1204">
        <v>1</v>
      </c>
      <c r="F1204" t="s">
        <v>13</v>
      </c>
      <c r="G1204" t="s">
        <v>14</v>
      </c>
      <c r="H1204" t="s">
        <v>15</v>
      </c>
      <c r="I1204">
        <v>85.66</v>
      </c>
      <c r="J1204">
        <v>39.4</v>
      </c>
      <c r="K1204" t="s">
        <v>18</v>
      </c>
      <c r="L1204">
        <v>0</v>
      </c>
    </row>
    <row r="1205" spans="1:12" x14ac:dyDescent="0.2">
      <c r="A1205">
        <v>26830</v>
      </c>
      <c r="B1205" t="s">
        <v>19</v>
      </c>
      <c r="C1205">
        <v>47</v>
      </c>
      <c r="D1205">
        <v>0</v>
      </c>
      <c r="E1205">
        <v>0</v>
      </c>
      <c r="F1205" t="s">
        <v>13</v>
      </c>
      <c r="G1205" t="s">
        <v>21</v>
      </c>
      <c r="H1205" t="s">
        <v>17</v>
      </c>
      <c r="I1205">
        <v>68.37</v>
      </c>
      <c r="J1205">
        <v>29.4</v>
      </c>
      <c r="K1205" t="s">
        <v>20</v>
      </c>
      <c r="L1205">
        <v>0</v>
      </c>
    </row>
    <row r="1206" spans="1:12" x14ac:dyDescent="0.2">
      <c r="A1206">
        <v>43657</v>
      </c>
      <c r="B1206" t="s">
        <v>12</v>
      </c>
      <c r="C1206">
        <v>64</v>
      </c>
      <c r="D1206">
        <v>0</v>
      </c>
      <c r="E1206">
        <v>0</v>
      </c>
      <c r="F1206" t="s">
        <v>13</v>
      </c>
      <c r="G1206" t="s">
        <v>23</v>
      </c>
      <c r="H1206" t="s">
        <v>17</v>
      </c>
      <c r="I1206">
        <v>187.87</v>
      </c>
      <c r="J1206">
        <v>32.299999999999997</v>
      </c>
      <c r="K1206" t="s">
        <v>18</v>
      </c>
      <c r="L1206">
        <v>0</v>
      </c>
    </row>
    <row r="1207" spans="1:12" x14ac:dyDescent="0.2">
      <c r="A1207">
        <v>24603</v>
      </c>
      <c r="B1207" t="s">
        <v>12</v>
      </c>
      <c r="C1207">
        <v>77</v>
      </c>
      <c r="D1207">
        <v>0</v>
      </c>
      <c r="E1207">
        <v>0</v>
      </c>
      <c r="F1207" t="s">
        <v>13</v>
      </c>
      <c r="G1207" t="s">
        <v>14</v>
      </c>
      <c r="H1207" t="s">
        <v>15</v>
      </c>
      <c r="I1207">
        <v>222.85</v>
      </c>
      <c r="J1207">
        <v>29.4</v>
      </c>
      <c r="K1207" t="s">
        <v>16</v>
      </c>
      <c r="L1207">
        <v>0</v>
      </c>
    </row>
    <row r="1208" spans="1:12" x14ac:dyDescent="0.2">
      <c r="A1208">
        <v>12600</v>
      </c>
      <c r="B1208" t="s">
        <v>19</v>
      </c>
      <c r="C1208">
        <v>42</v>
      </c>
      <c r="D1208">
        <v>0</v>
      </c>
      <c r="E1208">
        <v>0</v>
      </c>
      <c r="F1208" t="s">
        <v>13</v>
      </c>
      <c r="G1208" t="s">
        <v>21</v>
      </c>
      <c r="H1208" t="s">
        <v>17</v>
      </c>
      <c r="I1208">
        <v>79.989999999999995</v>
      </c>
      <c r="J1208">
        <v>26.3</v>
      </c>
      <c r="K1208" t="s">
        <v>18</v>
      </c>
      <c r="L1208">
        <v>0</v>
      </c>
    </row>
    <row r="1209" spans="1:12" x14ac:dyDescent="0.2">
      <c r="A1209">
        <v>35117</v>
      </c>
      <c r="B1209" t="s">
        <v>19</v>
      </c>
      <c r="C1209">
        <v>78</v>
      </c>
      <c r="D1209">
        <v>0</v>
      </c>
      <c r="E1209">
        <v>0</v>
      </c>
      <c r="F1209" t="s">
        <v>13</v>
      </c>
      <c r="G1209" t="s">
        <v>21</v>
      </c>
      <c r="H1209" t="s">
        <v>17</v>
      </c>
      <c r="I1209">
        <v>84.49</v>
      </c>
      <c r="J1209">
        <v>26.4</v>
      </c>
      <c r="K1209" t="s">
        <v>18</v>
      </c>
      <c r="L1209">
        <v>0</v>
      </c>
    </row>
    <row r="1210" spans="1:12" x14ac:dyDescent="0.2">
      <c r="A1210">
        <v>22967</v>
      </c>
      <c r="B1210" t="s">
        <v>12</v>
      </c>
      <c r="C1210">
        <v>18</v>
      </c>
      <c r="D1210">
        <v>0</v>
      </c>
      <c r="E1210">
        <v>0</v>
      </c>
      <c r="F1210" t="s">
        <v>22</v>
      </c>
      <c r="G1210" t="s">
        <v>14</v>
      </c>
      <c r="H1210" t="s">
        <v>17</v>
      </c>
      <c r="I1210">
        <v>89.61</v>
      </c>
      <c r="J1210">
        <v>22</v>
      </c>
      <c r="K1210" t="s">
        <v>18</v>
      </c>
      <c r="L1210">
        <v>0</v>
      </c>
    </row>
    <row r="1211" spans="1:12" x14ac:dyDescent="0.2">
      <c r="A1211">
        <v>70857</v>
      </c>
      <c r="B1211" t="s">
        <v>19</v>
      </c>
      <c r="C1211">
        <v>55</v>
      </c>
      <c r="D1211">
        <v>0</v>
      </c>
      <c r="E1211">
        <v>0</v>
      </c>
      <c r="F1211" t="s">
        <v>13</v>
      </c>
      <c r="G1211" t="s">
        <v>23</v>
      </c>
      <c r="H1211" t="s">
        <v>15</v>
      </c>
      <c r="I1211">
        <v>198.36</v>
      </c>
      <c r="J1211">
        <v>29.1</v>
      </c>
      <c r="K1211" t="s">
        <v>20</v>
      </c>
      <c r="L1211">
        <v>0</v>
      </c>
    </row>
    <row r="1212" spans="1:12" x14ac:dyDescent="0.2">
      <c r="A1212">
        <v>42229</v>
      </c>
      <c r="B1212" t="s">
        <v>19</v>
      </c>
      <c r="C1212">
        <v>68</v>
      </c>
      <c r="D1212">
        <v>0</v>
      </c>
      <c r="E1212">
        <v>0</v>
      </c>
      <c r="F1212" t="s">
        <v>13</v>
      </c>
      <c r="G1212" t="s">
        <v>21</v>
      </c>
      <c r="H1212" t="s">
        <v>17</v>
      </c>
      <c r="I1212">
        <v>93.61</v>
      </c>
      <c r="J1212">
        <v>24.9</v>
      </c>
      <c r="K1212" t="s">
        <v>18</v>
      </c>
      <c r="L1212">
        <v>0</v>
      </c>
    </row>
    <row r="1213" spans="1:12" x14ac:dyDescent="0.2">
      <c r="A1213">
        <v>23459</v>
      </c>
      <c r="B1213" t="s">
        <v>19</v>
      </c>
      <c r="C1213">
        <v>47</v>
      </c>
      <c r="D1213">
        <v>0</v>
      </c>
      <c r="E1213">
        <v>0</v>
      </c>
      <c r="F1213" t="s">
        <v>13</v>
      </c>
      <c r="G1213" t="s">
        <v>14</v>
      </c>
      <c r="H1213" t="s">
        <v>17</v>
      </c>
      <c r="I1213">
        <v>75.430000000000007</v>
      </c>
      <c r="J1213">
        <v>36.4</v>
      </c>
      <c r="K1213" t="s">
        <v>20</v>
      </c>
      <c r="L1213">
        <v>0</v>
      </c>
    </row>
    <row r="1214" spans="1:12" x14ac:dyDescent="0.2">
      <c r="A1214">
        <v>2209</v>
      </c>
      <c r="B1214" t="s">
        <v>19</v>
      </c>
      <c r="C1214">
        <v>47</v>
      </c>
      <c r="D1214">
        <v>0</v>
      </c>
      <c r="E1214">
        <v>0</v>
      </c>
      <c r="F1214" t="s">
        <v>13</v>
      </c>
      <c r="G1214" t="s">
        <v>23</v>
      </c>
      <c r="H1214" t="s">
        <v>15</v>
      </c>
      <c r="I1214">
        <v>100.31</v>
      </c>
      <c r="J1214">
        <v>31.2</v>
      </c>
      <c r="K1214" t="s">
        <v>20</v>
      </c>
      <c r="L1214">
        <v>0</v>
      </c>
    </row>
    <row r="1215" spans="1:12" x14ac:dyDescent="0.2">
      <c r="A1215">
        <v>38673</v>
      </c>
      <c r="B1215" t="s">
        <v>19</v>
      </c>
      <c r="C1215">
        <v>51</v>
      </c>
      <c r="D1215">
        <v>0</v>
      </c>
      <c r="E1215">
        <v>0</v>
      </c>
      <c r="F1215" t="s">
        <v>13</v>
      </c>
      <c r="G1215" t="s">
        <v>14</v>
      </c>
      <c r="H1215" t="s">
        <v>17</v>
      </c>
      <c r="I1215">
        <v>105.63</v>
      </c>
      <c r="J1215">
        <v>32.799999999999997</v>
      </c>
      <c r="K1215" t="s">
        <v>18</v>
      </c>
      <c r="L1215">
        <v>0</v>
      </c>
    </row>
    <row r="1216" spans="1:12" x14ac:dyDescent="0.2">
      <c r="A1216">
        <v>42184</v>
      </c>
      <c r="B1216" t="s">
        <v>12</v>
      </c>
      <c r="C1216">
        <v>43</v>
      </c>
      <c r="D1216">
        <v>0</v>
      </c>
      <c r="E1216">
        <v>0</v>
      </c>
      <c r="F1216" t="s">
        <v>13</v>
      </c>
      <c r="G1216" t="s">
        <v>21</v>
      </c>
      <c r="H1216" t="s">
        <v>17</v>
      </c>
      <c r="I1216">
        <v>82.84</v>
      </c>
      <c r="J1216">
        <v>31.6</v>
      </c>
      <c r="K1216" t="s">
        <v>18</v>
      </c>
      <c r="L1216">
        <v>0</v>
      </c>
    </row>
    <row r="1217" spans="1:12" x14ac:dyDescent="0.2">
      <c r="A1217">
        <v>29525</v>
      </c>
      <c r="B1217" t="s">
        <v>12</v>
      </c>
      <c r="C1217">
        <v>63</v>
      </c>
      <c r="D1217">
        <v>0</v>
      </c>
      <c r="E1217">
        <v>0</v>
      </c>
      <c r="F1217" t="s">
        <v>13</v>
      </c>
      <c r="G1217" t="s">
        <v>14</v>
      </c>
      <c r="H1217" t="s">
        <v>15</v>
      </c>
      <c r="I1217">
        <v>92.27</v>
      </c>
      <c r="J1217">
        <v>35.200000000000003</v>
      </c>
      <c r="K1217" t="s">
        <v>16</v>
      </c>
      <c r="L1217">
        <v>0</v>
      </c>
    </row>
    <row r="1218" spans="1:12" x14ac:dyDescent="0.2">
      <c r="A1218">
        <v>42713</v>
      </c>
      <c r="B1218" t="s">
        <v>19</v>
      </c>
      <c r="C1218">
        <v>45</v>
      </c>
      <c r="D1218">
        <v>0</v>
      </c>
      <c r="E1218">
        <v>0</v>
      </c>
      <c r="F1218" t="s">
        <v>13</v>
      </c>
      <c r="G1218" t="s">
        <v>14</v>
      </c>
      <c r="H1218" t="s">
        <v>15</v>
      </c>
      <c r="I1218">
        <v>115.23</v>
      </c>
      <c r="J1218">
        <v>28</v>
      </c>
      <c r="K1218" t="s">
        <v>18</v>
      </c>
      <c r="L1218">
        <v>0</v>
      </c>
    </row>
    <row r="1219" spans="1:12" x14ac:dyDescent="0.2">
      <c r="A1219">
        <v>16066</v>
      </c>
      <c r="B1219" t="s">
        <v>19</v>
      </c>
      <c r="C1219">
        <v>53</v>
      </c>
      <c r="D1219">
        <v>1</v>
      </c>
      <c r="E1219">
        <v>1</v>
      </c>
      <c r="F1219" t="s">
        <v>13</v>
      </c>
      <c r="G1219" t="s">
        <v>14</v>
      </c>
      <c r="H1219" t="s">
        <v>15</v>
      </c>
      <c r="I1219">
        <v>196.25</v>
      </c>
      <c r="J1219">
        <v>24.9</v>
      </c>
      <c r="K1219" t="s">
        <v>20</v>
      </c>
      <c r="L1219">
        <v>0</v>
      </c>
    </row>
    <row r="1220" spans="1:12" x14ac:dyDescent="0.2">
      <c r="A1220">
        <v>29232</v>
      </c>
      <c r="B1220" t="s">
        <v>19</v>
      </c>
      <c r="C1220">
        <v>56</v>
      </c>
      <c r="D1220">
        <v>0</v>
      </c>
      <c r="E1220">
        <v>0</v>
      </c>
      <c r="F1220" t="s">
        <v>13</v>
      </c>
      <c r="G1220" t="s">
        <v>14</v>
      </c>
      <c r="H1220" t="s">
        <v>15</v>
      </c>
      <c r="I1220">
        <v>114.33</v>
      </c>
      <c r="J1220">
        <v>30.7</v>
      </c>
      <c r="K1220" t="s">
        <v>20</v>
      </c>
      <c r="L1220">
        <v>0</v>
      </c>
    </row>
    <row r="1221" spans="1:12" x14ac:dyDescent="0.2">
      <c r="A1221">
        <v>70122</v>
      </c>
      <c r="B1221" t="s">
        <v>19</v>
      </c>
      <c r="C1221">
        <v>29</v>
      </c>
      <c r="D1221">
        <v>0</v>
      </c>
      <c r="E1221">
        <v>0</v>
      </c>
      <c r="F1221" t="s">
        <v>13</v>
      </c>
      <c r="G1221" t="s">
        <v>14</v>
      </c>
      <c r="H1221" t="s">
        <v>17</v>
      </c>
      <c r="I1221">
        <v>72.52</v>
      </c>
      <c r="J1221">
        <v>33.9</v>
      </c>
      <c r="K1221" t="s">
        <v>18</v>
      </c>
      <c r="L1221">
        <v>0</v>
      </c>
    </row>
    <row r="1222" spans="1:12" x14ac:dyDescent="0.2">
      <c r="A1222">
        <v>60050</v>
      </c>
      <c r="B1222" t="s">
        <v>19</v>
      </c>
      <c r="C1222">
        <v>53</v>
      </c>
      <c r="D1222">
        <v>0</v>
      </c>
      <c r="E1222">
        <v>0</v>
      </c>
      <c r="F1222" t="s">
        <v>13</v>
      </c>
      <c r="G1222" t="s">
        <v>21</v>
      </c>
      <c r="H1222" t="s">
        <v>15</v>
      </c>
      <c r="I1222">
        <v>113.74</v>
      </c>
      <c r="J1222">
        <v>31.6</v>
      </c>
      <c r="K1222" t="s">
        <v>20</v>
      </c>
      <c r="L1222">
        <v>0</v>
      </c>
    </row>
    <row r="1223" spans="1:12" x14ac:dyDescent="0.2">
      <c r="A1223">
        <v>21608</v>
      </c>
      <c r="B1223" t="s">
        <v>12</v>
      </c>
      <c r="C1223">
        <v>56</v>
      </c>
      <c r="D1223">
        <v>1</v>
      </c>
      <c r="E1223">
        <v>0</v>
      </c>
      <c r="F1223" t="s">
        <v>13</v>
      </c>
      <c r="G1223" t="s">
        <v>23</v>
      </c>
      <c r="H1223" t="s">
        <v>15</v>
      </c>
      <c r="I1223">
        <v>72.790000000000006</v>
      </c>
      <c r="J1223">
        <v>23.8</v>
      </c>
      <c r="K1223" t="s">
        <v>20</v>
      </c>
      <c r="L1223">
        <v>0</v>
      </c>
    </row>
    <row r="1224" spans="1:12" x14ac:dyDescent="0.2">
      <c r="A1224">
        <v>32150</v>
      </c>
      <c r="B1224" t="s">
        <v>19</v>
      </c>
      <c r="C1224">
        <v>56</v>
      </c>
      <c r="D1224">
        <v>0</v>
      </c>
      <c r="E1224">
        <v>0</v>
      </c>
      <c r="F1224" t="s">
        <v>13</v>
      </c>
      <c r="G1224" t="s">
        <v>21</v>
      </c>
      <c r="H1224" t="s">
        <v>17</v>
      </c>
      <c r="I1224">
        <v>94.71</v>
      </c>
      <c r="J1224">
        <v>29.6</v>
      </c>
      <c r="K1224" t="s">
        <v>20</v>
      </c>
      <c r="L1224">
        <v>0</v>
      </c>
    </row>
    <row r="1225" spans="1:12" x14ac:dyDescent="0.2">
      <c r="A1225">
        <v>48069</v>
      </c>
      <c r="B1225" t="s">
        <v>19</v>
      </c>
      <c r="C1225">
        <v>61</v>
      </c>
      <c r="D1225">
        <v>0</v>
      </c>
      <c r="E1225">
        <v>0</v>
      </c>
      <c r="F1225" t="s">
        <v>13</v>
      </c>
      <c r="G1225" t="s">
        <v>14</v>
      </c>
      <c r="H1225" t="s">
        <v>17</v>
      </c>
      <c r="I1225">
        <v>194.53</v>
      </c>
      <c r="J1225">
        <v>45</v>
      </c>
      <c r="K1225" t="s">
        <v>18</v>
      </c>
      <c r="L1225">
        <v>0</v>
      </c>
    </row>
    <row r="1226" spans="1:12" x14ac:dyDescent="0.2">
      <c r="A1226">
        <v>39242</v>
      </c>
      <c r="B1226" t="s">
        <v>12</v>
      </c>
      <c r="C1226">
        <v>80</v>
      </c>
      <c r="D1226">
        <v>1</v>
      </c>
      <c r="E1226">
        <v>1</v>
      </c>
      <c r="F1226" t="s">
        <v>13</v>
      </c>
      <c r="G1226" t="s">
        <v>14</v>
      </c>
      <c r="H1226" t="s">
        <v>15</v>
      </c>
      <c r="I1226">
        <v>86.68</v>
      </c>
      <c r="J1226">
        <v>27.7</v>
      </c>
      <c r="K1226" t="s">
        <v>16</v>
      </c>
      <c r="L1226">
        <v>0</v>
      </c>
    </row>
    <row r="1227" spans="1:12" x14ac:dyDescent="0.2">
      <c r="A1227">
        <v>57618</v>
      </c>
      <c r="B1227" t="s">
        <v>19</v>
      </c>
      <c r="C1227">
        <v>47</v>
      </c>
      <c r="D1227">
        <v>0</v>
      </c>
      <c r="E1227">
        <v>0</v>
      </c>
      <c r="F1227" t="s">
        <v>13</v>
      </c>
      <c r="G1227" t="s">
        <v>21</v>
      </c>
      <c r="H1227" t="s">
        <v>17</v>
      </c>
      <c r="I1227">
        <v>140.38999999999999</v>
      </c>
      <c r="J1227">
        <v>25.5</v>
      </c>
      <c r="K1227" t="s">
        <v>18</v>
      </c>
      <c r="L1227">
        <v>0</v>
      </c>
    </row>
    <row r="1228" spans="1:12" x14ac:dyDescent="0.2">
      <c r="A1228">
        <v>27479</v>
      </c>
      <c r="B1228" t="s">
        <v>12</v>
      </c>
      <c r="C1228">
        <v>63</v>
      </c>
      <c r="D1228">
        <v>0</v>
      </c>
      <c r="E1228">
        <v>0</v>
      </c>
      <c r="F1228" t="s">
        <v>13</v>
      </c>
      <c r="G1228" t="s">
        <v>21</v>
      </c>
      <c r="H1228" t="s">
        <v>17</v>
      </c>
      <c r="I1228">
        <v>104.7</v>
      </c>
      <c r="J1228">
        <v>21</v>
      </c>
      <c r="K1228" t="s">
        <v>16</v>
      </c>
      <c r="L1228">
        <v>0</v>
      </c>
    </row>
    <row r="1229" spans="1:12" x14ac:dyDescent="0.2">
      <c r="A1229">
        <v>10238</v>
      </c>
      <c r="B1229" t="s">
        <v>19</v>
      </c>
      <c r="C1229">
        <v>68</v>
      </c>
      <c r="D1229">
        <v>1</v>
      </c>
      <c r="E1229">
        <v>0</v>
      </c>
      <c r="F1229" t="s">
        <v>13</v>
      </c>
      <c r="G1229" t="s">
        <v>14</v>
      </c>
      <c r="H1229" t="s">
        <v>15</v>
      </c>
      <c r="I1229">
        <v>95.82</v>
      </c>
      <c r="J1229">
        <v>28.6</v>
      </c>
      <c r="K1229" t="s">
        <v>18</v>
      </c>
      <c r="L1229">
        <v>0</v>
      </c>
    </row>
    <row r="1230" spans="1:12" x14ac:dyDescent="0.2">
      <c r="A1230">
        <v>49014</v>
      </c>
      <c r="B1230" t="s">
        <v>19</v>
      </c>
      <c r="C1230">
        <v>76</v>
      </c>
      <c r="D1230">
        <v>0</v>
      </c>
      <c r="E1230">
        <v>0</v>
      </c>
      <c r="F1230" t="s">
        <v>13</v>
      </c>
      <c r="G1230" t="s">
        <v>23</v>
      </c>
      <c r="H1230" t="s">
        <v>15</v>
      </c>
      <c r="I1230">
        <v>204.05</v>
      </c>
      <c r="J1230">
        <v>23.5</v>
      </c>
      <c r="K1230" t="s">
        <v>18</v>
      </c>
      <c r="L1230">
        <v>0</v>
      </c>
    </row>
    <row r="1231" spans="1:12" x14ac:dyDescent="0.2">
      <c r="A1231">
        <v>38488</v>
      </c>
      <c r="B1231" t="s">
        <v>19</v>
      </c>
      <c r="C1231">
        <v>30</v>
      </c>
      <c r="D1231">
        <v>0</v>
      </c>
      <c r="E1231">
        <v>0</v>
      </c>
      <c r="F1231" t="s">
        <v>13</v>
      </c>
      <c r="G1231" t="s">
        <v>14</v>
      </c>
      <c r="H1231" t="s">
        <v>15</v>
      </c>
      <c r="I1231">
        <v>67.78</v>
      </c>
      <c r="J1231">
        <v>29.2</v>
      </c>
      <c r="K1231" t="s">
        <v>20</v>
      </c>
      <c r="L1231">
        <v>0</v>
      </c>
    </row>
    <row r="1232" spans="1:12" x14ac:dyDescent="0.2">
      <c r="A1232">
        <v>33298</v>
      </c>
      <c r="B1232" t="s">
        <v>19</v>
      </c>
      <c r="C1232">
        <v>44</v>
      </c>
      <c r="D1232">
        <v>0</v>
      </c>
      <c r="E1232">
        <v>0</v>
      </c>
      <c r="F1232" t="s">
        <v>13</v>
      </c>
      <c r="G1232" t="s">
        <v>14</v>
      </c>
      <c r="H1232" t="s">
        <v>15</v>
      </c>
      <c r="I1232">
        <v>105.29</v>
      </c>
      <c r="J1232">
        <v>27.6</v>
      </c>
      <c r="K1232" t="s">
        <v>16</v>
      </c>
      <c r="L1232">
        <v>0</v>
      </c>
    </row>
    <row r="1233" spans="1:12" x14ac:dyDescent="0.2">
      <c r="A1233">
        <v>48739</v>
      </c>
      <c r="B1233" t="s">
        <v>12</v>
      </c>
      <c r="C1233">
        <v>47</v>
      </c>
      <c r="D1233">
        <v>0</v>
      </c>
      <c r="E1233">
        <v>0</v>
      </c>
      <c r="F1233" t="s">
        <v>13</v>
      </c>
      <c r="G1233" t="s">
        <v>21</v>
      </c>
      <c r="H1233" t="s">
        <v>15</v>
      </c>
      <c r="I1233">
        <v>135.19</v>
      </c>
      <c r="J1233">
        <v>36</v>
      </c>
      <c r="K1233" t="s">
        <v>20</v>
      </c>
      <c r="L1233">
        <v>0</v>
      </c>
    </row>
    <row r="1234" spans="1:12" x14ac:dyDescent="0.2">
      <c r="A1234">
        <v>52428</v>
      </c>
      <c r="B1234" t="s">
        <v>12</v>
      </c>
      <c r="C1234">
        <v>25</v>
      </c>
      <c r="D1234">
        <v>0</v>
      </c>
      <c r="E1234">
        <v>0</v>
      </c>
      <c r="F1234" t="s">
        <v>22</v>
      </c>
      <c r="G1234" t="s">
        <v>14</v>
      </c>
      <c r="H1234" t="s">
        <v>15</v>
      </c>
      <c r="I1234">
        <v>116.12</v>
      </c>
      <c r="J1234">
        <v>20.399999999999999</v>
      </c>
      <c r="K1234" t="s">
        <v>20</v>
      </c>
      <c r="L1234">
        <v>0</v>
      </c>
    </row>
    <row r="1235" spans="1:12" x14ac:dyDescent="0.2">
      <c r="A1235">
        <v>61171</v>
      </c>
      <c r="B1235" t="s">
        <v>19</v>
      </c>
      <c r="C1235">
        <v>31</v>
      </c>
      <c r="D1235">
        <v>0</v>
      </c>
      <c r="E1235">
        <v>0</v>
      </c>
      <c r="F1235" t="s">
        <v>22</v>
      </c>
      <c r="G1235" t="s">
        <v>14</v>
      </c>
      <c r="H1235" t="s">
        <v>17</v>
      </c>
      <c r="I1235">
        <v>59.63</v>
      </c>
      <c r="J1235">
        <v>19.899999999999999</v>
      </c>
      <c r="K1235" t="s">
        <v>18</v>
      </c>
      <c r="L1235">
        <v>0</v>
      </c>
    </row>
    <row r="1236" spans="1:12" x14ac:dyDescent="0.2">
      <c r="A1236">
        <v>40878</v>
      </c>
      <c r="B1236" t="s">
        <v>12</v>
      </c>
      <c r="C1236">
        <v>71</v>
      </c>
      <c r="D1236">
        <v>0</v>
      </c>
      <c r="E1236">
        <v>0</v>
      </c>
      <c r="F1236" t="s">
        <v>13</v>
      </c>
      <c r="G1236" t="s">
        <v>21</v>
      </c>
      <c r="H1236" t="s">
        <v>17</v>
      </c>
      <c r="I1236">
        <v>56.43</v>
      </c>
      <c r="J1236">
        <v>29.2</v>
      </c>
      <c r="K1236" t="s">
        <v>16</v>
      </c>
      <c r="L1236">
        <v>0</v>
      </c>
    </row>
    <row r="1237" spans="1:12" x14ac:dyDescent="0.2">
      <c r="A1237">
        <v>61247</v>
      </c>
      <c r="B1237" t="s">
        <v>19</v>
      </c>
      <c r="C1237">
        <v>32</v>
      </c>
      <c r="D1237">
        <v>0</v>
      </c>
      <c r="E1237">
        <v>0</v>
      </c>
      <c r="F1237" t="s">
        <v>22</v>
      </c>
      <c r="G1237" t="s">
        <v>14</v>
      </c>
      <c r="H1237" t="s">
        <v>17</v>
      </c>
      <c r="I1237">
        <v>199.18</v>
      </c>
      <c r="J1237">
        <v>27.9</v>
      </c>
      <c r="K1237" t="s">
        <v>18</v>
      </c>
      <c r="L1237">
        <v>0</v>
      </c>
    </row>
    <row r="1238" spans="1:12" x14ac:dyDescent="0.2">
      <c r="A1238">
        <v>27799</v>
      </c>
      <c r="B1238" t="s">
        <v>12</v>
      </c>
      <c r="C1238">
        <v>72</v>
      </c>
      <c r="D1238">
        <v>0</v>
      </c>
      <c r="E1238">
        <v>0</v>
      </c>
      <c r="F1238" t="s">
        <v>13</v>
      </c>
      <c r="G1238" t="s">
        <v>14</v>
      </c>
      <c r="H1238" t="s">
        <v>17</v>
      </c>
      <c r="I1238">
        <v>209.26</v>
      </c>
      <c r="J1238">
        <v>38.1</v>
      </c>
      <c r="K1238" t="s">
        <v>16</v>
      </c>
      <c r="L1238">
        <v>0</v>
      </c>
    </row>
    <row r="1239" spans="1:12" x14ac:dyDescent="0.2">
      <c r="A1239">
        <v>2824</v>
      </c>
      <c r="B1239" t="s">
        <v>19</v>
      </c>
      <c r="C1239">
        <v>44</v>
      </c>
      <c r="D1239">
        <v>0</v>
      </c>
      <c r="E1239">
        <v>0</v>
      </c>
      <c r="F1239" t="s">
        <v>13</v>
      </c>
      <c r="G1239" t="s">
        <v>23</v>
      </c>
      <c r="H1239" t="s">
        <v>15</v>
      </c>
      <c r="I1239">
        <v>91.21</v>
      </c>
      <c r="J1239">
        <v>24.1</v>
      </c>
      <c r="K1239" t="s">
        <v>18</v>
      </c>
      <c r="L1239">
        <v>0</v>
      </c>
    </row>
    <row r="1240" spans="1:12" x14ac:dyDescent="0.2">
      <c r="A1240">
        <v>12376</v>
      </c>
      <c r="B1240" t="s">
        <v>12</v>
      </c>
      <c r="C1240">
        <v>63</v>
      </c>
      <c r="D1240">
        <v>0</v>
      </c>
      <c r="E1240">
        <v>0</v>
      </c>
      <c r="F1240" t="s">
        <v>13</v>
      </c>
      <c r="G1240" t="s">
        <v>23</v>
      </c>
      <c r="H1240" t="s">
        <v>15</v>
      </c>
      <c r="I1240">
        <v>95.16</v>
      </c>
      <c r="J1240">
        <v>37.799999999999997</v>
      </c>
      <c r="K1240" t="s">
        <v>16</v>
      </c>
      <c r="L1240">
        <v>0</v>
      </c>
    </row>
    <row r="1241" spans="1:12" x14ac:dyDescent="0.2">
      <c r="A1241">
        <v>72435</v>
      </c>
      <c r="B1241" t="s">
        <v>19</v>
      </c>
      <c r="C1241">
        <v>37</v>
      </c>
      <c r="D1241">
        <v>0</v>
      </c>
      <c r="E1241">
        <v>0</v>
      </c>
      <c r="F1241" t="s">
        <v>13</v>
      </c>
      <c r="G1241" t="s">
        <v>14</v>
      </c>
      <c r="H1241" t="s">
        <v>15</v>
      </c>
      <c r="I1241">
        <v>217.11</v>
      </c>
      <c r="J1241">
        <v>29.1</v>
      </c>
      <c r="K1241" t="s">
        <v>18</v>
      </c>
      <c r="L1241">
        <v>0</v>
      </c>
    </row>
    <row r="1242" spans="1:12" x14ac:dyDescent="0.2">
      <c r="A1242">
        <v>46864</v>
      </c>
      <c r="B1242" t="s">
        <v>12</v>
      </c>
      <c r="C1242">
        <v>54</v>
      </c>
      <c r="D1242">
        <v>0</v>
      </c>
      <c r="E1242">
        <v>1</v>
      </c>
      <c r="F1242" t="s">
        <v>13</v>
      </c>
      <c r="G1242" t="s">
        <v>23</v>
      </c>
      <c r="H1242" t="s">
        <v>15</v>
      </c>
      <c r="I1242">
        <v>222.46</v>
      </c>
      <c r="J1242">
        <v>35.700000000000003</v>
      </c>
      <c r="K1242" t="s">
        <v>18</v>
      </c>
      <c r="L1242">
        <v>0</v>
      </c>
    </row>
    <row r="1243" spans="1:12" x14ac:dyDescent="0.2">
      <c r="A1243">
        <v>26154</v>
      </c>
      <c r="B1243" t="s">
        <v>12</v>
      </c>
      <c r="C1243">
        <v>56</v>
      </c>
      <c r="D1243">
        <v>0</v>
      </c>
      <c r="E1243">
        <v>0</v>
      </c>
      <c r="F1243" t="s">
        <v>13</v>
      </c>
      <c r="G1243" t="s">
        <v>14</v>
      </c>
      <c r="H1243" t="s">
        <v>17</v>
      </c>
      <c r="I1243">
        <v>82.44</v>
      </c>
      <c r="J1243">
        <v>34.5</v>
      </c>
      <c r="K1243" t="s">
        <v>18</v>
      </c>
      <c r="L1243">
        <v>0</v>
      </c>
    </row>
    <row r="1244" spans="1:12" x14ac:dyDescent="0.2">
      <c r="A1244">
        <v>47972</v>
      </c>
      <c r="B1244" t="s">
        <v>19</v>
      </c>
      <c r="C1244">
        <v>25</v>
      </c>
      <c r="D1244">
        <v>0</v>
      </c>
      <c r="E1244">
        <v>0</v>
      </c>
      <c r="F1244" t="s">
        <v>22</v>
      </c>
      <c r="G1244" t="s">
        <v>23</v>
      </c>
      <c r="H1244" t="s">
        <v>17</v>
      </c>
      <c r="I1244">
        <v>74.11</v>
      </c>
      <c r="J1244">
        <v>34.1</v>
      </c>
      <c r="K1244" t="s">
        <v>20</v>
      </c>
      <c r="L1244">
        <v>0</v>
      </c>
    </row>
    <row r="1245" spans="1:12" x14ac:dyDescent="0.2">
      <c r="A1245">
        <v>25405</v>
      </c>
      <c r="B1245" t="s">
        <v>12</v>
      </c>
      <c r="C1245">
        <v>62</v>
      </c>
      <c r="D1245">
        <v>0</v>
      </c>
      <c r="E1245">
        <v>0</v>
      </c>
      <c r="F1245" t="s">
        <v>13</v>
      </c>
      <c r="G1245" t="s">
        <v>23</v>
      </c>
      <c r="H1245" t="s">
        <v>15</v>
      </c>
      <c r="I1245">
        <v>187.52</v>
      </c>
      <c r="J1245">
        <v>57.7</v>
      </c>
      <c r="K1245" t="s">
        <v>18</v>
      </c>
      <c r="L1245">
        <v>0</v>
      </c>
    </row>
    <row r="1246" spans="1:12" x14ac:dyDescent="0.2">
      <c r="A1246">
        <v>34525</v>
      </c>
      <c r="B1246" t="s">
        <v>19</v>
      </c>
      <c r="C1246">
        <v>27</v>
      </c>
      <c r="D1246">
        <v>0</v>
      </c>
      <c r="E1246">
        <v>0</v>
      </c>
      <c r="F1246" t="s">
        <v>22</v>
      </c>
      <c r="G1246" t="s">
        <v>14</v>
      </c>
      <c r="H1246" t="s">
        <v>17</v>
      </c>
      <c r="I1246">
        <v>83.26</v>
      </c>
      <c r="J1246">
        <v>22.2</v>
      </c>
      <c r="K1246" t="s">
        <v>18</v>
      </c>
      <c r="L1246">
        <v>0</v>
      </c>
    </row>
    <row r="1247" spans="1:12" x14ac:dyDescent="0.2">
      <c r="A1247">
        <v>56019</v>
      </c>
      <c r="B1247" t="s">
        <v>19</v>
      </c>
      <c r="C1247">
        <v>20</v>
      </c>
      <c r="D1247">
        <v>0</v>
      </c>
      <c r="E1247">
        <v>0</v>
      </c>
      <c r="F1247" t="s">
        <v>22</v>
      </c>
      <c r="G1247" t="s">
        <v>14</v>
      </c>
      <c r="H1247" t="s">
        <v>15</v>
      </c>
      <c r="I1247">
        <v>76.63</v>
      </c>
      <c r="J1247">
        <v>26.2</v>
      </c>
      <c r="K1247" t="s">
        <v>18</v>
      </c>
      <c r="L1247">
        <v>0</v>
      </c>
    </row>
    <row r="1248" spans="1:12" x14ac:dyDescent="0.2">
      <c r="A1248">
        <v>67942</v>
      </c>
      <c r="B1248" t="s">
        <v>12</v>
      </c>
      <c r="C1248">
        <v>21</v>
      </c>
      <c r="D1248">
        <v>0</v>
      </c>
      <c r="E1248">
        <v>0</v>
      </c>
      <c r="F1248" t="s">
        <v>22</v>
      </c>
      <c r="G1248" t="s">
        <v>14</v>
      </c>
      <c r="H1248" t="s">
        <v>17</v>
      </c>
      <c r="I1248">
        <v>65.09</v>
      </c>
      <c r="J1248">
        <v>23.5</v>
      </c>
      <c r="K1248" t="s">
        <v>18</v>
      </c>
      <c r="L1248">
        <v>0</v>
      </c>
    </row>
    <row r="1249" spans="1:12" x14ac:dyDescent="0.2">
      <c r="A1249">
        <v>43806</v>
      </c>
      <c r="B1249" t="s">
        <v>12</v>
      </c>
      <c r="C1249">
        <v>44</v>
      </c>
      <c r="D1249">
        <v>0</v>
      </c>
      <c r="E1249">
        <v>0</v>
      </c>
      <c r="F1249" t="s">
        <v>13</v>
      </c>
      <c r="G1249" t="s">
        <v>14</v>
      </c>
      <c r="H1249" t="s">
        <v>15</v>
      </c>
      <c r="I1249">
        <v>142.31</v>
      </c>
      <c r="J1249">
        <v>29.1</v>
      </c>
      <c r="K1249" t="s">
        <v>20</v>
      </c>
      <c r="L1249">
        <v>0</v>
      </c>
    </row>
    <row r="1250" spans="1:12" x14ac:dyDescent="0.2">
      <c r="A1250">
        <v>7344</v>
      </c>
      <c r="B1250" t="s">
        <v>12</v>
      </c>
      <c r="C1250">
        <v>38</v>
      </c>
      <c r="D1250">
        <v>0</v>
      </c>
      <c r="E1250">
        <v>0</v>
      </c>
      <c r="F1250" t="s">
        <v>13</v>
      </c>
      <c r="G1250" t="s">
        <v>23</v>
      </c>
      <c r="H1250" t="s">
        <v>17</v>
      </c>
      <c r="I1250">
        <v>237.74</v>
      </c>
      <c r="J1250">
        <v>21.2</v>
      </c>
      <c r="K1250" t="s">
        <v>18</v>
      </c>
      <c r="L1250">
        <v>0</v>
      </c>
    </row>
    <row r="1251" spans="1:12" x14ac:dyDescent="0.2">
      <c r="A1251">
        <v>52220</v>
      </c>
      <c r="B1251" t="s">
        <v>19</v>
      </c>
      <c r="C1251">
        <v>26</v>
      </c>
      <c r="D1251">
        <v>0</v>
      </c>
      <c r="E1251">
        <v>0</v>
      </c>
      <c r="F1251" t="s">
        <v>22</v>
      </c>
      <c r="G1251" t="s">
        <v>14</v>
      </c>
      <c r="H1251" t="s">
        <v>17</v>
      </c>
      <c r="I1251">
        <v>154.08000000000001</v>
      </c>
      <c r="J1251">
        <v>20.2</v>
      </c>
      <c r="K1251" t="s">
        <v>16</v>
      </c>
      <c r="L1251">
        <v>0</v>
      </c>
    </row>
    <row r="1252" spans="1:12" x14ac:dyDescent="0.2">
      <c r="A1252">
        <v>20129</v>
      </c>
      <c r="B1252" t="s">
        <v>12</v>
      </c>
      <c r="C1252">
        <v>51</v>
      </c>
      <c r="D1252">
        <v>0</v>
      </c>
      <c r="E1252">
        <v>0</v>
      </c>
      <c r="F1252" t="s">
        <v>13</v>
      </c>
      <c r="G1252" t="s">
        <v>14</v>
      </c>
      <c r="H1252" t="s">
        <v>17</v>
      </c>
      <c r="I1252">
        <v>78.290000000000006</v>
      </c>
      <c r="J1252">
        <v>30.8</v>
      </c>
      <c r="K1252" t="s">
        <v>18</v>
      </c>
      <c r="L1252">
        <v>0</v>
      </c>
    </row>
    <row r="1253" spans="1:12" x14ac:dyDescent="0.2">
      <c r="A1253">
        <v>1151</v>
      </c>
      <c r="B1253" t="s">
        <v>19</v>
      </c>
      <c r="C1253">
        <v>59</v>
      </c>
      <c r="D1253">
        <v>0</v>
      </c>
      <c r="E1253">
        <v>0</v>
      </c>
      <c r="F1253" t="s">
        <v>13</v>
      </c>
      <c r="G1253" t="s">
        <v>21</v>
      </c>
      <c r="H1253" t="s">
        <v>15</v>
      </c>
      <c r="I1253">
        <v>67.75</v>
      </c>
      <c r="J1253">
        <v>21.3</v>
      </c>
      <c r="K1253" t="s">
        <v>16</v>
      </c>
      <c r="L1253">
        <v>0</v>
      </c>
    </row>
    <row r="1254" spans="1:12" x14ac:dyDescent="0.2">
      <c r="A1254">
        <v>10333</v>
      </c>
      <c r="B1254" t="s">
        <v>19</v>
      </c>
      <c r="C1254">
        <v>45</v>
      </c>
      <c r="D1254">
        <v>0</v>
      </c>
      <c r="E1254">
        <v>0</v>
      </c>
      <c r="F1254" t="s">
        <v>13</v>
      </c>
      <c r="G1254" t="s">
        <v>14</v>
      </c>
      <c r="H1254" t="s">
        <v>15</v>
      </c>
      <c r="I1254">
        <v>90.35</v>
      </c>
      <c r="J1254">
        <v>22.3</v>
      </c>
      <c r="K1254" t="s">
        <v>18</v>
      </c>
      <c r="L1254">
        <v>0</v>
      </c>
    </row>
    <row r="1255" spans="1:12" x14ac:dyDescent="0.2">
      <c r="A1255">
        <v>11134</v>
      </c>
      <c r="B1255" t="s">
        <v>12</v>
      </c>
      <c r="C1255">
        <v>43</v>
      </c>
      <c r="D1255">
        <v>0</v>
      </c>
      <c r="E1255">
        <v>0</v>
      </c>
      <c r="F1255" t="s">
        <v>13</v>
      </c>
      <c r="G1255" t="s">
        <v>14</v>
      </c>
      <c r="H1255" t="s">
        <v>17</v>
      </c>
      <c r="I1255">
        <v>77.86</v>
      </c>
      <c r="J1255">
        <v>28.9</v>
      </c>
      <c r="K1255" t="s">
        <v>18</v>
      </c>
      <c r="L1255">
        <v>0</v>
      </c>
    </row>
    <row r="1256" spans="1:12" x14ac:dyDescent="0.2">
      <c r="A1256">
        <v>25199</v>
      </c>
      <c r="B1256" t="s">
        <v>19</v>
      </c>
      <c r="C1256">
        <v>80</v>
      </c>
      <c r="D1256">
        <v>0</v>
      </c>
      <c r="E1256">
        <v>0</v>
      </c>
      <c r="F1256" t="s">
        <v>13</v>
      </c>
      <c r="G1256" t="s">
        <v>14</v>
      </c>
      <c r="H1256" t="s">
        <v>17</v>
      </c>
      <c r="I1256">
        <v>71.88</v>
      </c>
      <c r="J1256">
        <v>26.7</v>
      </c>
      <c r="K1256" t="s">
        <v>18</v>
      </c>
      <c r="L1256">
        <v>0</v>
      </c>
    </row>
    <row r="1257" spans="1:12" x14ac:dyDescent="0.2">
      <c r="A1257">
        <v>66490</v>
      </c>
      <c r="B1257" t="s">
        <v>12</v>
      </c>
      <c r="C1257">
        <v>42</v>
      </c>
      <c r="D1257">
        <v>1</v>
      </c>
      <c r="E1257">
        <v>0</v>
      </c>
      <c r="F1257" t="s">
        <v>13</v>
      </c>
      <c r="G1257" t="s">
        <v>23</v>
      </c>
      <c r="H1257" t="s">
        <v>15</v>
      </c>
      <c r="I1257">
        <v>118.82</v>
      </c>
      <c r="J1257">
        <v>41</v>
      </c>
      <c r="K1257" t="s">
        <v>20</v>
      </c>
      <c r="L1257">
        <v>0</v>
      </c>
    </row>
    <row r="1258" spans="1:12" x14ac:dyDescent="0.2">
      <c r="A1258">
        <v>33144</v>
      </c>
      <c r="B1258" t="s">
        <v>19</v>
      </c>
      <c r="C1258">
        <v>68</v>
      </c>
      <c r="D1258">
        <v>0</v>
      </c>
      <c r="E1258">
        <v>0</v>
      </c>
      <c r="F1258" t="s">
        <v>22</v>
      </c>
      <c r="G1258" t="s">
        <v>23</v>
      </c>
      <c r="H1258" t="s">
        <v>15</v>
      </c>
      <c r="I1258">
        <v>121.66</v>
      </c>
      <c r="J1258">
        <v>29.1</v>
      </c>
      <c r="K1258" t="s">
        <v>20</v>
      </c>
      <c r="L1258">
        <v>0</v>
      </c>
    </row>
    <row r="1259" spans="1:12" x14ac:dyDescent="0.2">
      <c r="A1259">
        <v>16783</v>
      </c>
      <c r="B1259" t="s">
        <v>12</v>
      </c>
      <c r="C1259">
        <v>57</v>
      </c>
      <c r="D1259">
        <v>0</v>
      </c>
      <c r="E1259">
        <v>1</v>
      </c>
      <c r="F1259" t="s">
        <v>13</v>
      </c>
      <c r="G1259" t="s">
        <v>21</v>
      </c>
      <c r="H1259" t="s">
        <v>15</v>
      </c>
      <c r="I1259">
        <v>92.82</v>
      </c>
      <c r="J1259">
        <v>27.8</v>
      </c>
      <c r="K1259" t="s">
        <v>16</v>
      </c>
      <c r="L1259">
        <v>0</v>
      </c>
    </row>
    <row r="1260" spans="1:12" x14ac:dyDescent="0.2">
      <c r="A1260">
        <v>727</v>
      </c>
      <c r="B1260" t="s">
        <v>12</v>
      </c>
      <c r="C1260">
        <v>44</v>
      </c>
      <c r="D1260">
        <v>0</v>
      </c>
      <c r="E1260">
        <v>0</v>
      </c>
      <c r="F1260" t="s">
        <v>13</v>
      </c>
      <c r="G1260" t="s">
        <v>14</v>
      </c>
      <c r="H1260" t="s">
        <v>17</v>
      </c>
      <c r="I1260">
        <v>95.46</v>
      </c>
      <c r="J1260">
        <v>31.4</v>
      </c>
      <c r="K1260" t="s">
        <v>20</v>
      </c>
      <c r="L1260">
        <v>0</v>
      </c>
    </row>
    <row r="1261" spans="1:12" x14ac:dyDescent="0.2">
      <c r="A1261">
        <v>2421</v>
      </c>
      <c r="B1261" t="s">
        <v>19</v>
      </c>
      <c r="C1261">
        <v>58</v>
      </c>
      <c r="D1261">
        <v>0</v>
      </c>
      <c r="E1261">
        <v>0</v>
      </c>
      <c r="F1261" t="s">
        <v>13</v>
      </c>
      <c r="G1261" t="s">
        <v>14</v>
      </c>
      <c r="H1261" t="s">
        <v>15</v>
      </c>
      <c r="I1261">
        <v>90.26</v>
      </c>
      <c r="J1261">
        <v>36.1</v>
      </c>
      <c r="K1261" t="s">
        <v>18</v>
      </c>
      <c r="L1261">
        <v>0</v>
      </c>
    </row>
    <row r="1262" spans="1:12" x14ac:dyDescent="0.2">
      <c r="A1262">
        <v>48693</v>
      </c>
      <c r="B1262" t="s">
        <v>19</v>
      </c>
      <c r="C1262">
        <v>43</v>
      </c>
      <c r="D1262">
        <v>0</v>
      </c>
      <c r="E1262">
        <v>0</v>
      </c>
      <c r="F1262" t="s">
        <v>13</v>
      </c>
      <c r="G1262" t="s">
        <v>14</v>
      </c>
      <c r="H1262" t="s">
        <v>17</v>
      </c>
      <c r="I1262">
        <v>91.9</v>
      </c>
      <c r="J1262">
        <v>32.700000000000003</v>
      </c>
      <c r="K1262" t="s">
        <v>16</v>
      </c>
      <c r="L1262">
        <v>0</v>
      </c>
    </row>
    <row r="1263" spans="1:12" x14ac:dyDescent="0.2">
      <c r="A1263">
        <v>5723</v>
      </c>
      <c r="B1263" t="s">
        <v>19</v>
      </c>
      <c r="C1263">
        <v>50</v>
      </c>
      <c r="D1263">
        <v>0</v>
      </c>
      <c r="E1263">
        <v>0</v>
      </c>
      <c r="F1263" t="s">
        <v>13</v>
      </c>
      <c r="G1263" t="s">
        <v>14</v>
      </c>
      <c r="H1263" t="s">
        <v>15</v>
      </c>
      <c r="I1263">
        <v>91.08</v>
      </c>
      <c r="J1263">
        <v>26.4</v>
      </c>
      <c r="K1263" t="s">
        <v>18</v>
      </c>
      <c r="L1263">
        <v>0</v>
      </c>
    </row>
    <row r="1264" spans="1:12" x14ac:dyDescent="0.2">
      <c r="A1264">
        <v>28309</v>
      </c>
      <c r="B1264" t="s">
        <v>19</v>
      </c>
      <c r="C1264">
        <v>67</v>
      </c>
      <c r="D1264">
        <v>0</v>
      </c>
      <c r="E1264">
        <v>0</v>
      </c>
      <c r="F1264" t="s">
        <v>13</v>
      </c>
      <c r="G1264" t="s">
        <v>14</v>
      </c>
      <c r="H1264" t="s">
        <v>15</v>
      </c>
      <c r="I1264">
        <v>82.09</v>
      </c>
      <c r="J1264">
        <v>14.1</v>
      </c>
      <c r="K1264" t="s">
        <v>18</v>
      </c>
      <c r="L1264">
        <v>0</v>
      </c>
    </row>
    <row r="1265" spans="1:12" x14ac:dyDescent="0.2">
      <c r="A1265">
        <v>3390</v>
      </c>
      <c r="B1265" t="s">
        <v>19</v>
      </c>
      <c r="C1265">
        <v>36</v>
      </c>
      <c r="D1265">
        <v>0</v>
      </c>
      <c r="E1265">
        <v>0</v>
      </c>
      <c r="F1265" t="s">
        <v>13</v>
      </c>
      <c r="G1265" t="s">
        <v>14</v>
      </c>
      <c r="H1265" t="s">
        <v>17</v>
      </c>
      <c r="I1265">
        <v>100.33</v>
      </c>
      <c r="J1265">
        <v>23.2</v>
      </c>
      <c r="K1265" t="s">
        <v>18</v>
      </c>
      <c r="L1265">
        <v>0</v>
      </c>
    </row>
    <row r="1266" spans="1:12" x14ac:dyDescent="0.2">
      <c r="A1266">
        <v>68750</v>
      </c>
      <c r="B1266" t="s">
        <v>12</v>
      </c>
      <c r="C1266">
        <v>57</v>
      </c>
      <c r="D1266">
        <v>0</v>
      </c>
      <c r="E1266">
        <v>0</v>
      </c>
      <c r="F1266" t="s">
        <v>13</v>
      </c>
      <c r="G1266" t="s">
        <v>14</v>
      </c>
      <c r="H1266" t="s">
        <v>17</v>
      </c>
      <c r="I1266">
        <v>89.81</v>
      </c>
      <c r="J1266">
        <v>35.6</v>
      </c>
      <c r="K1266" t="s">
        <v>18</v>
      </c>
      <c r="L1266">
        <v>0</v>
      </c>
    </row>
    <row r="1267" spans="1:12" x14ac:dyDescent="0.2">
      <c r="A1267">
        <v>32840</v>
      </c>
      <c r="B1267" t="s">
        <v>19</v>
      </c>
      <c r="C1267">
        <v>52</v>
      </c>
      <c r="D1267">
        <v>0</v>
      </c>
      <c r="E1267">
        <v>0</v>
      </c>
      <c r="F1267" t="s">
        <v>13</v>
      </c>
      <c r="G1267" t="s">
        <v>14</v>
      </c>
      <c r="H1267" t="s">
        <v>15</v>
      </c>
      <c r="I1267">
        <v>97.32</v>
      </c>
      <c r="J1267">
        <v>21.8</v>
      </c>
      <c r="K1267" t="s">
        <v>20</v>
      </c>
      <c r="L1267">
        <v>0</v>
      </c>
    </row>
    <row r="1268" spans="1:12" x14ac:dyDescent="0.2">
      <c r="A1268">
        <v>49797</v>
      </c>
      <c r="B1268" t="s">
        <v>19</v>
      </c>
      <c r="C1268">
        <v>28</v>
      </c>
      <c r="D1268">
        <v>0</v>
      </c>
      <c r="E1268">
        <v>0</v>
      </c>
      <c r="F1268" t="s">
        <v>22</v>
      </c>
      <c r="G1268" t="s">
        <v>14</v>
      </c>
      <c r="H1268" t="s">
        <v>17</v>
      </c>
      <c r="I1268">
        <v>75.53</v>
      </c>
      <c r="J1268">
        <v>34.9</v>
      </c>
      <c r="K1268" t="s">
        <v>18</v>
      </c>
      <c r="L1268">
        <v>0</v>
      </c>
    </row>
    <row r="1269" spans="1:12" x14ac:dyDescent="0.2">
      <c r="A1269">
        <v>72096</v>
      </c>
      <c r="B1269" t="s">
        <v>19</v>
      </c>
      <c r="C1269">
        <v>41</v>
      </c>
      <c r="D1269">
        <v>0</v>
      </c>
      <c r="E1269">
        <v>0</v>
      </c>
      <c r="F1269" t="s">
        <v>13</v>
      </c>
      <c r="G1269" t="s">
        <v>14</v>
      </c>
      <c r="H1269" t="s">
        <v>17</v>
      </c>
      <c r="I1269">
        <v>121.44</v>
      </c>
      <c r="J1269">
        <v>20.399999999999999</v>
      </c>
      <c r="K1269" t="s">
        <v>18</v>
      </c>
      <c r="L1269">
        <v>0</v>
      </c>
    </row>
    <row r="1270" spans="1:12" x14ac:dyDescent="0.2">
      <c r="A1270">
        <v>13503</v>
      </c>
      <c r="B1270" t="s">
        <v>12</v>
      </c>
      <c r="C1270">
        <v>81</v>
      </c>
      <c r="D1270">
        <v>0</v>
      </c>
      <c r="E1270">
        <v>0</v>
      </c>
      <c r="F1270" t="s">
        <v>13</v>
      </c>
      <c r="G1270" t="s">
        <v>21</v>
      </c>
      <c r="H1270" t="s">
        <v>15</v>
      </c>
      <c r="I1270">
        <v>83.52</v>
      </c>
      <c r="J1270">
        <v>25</v>
      </c>
      <c r="K1270" t="s">
        <v>18</v>
      </c>
      <c r="L1270">
        <v>0</v>
      </c>
    </row>
    <row r="1271" spans="1:12" x14ac:dyDescent="0.2">
      <c r="A1271">
        <v>17441</v>
      </c>
      <c r="B1271" t="s">
        <v>19</v>
      </c>
      <c r="C1271">
        <v>31</v>
      </c>
      <c r="D1271">
        <v>0</v>
      </c>
      <c r="E1271">
        <v>0</v>
      </c>
      <c r="F1271" t="s">
        <v>22</v>
      </c>
      <c r="G1271" t="s">
        <v>21</v>
      </c>
      <c r="H1271" t="s">
        <v>17</v>
      </c>
      <c r="I1271">
        <v>75.27</v>
      </c>
      <c r="J1271">
        <v>27.3</v>
      </c>
      <c r="K1271" t="s">
        <v>18</v>
      </c>
      <c r="L1271">
        <v>0</v>
      </c>
    </row>
    <row r="1272" spans="1:12" x14ac:dyDescent="0.2">
      <c r="A1272">
        <v>62238</v>
      </c>
      <c r="B1272" t="s">
        <v>19</v>
      </c>
      <c r="C1272">
        <v>42</v>
      </c>
      <c r="D1272">
        <v>0</v>
      </c>
      <c r="E1272">
        <v>0</v>
      </c>
      <c r="F1272" t="s">
        <v>22</v>
      </c>
      <c r="G1272" t="s">
        <v>14</v>
      </c>
      <c r="H1272" t="s">
        <v>15</v>
      </c>
      <c r="I1272">
        <v>80.239999999999995</v>
      </c>
      <c r="J1272">
        <v>28.9</v>
      </c>
      <c r="K1272" t="s">
        <v>18</v>
      </c>
      <c r="L1272">
        <v>0</v>
      </c>
    </row>
    <row r="1273" spans="1:12" x14ac:dyDescent="0.2">
      <c r="A1273">
        <v>4627</v>
      </c>
      <c r="B1273" t="s">
        <v>12</v>
      </c>
      <c r="C1273">
        <v>34</v>
      </c>
      <c r="D1273">
        <v>0</v>
      </c>
      <c r="E1273">
        <v>0</v>
      </c>
      <c r="F1273" t="s">
        <v>22</v>
      </c>
      <c r="G1273" t="s">
        <v>14</v>
      </c>
      <c r="H1273" t="s">
        <v>15</v>
      </c>
      <c r="I1273">
        <v>69.09</v>
      </c>
      <c r="J1273">
        <v>36.9</v>
      </c>
      <c r="K1273" t="s">
        <v>16</v>
      </c>
      <c r="L1273">
        <v>0</v>
      </c>
    </row>
    <row r="1274" spans="1:12" x14ac:dyDescent="0.2">
      <c r="A1274">
        <v>47208</v>
      </c>
      <c r="B1274" t="s">
        <v>19</v>
      </c>
      <c r="C1274">
        <v>70</v>
      </c>
      <c r="D1274">
        <v>0</v>
      </c>
      <c r="E1274">
        <v>0</v>
      </c>
      <c r="F1274" t="s">
        <v>13</v>
      </c>
      <c r="G1274" t="s">
        <v>21</v>
      </c>
      <c r="H1274" t="s">
        <v>17</v>
      </c>
      <c r="I1274">
        <v>62.67</v>
      </c>
      <c r="J1274">
        <v>27.7</v>
      </c>
      <c r="K1274" t="s">
        <v>18</v>
      </c>
      <c r="L1274">
        <v>0</v>
      </c>
    </row>
    <row r="1275" spans="1:12" x14ac:dyDescent="0.2">
      <c r="A1275">
        <v>6844</v>
      </c>
      <c r="B1275" t="s">
        <v>12</v>
      </c>
      <c r="C1275">
        <v>33</v>
      </c>
      <c r="D1275">
        <v>0</v>
      </c>
      <c r="E1275">
        <v>0</v>
      </c>
      <c r="F1275" t="s">
        <v>13</v>
      </c>
      <c r="G1275" t="s">
        <v>14</v>
      </c>
      <c r="H1275" t="s">
        <v>15</v>
      </c>
      <c r="I1275">
        <v>98.74</v>
      </c>
      <c r="J1275">
        <v>44.4</v>
      </c>
      <c r="K1275" t="s">
        <v>18</v>
      </c>
      <c r="L1275">
        <v>0</v>
      </c>
    </row>
    <row r="1276" spans="1:12" x14ac:dyDescent="0.2">
      <c r="A1276">
        <v>60001</v>
      </c>
      <c r="B1276" t="s">
        <v>19</v>
      </c>
      <c r="C1276">
        <v>58</v>
      </c>
      <c r="D1276">
        <v>0</v>
      </c>
      <c r="E1276">
        <v>0</v>
      </c>
      <c r="F1276" t="s">
        <v>13</v>
      </c>
      <c r="G1276" t="s">
        <v>14</v>
      </c>
      <c r="H1276" t="s">
        <v>17</v>
      </c>
      <c r="I1276">
        <v>56.51</v>
      </c>
      <c r="J1276">
        <v>28.2</v>
      </c>
      <c r="K1276" t="s">
        <v>20</v>
      </c>
      <c r="L1276">
        <v>0</v>
      </c>
    </row>
    <row r="1277" spans="1:12" x14ac:dyDescent="0.2">
      <c r="A1277">
        <v>44503</v>
      </c>
      <c r="B1277" t="s">
        <v>19</v>
      </c>
      <c r="C1277">
        <v>25</v>
      </c>
      <c r="D1277">
        <v>0</v>
      </c>
      <c r="E1277">
        <v>0</v>
      </c>
      <c r="F1277" t="s">
        <v>22</v>
      </c>
      <c r="G1277" t="s">
        <v>14</v>
      </c>
      <c r="H1277" t="s">
        <v>17</v>
      </c>
      <c r="I1277">
        <v>65.95</v>
      </c>
      <c r="J1277">
        <v>35</v>
      </c>
      <c r="K1277" t="s">
        <v>18</v>
      </c>
      <c r="L1277">
        <v>0</v>
      </c>
    </row>
    <row r="1278" spans="1:12" x14ac:dyDescent="0.2">
      <c r="A1278">
        <v>40371</v>
      </c>
      <c r="B1278" t="s">
        <v>19</v>
      </c>
      <c r="C1278">
        <v>47</v>
      </c>
      <c r="D1278">
        <v>0</v>
      </c>
      <c r="E1278">
        <v>0</v>
      </c>
      <c r="F1278" t="s">
        <v>13</v>
      </c>
      <c r="G1278" t="s">
        <v>14</v>
      </c>
      <c r="H1278" t="s">
        <v>15</v>
      </c>
      <c r="I1278">
        <v>62.47</v>
      </c>
      <c r="J1278">
        <v>26.5</v>
      </c>
      <c r="K1278" t="s">
        <v>18</v>
      </c>
      <c r="L1278">
        <v>0</v>
      </c>
    </row>
    <row r="1279" spans="1:12" x14ac:dyDescent="0.2">
      <c r="A1279">
        <v>48364</v>
      </c>
      <c r="B1279" t="s">
        <v>12</v>
      </c>
      <c r="C1279">
        <v>52</v>
      </c>
      <c r="D1279">
        <v>0</v>
      </c>
      <c r="E1279">
        <v>0</v>
      </c>
      <c r="F1279" t="s">
        <v>13</v>
      </c>
      <c r="G1279" t="s">
        <v>23</v>
      </c>
      <c r="H1279" t="s">
        <v>15</v>
      </c>
      <c r="I1279">
        <v>223.35</v>
      </c>
      <c r="J1279">
        <v>27.3</v>
      </c>
      <c r="K1279" t="s">
        <v>16</v>
      </c>
      <c r="L1279">
        <v>0</v>
      </c>
    </row>
    <row r="1280" spans="1:12" x14ac:dyDescent="0.2">
      <c r="A1280">
        <v>30285</v>
      </c>
      <c r="B1280" t="s">
        <v>12</v>
      </c>
      <c r="C1280">
        <v>72</v>
      </c>
      <c r="D1280">
        <v>0</v>
      </c>
      <c r="E1280">
        <v>1</v>
      </c>
      <c r="F1280" t="s">
        <v>13</v>
      </c>
      <c r="G1280" t="s">
        <v>21</v>
      </c>
      <c r="H1280" t="s">
        <v>17</v>
      </c>
      <c r="I1280">
        <v>74.36</v>
      </c>
      <c r="J1280">
        <v>27.3</v>
      </c>
      <c r="K1280" t="s">
        <v>18</v>
      </c>
      <c r="L1280">
        <v>0</v>
      </c>
    </row>
    <row r="1281" spans="1:12" x14ac:dyDescent="0.2">
      <c r="A1281">
        <v>21472</v>
      </c>
      <c r="B1281" t="s">
        <v>12</v>
      </c>
      <c r="C1281">
        <v>52</v>
      </c>
      <c r="D1281">
        <v>0</v>
      </c>
      <c r="E1281">
        <v>1</v>
      </c>
      <c r="F1281" t="s">
        <v>13</v>
      </c>
      <c r="G1281" t="s">
        <v>21</v>
      </c>
      <c r="H1281" t="s">
        <v>17</v>
      </c>
      <c r="I1281">
        <v>102.97</v>
      </c>
      <c r="J1281">
        <v>41.9</v>
      </c>
      <c r="K1281" t="s">
        <v>16</v>
      </c>
      <c r="L1281">
        <v>0</v>
      </c>
    </row>
    <row r="1282" spans="1:12" x14ac:dyDescent="0.2">
      <c r="A1282">
        <v>71182</v>
      </c>
      <c r="B1282" t="s">
        <v>19</v>
      </c>
      <c r="C1282">
        <v>61</v>
      </c>
      <c r="D1282">
        <v>1</v>
      </c>
      <c r="E1282">
        <v>0</v>
      </c>
      <c r="F1282" t="s">
        <v>13</v>
      </c>
      <c r="G1282" t="s">
        <v>23</v>
      </c>
      <c r="H1282" t="s">
        <v>15</v>
      </c>
      <c r="I1282">
        <v>153.38</v>
      </c>
      <c r="J1282">
        <v>38.799999999999997</v>
      </c>
      <c r="K1282" t="s">
        <v>18</v>
      </c>
      <c r="L1282">
        <v>0</v>
      </c>
    </row>
    <row r="1283" spans="1:12" x14ac:dyDescent="0.2">
      <c r="A1283">
        <v>6537</v>
      </c>
      <c r="B1283" t="s">
        <v>19</v>
      </c>
      <c r="C1283">
        <v>53</v>
      </c>
      <c r="D1283">
        <v>0</v>
      </c>
      <c r="E1283">
        <v>0</v>
      </c>
      <c r="F1283" t="s">
        <v>13</v>
      </c>
      <c r="G1283" t="s">
        <v>21</v>
      </c>
      <c r="H1283" t="s">
        <v>15</v>
      </c>
      <c r="I1283">
        <v>84.85</v>
      </c>
      <c r="J1283">
        <v>24.7</v>
      </c>
      <c r="K1283" t="s">
        <v>18</v>
      </c>
      <c r="L1283">
        <v>0</v>
      </c>
    </row>
    <row r="1284" spans="1:12" x14ac:dyDescent="0.2">
      <c r="A1284">
        <v>41827</v>
      </c>
      <c r="B1284" t="s">
        <v>12</v>
      </c>
      <c r="C1284">
        <v>58</v>
      </c>
      <c r="D1284">
        <v>0</v>
      </c>
      <c r="E1284">
        <v>0</v>
      </c>
      <c r="F1284" t="s">
        <v>13</v>
      </c>
      <c r="G1284" t="s">
        <v>14</v>
      </c>
      <c r="H1284" t="s">
        <v>17</v>
      </c>
      <c r="I1284">
        <v>135.88999999999999</v>
      </c>
      <c r="J1284">
        <v>23.1</v>
      </c>
      <c r="K1284" t="s">
        <v>16</v>
      </c>
      <c r="L1284">
        <v>0</v>
      </c>
    </row>
    <row r="1285" spans="1:12" x14ac:dyDescent="0.2">
      <c r="A1285">
        <v>49480</v>
      </c>
      <c r="B1285" t="s">
        <v>19</v>
      </c>
      <c r="C1285">
        <v>31</v>
      </c>
      <c r="D1285">
        <v>0</v>
      </c>
      <c r="E1285">
        <v>0</v>
      </c>
      <c r="F1285" t="s">
        <v>22</v>
      </c>
      <c r="G1285" t="s">
        <v>14</v>
      </c>
      <c r="H1285" t="s">
        <v>15</v>
      </c>
      <c r="I1285">
        <v>106.13</v>
      </c>
      <c r="J1285">
        <v>22.4</v>
      </c>
      <c r="K1285" t="s">
        <v>18</v>
      </c>
      <c r="L1285">
        <v>0</v>
      </c>
    </row>
    <row r="1286" spans="1:12" x14ac:dyDescent="0.2">
      <c r="A1286">
        <v>36704</v>
      </c>
      <c r="B1286" t="s">
        <v>19</v>
      </c>
      <c r="C1286">
        <v>29</v>
      </c>
      <c r="D1286">
        <v>0</v>
      </c>
      <c r="E1286">
        <v>0</v>
      </c>
      <c r="F1286" t="s">
        <v>13</v>
      </c>
      <c r="G1286" t="s">
        <v>21</v>
      </c>
      <c r="H1286" t="s">
        <v>17</v>
      </c>
      <c r="I1286">
        <v>74.33</v>
      </c>
      <c r="J1286">
        <v>29.9</v>
      </c>
      <c r="K1286" t="s">
        <v>20</v>
      </c>
      <c r="L1286">
        <v>0</v>
      </c>
    </row>
    <row r="1287" spans="1:12" x14ac:dyDescent="0.2">
      <c r="A1287">
        <v>25777</v>
      </c>
      <c r="B1287" t="s">
        <v>12</v>
      </c>
      <c r="C1287">
        <v>75</v>
      </c>
      <c r="D1287">
        <v>0</v>
      </c>
      <c r="E1287">
        <v>0</v>
      </c>
      <c r="F1287" t="s">
        <v>13</v>
      </c>
      <c r="G1287" t="s">
        <v>14</v>
      </c>
      <c r="H1287" t="s">
        <v>17</v>
      </c>
      <c r="I1287">
        <v>87.69</v>
      </c>
      <c r="J1287">
        <v>26.2</v>
      </c>
      <c r="K1287" t="s">
        <v>16</v>
      </c>
      <c r="L1287">
        <v>0</v>
      </c>
    </row>
    <row r="1288" spans="1:12" x14ac:dyDescent="0.2">
      <c r="A1288">
        <v>2070</v>
      </c>
      <c r="B1288" t="s">
        <v>12</v>
      </c>
      <c r="C1288">
        <v>52</v>
      </c>
      <c r="D1288">
        <v>0</v>
      </c>
      <c r="E1288">
        <v>0</v>
      </c>
      <c r="F1288" t="s">
        <v>13</v>
      </c>
      <c r="G1288" t="s">
        <v>14</v>
      </c>
      <c r="H1288" t="s">
        <v>15</v>
      </c>
      <c r="I1288">
        <v>95.85</v>
      </c>
      <c r="J1288">
        <v>29.6</v>
      </c>
      <c r="K1288" t="s">
        <v>20</v>
      </c>
      <c r="L1288">
        <v>0</v>
      </c>
    </row>
    <row r="1289" spans="1:12" x14ac:dyDescent="0.2">
      <c r="A1289">
        <v>15752</v>
      </c>
      <c r="B1289" t="s">
        <v>12</v>
      </c>
      <c r="C1289">
        <v>39</v>
      </c>
      <c r="D1289">
        <v>0</v>
      </c>
      <c r="E1289">
        <v>0</v>
      </c>
      <c r="F1289" t="s">
        <v>13</v>
      </c>
      <c r="G1289" t="s">
        <v>14</v>
      </c>
      <c r="H1289" t="s">
        <v>15</v>
      </c>
      <c r="I1289">
        <v>90.36</v>
      </c>
      <c r="J1289">
        <v>30.8</v>
      </c>
      <c r="K1289" t="s">
        <v>16</v>
      </c>
      <c r="L1289">
        <v>0</v>
      </c>
    </row>
    <row r="1290" spans="1:12" x14ac:dyDescent="0.2">
      <c r="A1290">
        <v>45915</v>
      </c>
      <c r="B1290" t="s">
        <v>19</v>
      </c>
      <c r="C1290">
        <v>40</v>
      </c>
      <c r="D1290">
        <v>0</v>
      </c>
      <c r="E1290">
        <v>0</v>
      </c>
      <c r="F1290" t="s">
        <v>22</v>
      </c>
      <c r="G1290" t="s">
        <v>14</v>
      </c>
      <c r="H1290" t="s">
        <v>17</v>
      </c>
      <c r="I1290">
        <v>63.45</v>
      </c>
      <c r="J1290">
        <v>32.700000000000003</v>
      </c>
      <c r="K1290" t="s">
        <v>16</v>
      </c>
      <c r="L1290">
        <v>0</v>
      </c>
    </row>
    <row r="1291" spans="1:12" x14ac:dyDescent="0.2">
      <c r="A1291">
        <v>65697</v>
      </c>
      <c r="B1291" t="s">
        <v>19</v>
      </c>
      <c r="C1291">
        <v>39</v>
      </c>
      <c r="D1291">
        <v>0</v>
      </c>
      <c r="E1291">
        <v>0</v>
      </c>
      <c r="F1291" t="s">
        <v>13</v>
      </c>
      <c r="G1291" t="s">
        <v>14</v>
      </c>
      <c r="H1291" t="s">
        <v>15</v>
      </c>
      <c r="I1291">
        <v>122.91</v>
      </c>
      <c r="J1291">
        <v>35.700000000000003</v>
      </c>
      <c r="K1291" t="s">
        <v>18</v>
      </c>
      <c r="L1291">
        <v>0</v>
      </c>
    </row>
    <row r="1292" spans="1:12" x14ac:dyDescent="0.2">
      <c r="A1292">
        <v>63455</v>
      </c>
      <c r="B1292" t="s">
        <v>12</v>
      </c>
      <c r="C1292">
        <v>26</v>
      </c>
      <c r="D1292">
        <v>0</v>
      </c>
      <c r="E1292">
        <v>0</v>
      </c>
      <c r="F1292" t="s">
        <v>13</v>
      </c>
      <c r="G1292" t="s">
        <v>14</v>
      </c>
      <c r="H1292" t="s">
        <v>15</v>
      </c>
      <c r="I1292">
        <v>70.61</v>
      </c>
      <c r="J1292">
        <v>20</v>
      </c>
      <c r="K1292" t="s">
        <v>18</v>
      </c>
      <c r="L1292">
        <v>0</v>
      </c>
    </row>
    <row r="1293" spans="1:12" x14ac:dyDescent="0.2">
      <c r="A1293">
        <v>21724</v>
      </c>
      <c r="B1293" t="s">
        <v>19</v>
      </c>
      <c r="C1293">
        <v>42</v>
      </c>
      <c r="D1293">
        <v>0</v>
      </c>
      <c r="E1293">
        <v>0</v>
      </c>
      <c r="F1293" t="s">
        <v>13</v>
      </c>
      <c r="G1293" t="s">
        <v>21</v>
      </c>
      <c r="H1293" t="s">
        <v>15</v>
      </c>
      <c r="I1293">
        <v>124.34</v>
      </c>
      <c r="J1293">
        <v>34.700000000000003</v>
      </c>
      <c r="K1293" t="s">
        <v>16</v>
      </c>
      <c r="L1293">
        <v>0</v>
      </c>
    </row>
    <row r="1294" spans="1:12" x14ac:dyDescent="0.2">
      <c r="A1294">
        <v>29863</v>
      </c>
      <c r="B1294" t="s">
        <v>12</v>
      </c>
      <c r="C1294">
        <v>44</v>
      </c>
      <c r="D1294">
        <v>0</v>
      </c>
      <c r="E1294">
        <v>0</v>
      </c>
      <c r="F1294" t="s">
        <v>22</v>
      </c>
      <c r="G1294" t="s">
        <v>14</v>
      </c>
      <c r="H1294" t="s">
        <v>15</v>
      </c>
      <c r="I1294">
        <v>103.44</v>
      </c>
      <c r="J1294">
        <v>28</v>
      </c>
      <c r="K1294" t="s">
        <v>18</v>
      </c>
      <c r="L1294">
        <v>0</v>
      </c>
    </row>
    <row r="1295" spans="1:12" x14ac:dyDescent="0.2">
      <c r="A1295">
        <v>20310</v>
      </c>
      <c r="B1295" t="s">
        <v>12</v>
      </c>
      <c r="C1295">
        <v>25</v>
      </c>
      <c r="D1295">
        <v>0</v>
      </c>
      <c r="E1295">
        <v>0</v>
      </c>
      <c r="F1295" t="s">
        <v>22</v>
      </c>
      <c r="G1295" t="s">
        <v>23</v>
      </c>
      <c r="H1295" t="s">
        <v>15</v>
      </c>
      <c r="I1295">
        <v>75.5</v>
      </c>
      <c r="J1295">
        <v>24.6</v>
      </c>
      <c r="K1295" t="s">
        <v>18</v>
      </c>
      <c r="L1295">
        <v>0</v>
      </c>
    </row>
    <row r="1296" spans="1:12" x14ac:dyDescent="0.2">
      <c r="A1296">
        <v>11450</v>
      </c>
      <c r="B1296" t="s">
        <v>19</v>
      </c>
      <c r="C1296">
        <v>41</v>
      </c>
      <c r="D1296">
        <v>0</v>
      </c>
      <c r="E1296">
        <v>0</v>
      </c>
      <c r="F1296" t="s">
        <v>13</v>
      </c>
      <c r="G1296" t="s">
        <v>21</v>
      </c>
      <c r="H1296" t="s">
        <v>15</v>
      </c>
      <c r="I1296">
        <v>98.85</v>
      </c>
      <c r="J1296">
        <v>24.6</v>
      </c>
      <c r="K1296" t="s">
        <v>18</v>
      </c>
      <c r="L1296">
        <v>0</v>
      </c>
    </row>
    <row r="1297" spans="1:12" x14ac:dyDescent="0.2">
      <c r="A1297">
        <v>44202</v>
      </c>
      <c r="B1297" t="s">
        <v>19</v>
      </c>
      <c r="C1297">
        <v>25</v>
      </c>
      <c r="D1297">
        <v>0</v>
      </c>
      <c r="E1297">
        <v>0</v>
      </c>
      <c r="F1297" t="s">
        <v>13</v>
      </c>
      <c r="G1297" t="s">
        <v>14</v>
      </c>
      <c r="H1297" t="s">
        <v>15</v>
      </c>
      <c r="I1297">
        <v>65.599999999999994</v>
      </c>
      <c r="J1297">
        <v>33.5</v>
      </c>
      <c r="K1297" t="s">
        <v>18</v>
      </c>
      <c r="L1297">
        <v>0</v>
      </c>
    </row>
    <row r="1298" spans="1:12" x14ac:dyDescent="0.2">
      <c r="A1298">
        <v>13749</v>
      </c>
      <c r="B1298" t="s">
        <v>19</v>
      </c>
      <c r="C1298">
        <v>38</v>
      </c>
      <c r="D1298">
        <v>0</v>
      </c>
      <c r="E1298">
        <v>0</v>
      </c>
      <c r="F1298" t="s">
        <v>13</v>
      </c>
      <c r="G1298" t="s">
        <v>14</v>
      </c>
      <c r="H1298" t="s">
        <v>17</v>
      </c>
      <c r="I1298">
        <v>84.79</v>
      </c>
      <c r="J1298">
        <v>24.2</v>
      </c>
      <c r="K1298" t="s">
        <v>16</v>
      </c>
      <c r="L1298">
        <v>0</v>
      </c>
    </row>
    <row r="1299" spans="1:12" x14ac:dyDescent="0.2">
      <c r="A1299">
        <v>21521</v>
      </c>
      <c r="B1299" t="s">
        <v>12</v>
      </c>
      <c r="C1299">
        <v>64</v>
      </c>
      <c r="D1299">
        <v>0</v>
      </c>
      <c r="E1299">
        <v>1</v>
      </c>
      <c r="F1299" t="s">
        <v>13</v>
      </c>
      <c r="G1299" t="s">
        <v>14</v>
      </c>
      <c r="H1299" t="s">
        <v>15</v>
      </c>
      <c r="I1299">
        <v>103.28</v>
      </c>
      <c r="J1299">
        <v>34.299999999999997</v>
      </c>
      <c r="K1299" t="s">
        <v>20</v>
      </c>
      <c r="L1299">
        <v>0</v>
      </c>
    </row>
    <row r="1300" spans="1:12" x14ac:dyDescent="0.2">
      <c r="A1300">
        <v>8882</v>
      </c>
      <c r="B1300" t="s">
        <v>12</v>
      </c>
      <c r="C1300">
        <v>22</v>
      </c>
      <c r="D1300">
        <v>0</v>
      </c>
      <c r="E1300">
        <v>0</v>
      </c>
      <c r="F1300" t="s">
        <v>22</v>
      </c>
      <c r="G1300" t="s">
        <v>23</v>
      </c>
      <c r="H1300" t="s">
        <v>17</v>
      </c>
      <c r="I1300">
        <v>96.18</v>
      </c>
      <c r="J1300">
        <v>25.1</v>
      </c>
      <c r="K1300" t="s">
        <v>18</v>
      </c>
      <c r="L1300">
        <v>0</v>
      </c>
    </row>
    <row r="1301" spans="1:12" x14ac:dyDescent="0.2">
      <c r="A1301">
        <v>32016</v>
      </c>
      <c r="B1301" t="s">
        <v>12</v>
      </c>
      <c r="C1301">
        <v>71</v>
      </c>
      <c r="D1301">
        <v>1</v>
      </c>
      <c r="E1301">
        <v>0</v>
      </c>
      <c r="F1301" t="s">
        <v>13</v>
      </c>
      <c r="G1301" t="s">
        <v>14</v>
      </c>
      <c r="H1301" t="s">
        <v>17</v>
      </c>
      <c r="I1301">
        <v>186.95</v>
      </c>
      <c r="J1301">
        <v>33.299999999999997</v>
      </c>
      <c r="K1301" t="s">
        <v>18</v>
      </c>
      <c r="L1301">
        <v>0</v>
      </c>
    </row>
    <row r="1302" spans="1:12" x14ac:dyDescent="0.2">
      <c r="A1302">
        <v>60139</v>
      </c>
      <c r="B1302" t="s">
        <v>19</v>
      </c>
      <c r="C1302">
        <v>32</v>
      </c>
      <c r="D1302">
        <v>0</v>
      </c>
      <c r="E1302">
        <v>0</v>
      </c>
      <c r="F1302" t="s">
        <v>13</v>
      </c>
      <c r="G1302" t="s">
        <v>21</v>
      </c>
      <c r="H1302" t="s">
        <v>17</v>
      </c>
      <c r="I1302">
        <v>128.72</v>
      </c>
      <c r="J1302">
        <v>26.3</v>
      </c>
      <c r="K1302" t="s">
        <v>20</v>
      </c>
      <c r="L1302">
        <v>0</v>
      </c>
    </row>
    <row r="1303" spans="1:12" x14ac:dyDescent="0.2">
      <c r="A1303">
        <v>2447</v>
      </c>
      <c r="B1303" t="s">
        <v>19</v>
      </c>
      <c r="C1303">
        <v>63</v>
      </c>
      <c r="D1303">
        <v>0</v>
      </c>
      <c r="E1303">
        <v>0</v>
      </c>
      <c r="F1303" t="s">
        <v>13</v>
      </c>
      <c r="G1303" t="s">
        <v>14</v>
      </c>
      <c r="H1303" t="s">
        <v>15</v>
      </c>
      <c r="I1303">
        <v>85.04</v>
      </c>
      <c r="J1303">
        <v>29.7</v>
      </c>
      <c r="K1303" t="s">
        <v>16</v>
      </c>
      <c r="L1303">
        <v>0</v>
      </c>
    </row>
    <row r="1304" spans="1:12" x14ac:dyDescent="0.2">
      <c r="A1304">
        <v>44391</v>
      </c>
      <c r="B1304" t="s">
        <v>12</v>
      </c>
      <c r="C1304">
        <v>54</v>
      </c>
      <c r="D1304">
        <v>0</v>
      </c>
      <c r="E1304">
        <v>0</v>
      </c>
      <c r="F1304" t="s">
        <v>13</v>
      </c>
      <c r="G1304" t="s">
        <v>14</v>
      </c>
      <c r="H1304" t="s">
        <v>15</v>
      </c>
      <c r="I1304">
        <v>65.69</v>
      </c>
      <c r="J1304">
        <v>21.4</v>
      </c>
      <c r="K1304" t="s">
        <v>18</v>
      </c>
      <c r="L1304">
        <v>0</v>
      </c>
    </row>
    <row r="1305" spans="1:12" x14ac:dyDescent="0.2">
      <c r="A1305">
        <v>12741</v>
      </c>
      <c r="B1305" t="s">
        <v>19</v>
      </c>
      <c r="C1305">
        <v>25</v>
      </c>
      <c r="D1305">
        <v>0</v>
      </c>
      <c r="E1305">
        <v>0</v>
      </c>
      <c r="F1305" t="s">
        <v>13</v>
      </c>
      <c r="G1305" t="s">
        <v>14</v>
      </c>
      <c r="H1305" t="s">
        <v>17</v>
      </c>
      <c r="I1305">
        <v>97.52</v>
      </c>
      <c r="J1305">
        <v>45.5</v>
      </c>
      <c r="K1305" t="s">
        <v>16</v>
      </c>
      <c r="L1305">
        <v>0</v>
      </c>
    </row>
    <row r="1306" spans="1:12" x14ac:dyDescent="0.2">
      <c r="A1306">
        <v>15418</v>
      </c>
      <c r="B1306" t="s">
        <v>19</v>
      </c>
      <c r="C1306">
        <v>80</v>
      </c>
      <c r="D1306">
        <v>0</v>
      </c>
      <c r="E1306">
        <v>0</v>
      </c>
      <c r="F1306" t="s">
        <v>13</v>
      </c>
      <c r="G1306" t="s">
        <v>21</v>
      </c>
      <c r="H1306" t="s">
        <v>17</v>
      </c>
      <c r="I1306">
        <v>90.43</v>
      </c>
      <c r="J1306">
        <v>34.200000000000003</v>
      </c>
      <c r="K1306" t="s">
        <v>18</v>
      </c>
      <c r="L1306">
        <v>0</v>
      </c>
    </row>
    <row r="1307" spans="1:12" x14ac:dyDescent="0.2">
      <c r="A1307">
        <v>32270</v>
      </c>
      <c r="B1307" t="s">
        <v>12</v>
      </c>
      <c r="C1307">
        <v>53</v>
      </c>
      <c r="D1307">
        <v>0</v>
      </c>
      <c r="E1307">
        <v>0</v>
      </c>
      <c r="F1307" t="s">
        <v>13</v>
      </c>
      <c r="G1307" t="s">
        <v>14</v>
      </c>
      <c r="H1307" t="s">
        <v>17</v>
      </c>
      <c r="I1307">
        <v>198.24</v>
      </c>
      <c r="J1307">
        <v>38.1</v>
      </c>
      <c r="K1307" t="s">
        <v>18</v>
      </c>
      <c r="L1307">
        <v>0</v>
      </c>
    </row>
    <row r="1308" spans="1:12" x14ac:dyDescent="0.2">
      <c r="A1308">
        <v>50983</v>
      </c>
      <c r="B1308" t="s">
        <v>12</v>
      </c>
      <c r="C1308">
        <v>35</v>
      </c>
      <c r="D1308">
        <v>0</v>
      </c>
      <c r="E1308">
        <v>0</v>
      </c>
      <c r="F1308" t="s">
        <v>13</v>
      </c>
      <c r="G1308" t="s">
        <v>14</v>
      </c>
      <c r="H1308" t="s">
        <v>17</v>
      </c>
      <c r="I1308">
        <v>90.51</v>
      </c>
      <c r="J1308">
        <v>26.7</v>
      </c>
      <c r="K1308" t="s">
        <v>18</v>
      </c>
      <c r="L1308">
        <v>0</v>
      </c>
    </row>
    <row r="1309" spans="1:12" x14ac:dyDescent="0.2">
      <c r="A1309">
        <v>6493</v>
      </c>
      <c r="B1309" t="s">
        <v>12</v>
      </c>
      <c r="C1309">
        <v>31</v>
      </c>
      <c r="D1309">
        <v>0</v>
      </c>
      <c r="E1309">
        <v>0</v>
      </c>
      <c r="F1309" t="s">
        <v>22</v>
      </c>
      <c r="G1309" t="s">
        <v>14</v>
      </c>
      <c r="H1309" t="s">
        <v>15</v>
      </c>
      <c r="I1309">
        <v>97.78</v>
      </c>
      <c r="J1309">
        <v>22.6</v>
      </c>
      <c r="K1309" t="s">
        <v>20</v>
      </c>
      <c r="L1309">
        <v>0</v>
      </c>
    </row>
    <row r="1310" spans="1:12" x14ac:dyDescent="0.2">
      <c r="A1310">
        <v>19585</v>
      </c>
      <c r="B1310" t="s">
        <v>19</v>
      </c>
      <c r="C1310">
        <v>21</v>
      </c>
      <c r="D1310">
        <v>0</v>
      </c>
      <c r="E1310">
        <v>0</v>
      </c>
      <c r="F1310" t="s">
        <v>22</v>
      </c>
      <c r="G1310" t="s">
        <v>14</v>
      </c>
      <c r="H1310" t="s">
        <v>17</v>
      </c>
      <c r="I1310">
        <v>93</v>
      </c>
      <c r="J1310">
        <v>25.7</v>
      </c>
      <c r="K1310" t="s">
        <v>18</v>
      </c>
      <c r="L1310">
        <v>0</v>
      </c>
    </row>
    <row r="1311" spans="1:12" x14ac:dyDescent="0.2">
      <c r="A1311">
        <v>25818</v>
      </c>
      <c r="B1311" t="s">
        <v>12</v>
      </c>
      <c r="C1311">
        <v>59</v>
      </c>
      <c r="D1311">
        <v>0</v>
      </c>
      <c r="E1311">
        <v>0</v>
      </c>
      <c r="F1311" t="s">
        <v>13</v>
      </c>
      <c r="G1311" t="s">
        <v>23</v>
      </c>
      <c r="H1311" t="s">
        <v>17</v>
      </c>
      <c r="I1311">
        <v>96.25</v>
      </c>
      <c r="J1311">
        <v>23.3</v>
      </c>
      <c r="K1311" t="s">
        <v>16</v>
      </c>
      <c r="L1311">
        <v>0</v>
      </c>
    </row>
    <row r="1312" spans="1:12" x14ac:dyDescent="0.2">
      <c r="A1312">
        <v>62817</v>
      </c>
      <c r="B1312" t="s">
        <v>12</v>
      </c>
      <c r="C1312">
        <v>60</v>
      </c>
      <c r="D1312">
        <v>0</v>
      </c>
      <c r="E1312">
        <v>0</v>
      </c>
      <c r="F1312" t="s">
        <v>13</v>
      </c>
      <c r="G1312" t="s">
        <v>14</v>
      </c>
      <c r="H1312" t="s">
        <v>15</v>
      </c>
      <c r="I1312">
        <v>129.16</v>
      </c>
      <c r="J1312">
        <v>33.6</v>
      </c>
      <c r="K1312" t="s">
        <v>20</v>
      </c>
      <c r="L1312">
        <v>0</v>
      </c>
    </row>
    <row r="1313" spans="1:12" x14ac:dyDescent="0.2">
      <c r="A1313">
        <v>25919</v>
      </c>
      <c r="B1313" t="s">
        <v>12</v>
      </c>
      <c r="C1313">
        <v>48</v>
      </c>
      <c r="D1313">
        <v>1</v>
      </c>
      <c r="E1313">
        <v>0</v>
      </c>
      <c r="F1313" t="s">
        <v>13</v>
      </c>
      <c r="G1313" t="s">
        <v>21</v>
      </c>
      <c r="H1313" t="s">
        <v>15</v>
      </c>
      <c r="I1313">
        <v>83.34</v>
      </c>
      <c r="J1313">
        <v>49.3</v>
      </c>
      <c r="K1313" t="s">
        <v>18</v>
      </c>
      <c r="L1313">
        <v>0</v>
      </c>
    </row>
    <row r="1314" spans="1:12" x14ac:dyDescent="0.2">
      <c r="A1314">
        <v>71978</v>
      </c>
      <c r="B1314" t="s">
        <v>19</v>
      </c>
      <c r="C1314">
        <v>50</v>
      </c>
      <c r="D1314">
        <v>0</v>
      </c>
      <c r="E1314">
        <v>0</v>
      </c>
      <c r="F1314" t="s">
        <v>13</v>
      </c>
      <c r="G1314" t="s">
        <v>14</v>
      </c>
      <c r="H1314" t="s">
        <v>15</v>
      </c>
      <c r="I1314">
        <v>95.01</v>
      </c>
      <c r="J1314">
        <v>26.2</v>
      </c>
      <c r="K1314" t="s">
        <v>16</v>
      </c>
      <c r="L1314">
        <v>0</v>
      </c>
    </row>
    <row r="1315" spans="1:12" x14ac:dyDescent="0.2">
      <c r="A1315">
        <v>1473</v>
      </c>
      <c r="B1315" t="s">
        <v>12</v>
      </c>
      <c r="C1315">
        <v>69</v>
      </c>
      <c r="D1315">
        <v>1</v>
      </c>
      <c r="E1315">
        <v>0</v>
      </c>
      <c r="F1315" t="s">
        <v>13</v>
      </c>
      <c r="G1315" t="s">
        <v>14</v>
      </c>
      <c r="H1315" t="s">
        <v>15</v>
      </c>
      <c r="I1315">
        <v>229.21</v>
      </c>
      <c r="J1315">
        <v>30.1</v>
      </c>
      <c r="K1315" t="s">
        <v>20</v>
      </c>
      <c r="L1315">
        <v>0</v>
      </c>
    </row>
    <row r="1316" spans="1:12" x14ac:dyDescent="0.2">
      <c r="A1316">
        <v>66546</v>
      </c>
      <c r="B1316" t="s">
        <v>19</v>
      </c>
      <c r="C1316">
        <v>20</v>
      </c>
      <c r="D1316">
        <v>0</v>
      </c>
      <c r="E1316">
        <v>0</v>
      </c>
      <c r="F1316" t="s">
        <v>22</v>
      </c>
      <c r="G1316" t="s">
        <v>14</v>
      </c>
      <c r="H1316" t="s">
        <v>15</v>
      </c>
      <c r="I1316">
        <v>80.08</v>
      </c>
      <c r="J1316">
        <v>25.1</v>
      </c>
      <c r="K1316" t="s">
        <v>18</v>
      </c>
      <c r="L1316">
        <v>0</v>
      </c>
    </row>
    <row r="1317" spans="1:12" x14ac:dyDescent="0.2">
      <c r="A1317">
        <v>56584</v>
      </c>
      <c r="B1317" t="s">
        <v>19</v>
      </c>
      <c r="C1317">
        <v>22</v>
      </c>
      <c r="D1317">
        <v>0</v>
      </c>
      <c r="E1317">
        <v>0</v>
      </c>
      <c r="F1317" t="s">
        <v>22</v>
      </c>
      <c r="G1317" t="s">
        <v>14</v>
      </c>
      <c r="H1317" t="s">
        <v>17</v>
      </c>
      <c r="I1317">
        <v>62</v>
      </c>
      <c r="J1317">
        <v>32.700000000000003</v>
      </c>
      <c r="K1317" t="s">
        <v>20</v>
      </c>
      <c r="L1317">
        <v>0</v>
      </c>
    </row>
    <row r="1318" spans="1:12" x14ac:dyDescent="0.2">
      <c r="A1318">
        <v>60963</v>
      </c>
      <c r="B1318" t="s">
        <v>19</v>
      </c>
      <c r="C1318">
        <v>54</v>
      </c>
      <c r="D1318">
        <v>0</v>
      </c>
      <c r="E1318">
        <v>0</v>
      </c>
      <c r="F1318" t="s">
        <v>13</v>
      </c>
      <c r="G1318" t="s">
        <v>14</v>
      </c>
      <c r="H1318" t="s">
        <v>17</v>
      </c>
      <c r="I1318">
        <v>151.33000000000001</v>
      </c>
      <c r="J1318">
        <v>30.9</v>
      </c>
      <c r="K1318" t="s">
        <v>16</v>
      </c>
      <c r="L1318">
        <v>0</v>
      </c>
    </row>
    <row r="1319" spans="1:12" x14ac:dyDescent="0.2">
      <c r="A1319">
        <v>23240</v>
      </c>
      <c r="B1319" t="s">
        <v>19</v>
      </c>
      <c r="C1319">
        <v>41</v>
      </c>
      <c r="D1319">
        <v>0</v>
      </c>
      <c r="E1319">
        <v>0</v>
      </c>
      <c r="F1319" t="s">
        <v>13</v>
      </c>
      <c r="G1319" t="s">
        <v>14</v>
      </c>
      <c r="H1319" t="s">
        <v>17</v>
      </c>
      <c r="I1319">
        <v>91.46</v>
      </c>
      <c r="J1319">
        <v>29.5</v>
      </c>
      <c r="K1319" t="s">
        <v>18</v>
      </c>
      <c r="L1319">
        <v>0</v>
      </c>
    </row>
    <row r="1320" spans="1:12" x14ac:dyDescent="0.2">
      <c r="A1320">
        <v>57263</v>
      </c>
      <c r="B1320" t="s">
        <v>19</v>
      </c>
      <c r="C1320">
        <v>54</v>
      </c>
      <c r="D1320">
        <v>0</v>
      </c>
      <c r="E1320">
        <v>0</v>
      </c>
      <c r="F1320" t="s">
        <v>13</v>
      </c>
      <c r="G1320" t="s">
        <v>14</v>
      </c>
      <c r="H1320" t="s">
        <v>15</v>
      </c>
      <c r="I1320">
        <v>100.29</v>
      </c>
      <c r="J1320">
        <v>30.2</v>
      </c>
      <c r="K1320" t="s">
        <v>18</v>
      </c>
      <c r="L1320">
        <v>0</v>
      </c>
    </row>
    <row r="1321" spans="1:12" x14ac:dyDescent="0.2">
      <c r="A1321">
        <v>60126</v>
      </c>
      <c r="B1321" t="s">
        <v>19</v>
      </c>
      <c r="C1321">
        <v>79</v>
      </c>
      <c r="D1321">
        <v>0</v>
      </c>
      <c r="E1321">
        <v>0</v>
      </c>
      <c r="F1321" t="s">
        <v>13</v>
      </c>
      <c r="G1321" t="s">
        <v>14</v>
      </c>
      <c r="H1321" t="s">
        <v>15</v>
      </c>
      <c r="I1321">
        <v>68.37</v>
      </c>
      <c r="J1321">
        <v>24.2</v>
      </c>
      <c r="K1321" t="s">
        <v>20</v>
      </c>
      <c r="L1321">
        <v>0</v>
      </c>
    </row>
    <row r="1322" spans="1:12" x14ac:dyDescent="0.2">
      <c r="A1322">
        <v>64393</v>
      </c>
      <c r="B1322" t="s">
        <v>12</v>
      </c>
      <c r="C1322">
        <v>56</v>
      </c>
      <c r="D1322">
        <v>0</v>
      </c>
      <c r="E1322">
        <v>0</v>
      </c>
      <c r="F1322" t="s">
        <v>22</v>
      </c>
      <c r="G1322" t="s">
        <v>21</v>
      </c>
      <c r="H1322" t="s">
        <v>17</v>
      </c>
      <c r="I1322">
        <v>87.95</v>
      </c>
      <c r="J1322">
        <v>25.2</v>
      </c>
      <c r="K1322" t="s">
        <v>18</v>
      </c>
      <c r="L1322">
        <v>0</v>
      </c>
    </row>
    <row r="1323" spans="1:12" x14ac:dyDescent="0.2">
      <c r="A1323">
        <v>69285</v>
      </c>
      <c r="B1323" t="s">
        <v>19</v>
      </c>
      <c r="C1323">
        <v>45</v>
      </c>
      <c r="D1323">
        <v>0</v>
      </c>
      <c r="E1323">
        <v>0</v>
      </c>
      <c r="F1323" t="s">
        <v>13</v>
      </c>
      <c r="G1323" t="s">
        <v>14</v>
      </c>
      <c r="H1323" t="s">
        <v>15</v>
      </c>
      <c r="I1323">
        <v>73.27</v>
      </c>
      <c r="J1323">
        <v>22.2</v>
      </c>
      <c r="K1323" t="s">
        <v>20</v>
      </c>
      <c r="L1323">
        <v>0</v>
      </c>
    </row>
    <row r="1324" spans="1:12" x14ac:dyDescent="0.2">
      <c r="A1324">
        <v>59642</v>
      </c>
      <c r="B1324" t="s">
        <v>19</v>
      </c>
      <c r="C1324">
        <v>45</v>
      </c>
      <c r="D1324">
        <v>0</v>
      </c>
      <c r="E1324">
        <v>0</v>
      </c>
      <c r="F1324" t="s">
        <v>13</v>
      </c>
      <c r="G1324" t="s">
        <v>14</v>
      </c>
      <c r="H1324" t="s">
        <v>15</v>
      </c>
      <c r="I1324">
        <v>107.29</v>
      </c>
      <c r="J1324">
        <v>29.6</v>
      </c>
      <c r="K1324" t="s">
        <v>18</v>
      </c>
      <c r="L1324">
        <v>0</v>
      </c>
    </row>
    <row r="1325" spans="1:12" x14ac:dyDescent="0.2">
      <c r="A1325">
        <v>59737</v>
      </c>
      <c r="B1325" t="s">
        <v>19</v>
      </c>
      <c r="C1325">
        <v>65</v>
      </c>
      <c r="D1325">
        <v>0</v>
      </c>
      <c r="E1325">
        <v>0</v>
      </c>
      <c r="F1325" t="s">
        <v>13</v>
      </c>
      <c r="G1325" t="s">
        <v>14</v>
      </c>
      <c r="H1325" t="s">
        <v>15</v>
      </c>
      <c r="I1325">
        <v>74.010000000000005</v>
      </c>
      <c r="J1325">
        <v>28.7</v>
      </c>
      <c r="K1325" t="s">
        <v>20</v>
      </c>
      <c r="L1325">
        <v>0</v>
      </c>
    </row>
    <row r="1326" spans="1:12" x14ac:dyDescent="0.2">
      <c r="A1326">
        <v>61903</v>
      </c>
      <c r="B1326" t="s">
        <v>12</v>
      </c>
      <c r="C1326">
        <v>58</v>
      </c>
      <c r="D1326">
        <v>0</v>
      </c>
      <c r="E1326">
        <v>0</v>
      </c>
      <c r="F1326" t="s">
        <v>22</v>
      </c>
      <c r="G1326" t="s">
        <v>23</v>
      </c>
      <c r="H1326" t="s">
        <v>17</v>
      </c>
      <c r="I1326">
        <v>95.75</v>
      </c>
      <c r="J1326">
        <v>38.5</v>
      </c>
      <c r="K1326" t="s">
        <v>20</v>
      </c>
      <c r="L1326">
        <v>0</v>
      </c>
    </row>
    <row r="1327" spans="1:12" x14ac:dyDescent="0.2">
      <c r="A1327">
        <v>8031</v>
      </c>
      <c r="B1327" t="s">
        <v>19</v>
      </c>
      <c r="C1327">
        <v>63</v>
      </c>
      <c r="D1327">
        <v>0</v>
      </c>
      <c r="E1327">
        <v>0</v>
      </c>
      <c r="F1327" t="s">
        <v>13</v>
      </c>
      <c r="G1327" t="s">
        <v>21</v>
      </c>
      <c r="H1327" t="s">
        <v>17</v>
      </c>
      <c r="I1327">
        <v>85.51</v>
      </c>
      <c r="J1327">
        <v>26.6</v>
      </c>
      <c r="K1327" t="s">
        <v>20</v>
      </c>
      <c r="L1327">
        <v>0</v>
      </c>
    </row>
    <row r="1328" spans="1:12" x14ac:dyDescent="0.2">
      <c r="A1328">
        <v>39139</v>
      </c>
      <c r="B1328" t="s">
        <v>19</v>
      </c>
      <c r="C1328">
        <v>57</v>
      </c>
      <c r="D1328">
        <v>0</v>
      </c>
      <c r="E1328">
        <v>0</v>
      </c>
      <c r="F1328" t="s">
        <v>13</v>
      </c>
      <c r="G1328" t="s">
        <v>14</v>
      </c>
      <c r="H1328" t="s">
        <v>17</v>
      </c>
      <c r="I1328">
        <v>84.18</v>
      </c>
      <c r="J1328">
        <v>35.5</v>
      </c>
      <c r="K1328" t="s">
        <v>18</v>
      </c>
      <c r="L1328">
        <v>0</v>
      </c>
    </row>
    <row r="1329" spans="1:12" x14ac:dyDescent="0.2">
      <c r="A1329">
        <v>4838</v>
      </c>
      <c r="B1329" t="s">
        <v>19</v>
      </c>
      <c r="C1329">
        <v>50</v>
      </c>
      <c r="D1329">
        <v>0</v>
      </c>
      <c r="E1329">
        <v>0</v>
      </c>
      <c r="F1329" t="s">
        <v>13</v>
      </c>
      <c r="G1329" t="s">
        <v>23</v>
      </c>
      <c r="H1329" t="s">
        <v>15</v>
      </c>
      <c r="I1329">
        <v>82.37</v>
      </c>
      <c r="J1329">
        <v>30.7</v>
      </c>
      <c r="K1329" t="s">
        <v>18</v>
      </c>
      <c r="L1329">
        <v>0</v>
      </c>
    </row>
    <row r="1330" spans="1:12" x14ac:dyDescent="0.2">
      <c r="A1330">
        <v>37752</v>
      </c>
      <c r="B1330" t="s">
        <v>19</v>
      </c>
      <c r="C1330">
        <v>35</v>
      </c>
      <c r="D1330">
        <v>0</v>
      </c>
      <c r="E1330">
        <v>0</v>
      </c>
      <c r="F1330" t="s">
        <v>13</v>
      </c>
      <c r="G1330" t="s">
        <v>14</v>
      </c>
      <c r="H1330" t="s">
        <v>17</v>
      </c>
      <c r="I1330">
        <v>74.55</v>
      </c>
      <c r="J1330">
        <v>22.4</v>
      </c>
      <c r="K1330" t="s">
        <v>18</v>
      </c>
      <c r="L1330">
        <v>0</v>
      </c>
    </row>
    <row r="1331" spans="1:12" x14ac:dyDescent="0.2">
      <c r="A1331">
        <v>32320</v>
      </c>
      <c r="B1331" t="s">
        <v>19</v>
      </c>
      <c r="C1331">
        <v>35</v>
      </c>
      <c r="D1331">
        <v>0</v>
      </c>
      <c r="E1331">
        <v>0</v>
      </c>
      <c r="F1331" t="s">
        <v>13</v>
      </c>
      <c r="G1331" t="s">
        <v>21</v>
      </c>
      <c r="H1331" t="s">
        <v>15</v>
      </c>
      <c r="I1331">
        <v>114.45</v>
      </c>
      <c r="J1331">
        <v>25.2</v>
      </c>
      <c r="K1331" t="s">
        <v>20</v>
      </c>
      <c r="L1331">
        <v>0</v>
      </c>
    </row>
    <row r="1332" spans="1:12" x14ac:dyDescent="0.2">
      <c r="A1332">
        <v>14889</v>
      </c>
      <c r="B1332" t="s">
        <v>12</v>
      </c>
      <c r="C1332">
        <v>64</v>
      </c>
      <c r="D1332">
        <v>0</v>
      </c>
      <c r="E1332">
        <v>0</v>
      </c>
      <c r="F1332" t="s">
        <v>13</v>
      </c>
      <c r="G1332" t="s">
        <v>23</v>
      </c>
      <c r="H1332" t="s">
        <v>17</v>
      </c>
      <c r="I1332">
        <v>113.68</v>
      </c>
      <c r="J1332">
        <v>24.2</v>
      </c>
      <c r="K1332" t="s">
        <v>18</v>
      </c>
      <c r="L1332">
        <v>0</v>
      </c>
    </row>
    <row r="1333" spans="1:12" x14ac:dyDescent="0.2">
      <c r="A1333">
        <v>13964</v>
      </c>
      <c r="B1333" t="s">
        <v>19</v>
      </c>
      <c r="C1333">
        <v>42</v>
      </c>
      <c r="D1333">
        <v>0</v>
      </c>
      <c r="E1333">
        <v>0</v>
      </c>
      <c r="F1333" t="s">
        <v>13</v>
      </c>
      <c r="G1333" t="s">
        <v>14</v>
      </c>
      <c r="H1333" t="s">
        <v>17</v>
      </c>
      <c r="I1333">
        <v>107.91</v>
      </c>
      <c r="J1333">
        <v>20.5</v>
      </c>
      <c r="K1333" t="s">
        <v>18</v>
      </c>
      <c r="L1333">
        <v>0</v>
      </c>
    </row>
    <row r="1334" spans="1:12" x14ac:dyDescent="0.2">
      <c r="A1334">
        <v>31746</v>
      </c>
      <c r="B1334" t="s">
        <v>19</v>
      </c>
      <c r="C1334">
        <v>62</v>
      </c>
      <c r="D1334">
        <v>0</v>
      </c>
      <c r="E1334">
        <v>0</v>
      </c>
      <c r="F1334" t="s">
        <v>13</v>
      </c>
      <c r="G1334" t="s">
        <v>14</v>
      </c>
      <c r="H1334" t="s">
        <v>17</v>
      </c>
      <c r="I1334">
        <v>83.85</v>
      </c>
      <c r="J1334">
        <v>24.5</v>
      </c>
      <c r="K1334" t="s">
        <v>18</v>
      </c>
      <c r="L1334">
        <v>0</v>
      </c>
    </row>
    <row r="1335" spans="1:12" x14ac:dyDescent="0.2">
      <c r="A1335">
        <v>1499</v>
      </c>
      <c r="B1335" t="s">
        <v>19</v>
      </c>
      <c r="C1335">
        <v>43</v>
      </c>
      <c r="D1335">
        <v>0</v>
      </c>
      <c r="E1335">
        <v>0</v>
      </c>
      <c r="F1335" t="s">
        <v>13</v>
      </c>
      <c r="G1335" t="s">
        <v>23</v>
      </c>
      <c r="H1335" t="s">
        <v>17</v>
      </c>
      <c r="I1335">
        <v>72.13</v>
      </c>
      <c r="J1335">
        <v>42.6</v>
      </c>
      <c r="K1335" t="s">
        <v>18</v>
      </c>
      <c r="L1335">
        <v>0</v>
      </c>
    </row>
    <row r="1336" spans="1:12" x14ac:dyDescent="0.2">
      <c r="A1336">
        <v>34396</v>
      </c>
      <c r="B1336" t="s">
        <v>19</v>
      </c>
      <c r="C1336">
        <v>52</v>
      </c>
      <c r="D1336">
        <v>1</v>
      </c>
      <c r="E1336">
        <v>0</v>
      </c>
      <c r="F1336" t="s">
        <v>13</v>
      </c>
      <c r="G1336" t="s">
        <v>14</v>
      </c>
      <c r="H1336" t="s">
        <v>15</v>
      </c>
      <c r="I1336">
        <v>94.98</v>
      </c>
      <c r="J1336">
        <v>23.8</v>
      </c>
      <c r="K1336" t="s">
        <v>18</v>
      </c>
      <c r="L1336">
        <v>0</v>
      </c>
    </row>
    <row r="1337" spans="1:12" x14ac:dyDescent="0.2">
      <c r="A1337">
        <v>36750</v>
      </c>
      <c r="B1337" t="s">
        <v>12</v>
      </c>
      <c r="C1337">
        <v>64</v>
      </c>
      <c r="D1337">
        <v>1</v>
      </c>
      <c r="E1337">
        <v>0</v>
      </c>
      <c r="F1337" t="s">
        <v>13</v>
      </c>
      <c r="G1337" t="s">
        <v>14</v>
      </c>
      <c r="H1337" t="s">
        <v>17</v>
      </c>
      <c r="I1337">
        <v>228.42</v>
      </c>
      <c r="J1337">
        <v>42.3</v>
      </c>
      <c r="K1337" t="s">
        <v>16</v>
      </c>
      <c r="L1337">
        <v>0</v>
      </c>
    </row>
    <row r="1338" spans="1:12" x14ac:dyDescent="0.2">
      <c r="A1338">
        <v>68816</v>
      </c>
      <c r="B1338" t="s">
        <v>12</v>
      </c>
      <c r="C1338">
        <v>59</v>
      </c>
      <c r="D1338">
        <v>0</v>
      </c>
      <c r="E1338">
        <v>0</v>
      </c>
      <c r="F1338" t="s">
        <v>13</v>
      </c>
      <c r="G1338" t="s">
        <v>14</v>
      </c>
      <c r="H1338" t="s">
        <v>17</v>
      </c>
      <c r="I1338">
        <v>93.9</v>
      </c>
      <c r="J1338">
        <v>42.2</v>
      </c>
      <c r="K1338" t="s">
        <v>18</v>
      </c>
      <c r="L1338">
        <v>0</v>
      </c>
    </row>
    <row r="1339" spans="1:12" x14ac:dyDescent="0.2">
      <c r="A1339">
        <v>51845</v>
      </c>
      <c r="B1339" t="s">
        <v>12</v>
      </c>
      <c r="C1339">
        <v>50</v>
      </c>
      <c r="D1339">
        <v>0</v>
      </c>
      <c r="E1339">
        <v>0</v>
      </c>
      <c r="F1339" t="s">
        <v>13</v>
      </c>
      <c r="G1339" t="s">
        <v>23</v>
      </c>
      <c r="H1339" t="s">
        <v>17</v>
      </c>
      <c r="I1339">
        <v>84.4</v>
      </c>
      <c r="J1339">
        <v>42.3</v>
      </c>
      <c r="K1339" t="s">
        <v>16</v>
      </c>
      <c r="L1339">
        <v>0</v>
      </c>
    </row>
    <row r="1340" spans="1:12" x14ac:dyDescent="0.2">
      <c r="A1340">
        <v>30692</v>
      </c>
      <c r="B1340" t="s">
        <v>12</v>
      </c>
      <c r="C1340">
        <v>73</v>
      </c>
      <c r="D1340">
        <v>0</v>
      </c>
      <c r="E1340">
        <v>0</v>
      </c>
      <c r="F1340" t="s">
        <v>13</v>
      </c>
      <c r="G1340" t="s">
        <v>14</v>
      </c>
      <c r="H1340" t="s">
        <v>17</v>
      </c>
      <c r="I1340">
        <v>82.13</v>
      </c>
      <c r="J1340">
        <v>28.5</v>
      </c>
      <c r="K1340" t="s">
        <v>18</v>
      </c>
      <c r="L1340">
        <v>0</v>
      </c>
    </row>
    <row r="1341" spans="1:12" x14ac:dyDescent="0.2">
      <c r="A1341">
        <v>65712</v>
      </c>
      <c r="B1341" t="s">
        <v>12</v>
      </c>
      <c r="C1341">
        <v>19</v>
      </c>
      <c r="D1341">
        <v>0</v>
      </c>
      <c r="E1341">
        <v>0</v>
      </c>
      <c r="F1341" t="s">
        <v>22</v>
      </c>
      <c r="G1341" t="s">
        <v>14</v>
      </c>
      <c r="H1341" t="s">
        <v>15</v>
      </c>
      <c r="I1341">
        <v>73.33</v>
      </c>
      <c r="J1341">
        <v>23</v>
      </c>
      <c r="K1341" t="s">
        <v>18</v>
      </c>
      <c r="L1341">
        <v>0</v>
      </c>
    </row>
    <row r="1342" spans="1:12" x14ac:dyDescent="0.2">
      <c r="A1342">
        <v>16938</v>
      </c>
      <c r="B1342" t="s">
        <v>19</v>
      </c>
      <c r="C1342">
        <v>40</v>
      </c>
      <c r="D1342">
        <v>0</v>
      </c>
      <c r="E1342">
        <v>0</v>
      </c>
      <c r="F1342" t="s">
        <v>13</v>
      </c>
      <c r="G1342" t="s">
        <v>21</v>
      </c>
      <c r="H1342" t="s">
        <v>17</v>
      </c>
      <c r="I1342">
        <v>212.97</v>
      </c>
      <c r="J1342">
        <v>49.8</v>
      </c>
      <c r="K1342" t="s">
        <v>16</v>
      </c>
      <c r="L1342">
        <v>0</v>
      </c>
    </row>
    <row r="1343" spans="1:12" x14ac:dyDescent="0.2">
      <c r="A1343">
        <v>16113</v>
      </c>
      <c r="B1343" t="s">
        <v>19</v>
      </c>
      <c r="C1343">
        <v>47</v>
      </c>
      <c r="D1343">
        <v>0</v>
      </c>
      <c r="E1343">
        <v>0</v>
      </c>
      <c r="F1343" t="s">
        <v>13</v>
      </c>
      <c r="G1343" t="s">
        <v>23</v>
      </c>
      <c r="H1343" t="s">
        <v>17</v>
      </c>
      <c r="I1343">
        <v>100.41</v>
      </c>
      <c r="J1343">
        <v>23.8</v>
      </c>
      <c r="K1343" t="s">
        <v>18</v>
      </c>
      <c r="L1343">
        <v>0</v>
      </c>
    </row>
    <row r="1344" spans="1:12" x14ac:dyDescent="0.2">
      <c r="A1344">
        <v>29388</v>
      </c>
      <c r="B1344" t="s">
        <v>19</v>
      </c>
      <c r="C1344">
        <v>66</v>
      </c>
      <c r="D1344">
        <v>0</v>
      </c>
      <c r="E1344">
        <v>0</v>
      </c>
      <c r="F1344" t="s">
        <v>13</v>
      </c>
      <c r="G1344" t="s">
        <v>14</v>
      </c>
      <c r="H1344" t="s">
        <v>15</v>
      </c>
      <c r="I1344">
        <v>202.05</v>
      </c>
      <c r="J1344">
        <v>31.7</v>
      </c>
      <c r="K1344" t="s">
        <v>20</v>
      </c>
      <c r="L1344">
        <v>0</v>
      </c>
    </row>
    <row r="1345" spans="1:12" x14ac:dyDescent="0.2">
      <c r="A1345">
        <v>65109</v>
      </c>
      <c r="B1345" t="s">
        <v>12</v>
      </c>
      <c r="C1345">
        <v>47</v>
      </c>
      <c r="D1345">
        <v>0</v>
      </c>
      <c r="E1345">
        <v>0</v>
      </c>
      <c r="F1345" t="s">
        <v>13</v>
      </c>
      <c r="G1345" t="s">
        <v>14</v>
      </c>
      <c r="H1345" t="s">
        <v>15</v>
      </c>
      <c r="I1345">
        <v>71.42</v>
      </c>
      <c r="J1345">
        <v>34.9</v>
      </c>
      <c r="K1345" t="s">
        <v>20</v>
      </c>
      <c r="L1345">
        <v>0</v>
      </c>
    </row>
    <row r="1346" spans="1:12" x14ac:dyDescent="0.2">
      <c r="A1346">
        <v>61242</v>
      </c>
      <c r="B1346" t="s">
        <v>19</v>
      </c>
      <c r="C1346">
        <v>41</v>
      </c>
      <c r="D1346">
        <v>1</v>
      </c>
      <c r="E1346">
        <v>0</v>
      </c>
      <c r="F1346" t="s">
        <v>13</v>
      </c>
      <c r="G1346" t="s">
        <v>23</v>
      </c>
      <c r="H1346" t="s">
        <v>17</v>
      </c>
      <c r="I1346">
        <v>107.5</v>
      </c>
      <c r="J1346">
        <v>54</v>
      </c>
      <c r="K1346" t="s">
        <v>18</v>
      </c>
      <c r="L1346">
        <v>0</v>
      </c>
    </row>
    <row r="1347" spans="1:12" x14ac:dyDescent="0.2">
      <c r="A1347">
        <v>65252</v>
      </c>
      <c r="B1347" t="s">
        <v>19</v>
      </c>
      <c r="C1347">
        <v>63</v>
      </c>
      <c r="D1347">
        <v>0</v>
      </c>
      <c r="E1347">
        <v>0</v>
      </c>
      <c r="F1347" t="s">
        <v>13</v>
      </c>
      <c r="G1347" t="s">
        <v>23</v>
      </c>
      <c r="H1347" t="s">
        <v>17</v>
      </c>
      <c r="I1347">
        <v>55.57</v>
      </c>
      <c r="J1347">
        <v>26.8</v>
      </c>
      <c r="K1347" t="s">
        <v>16</v>
      </c>
      <c r="L1347">
        <v>0</v>
      </c>
    </row>
    <row r="1348" spans="1:12" x14ac:dyDescent="0.2">
      <c r="A1348">
        <v>14089</v>
      </c>
      <c r="B1348" t="s">
        <v>19</v>
      </c>
      <c r="C1348">
        <v>46</v>
      </c>
      <c r="D1348">
        <v>0</v>
      </c>
      <c r="E1348">
        <v>0</v>
      </c>
      <c r="F1348" t="s">
        <v>13</v>
      </c>
      <c r="G1348" t="s">
        <v>14</v>
      </c>
      <c r="H1348" t="s">
        <v>15</v>
      </c>
      <c r="I1348">
        <v>78.790000000000006</v>
      </c>
      <c r="J1348">
        <v>42.4</v>
      </c>
      <c r="K1348" t="s">
        <v>20</v>
      </c>
      <c r="L1348">
        <v>0</v>
      </c>
    </row>
    <row r="1349" spans="1:12" x14ac:dyDescent="0.2">
      <c r="A1349">
        <v>53399</v>
      </c>
      <c r="B1349" t="s">
        <v>12</v>
      </c>
      <c r="C1349">
        <v>74</v>
      </c>
      <c r="D1349">
        <v>0</v>
      </c>
      <c r="E1349">
        <v>0</v>
      </c>
      <c r="F1349" t="s">
        <v>13</v>
      </c>
      <c r="G1349" t="s">
        <v>14</v>
      </c>
      <c r="H1349" t="s">
        <v>17</v>
      </c>
      <c r="I1349">
        <v>65.28</v>
      </c>
      <c r="J1349">
        <v>28.2</v>
      </c>
      <c r="K1349" t="s">
        <v>18</v>
      </c>
      <c r="L1349">
        <v>0</v>
      </c>
    </row>
    <row r="1350" spans="1:12" x14ac:dyDescent="0.2">
      <c r="A1350">
        <v>36946</v>
      </c>
      <c r="B1350" t="s">
        <v>12</v>
      </c>
      <c r="C1350">
        <v>74</v>
      </c>
      <c r="D1350">
        <v>0</v>
      </c>
      <c r="E1350">
        <v>0</v>
      </c>
      <c r="F1350" t="s">
        <v>13</v>
      </c>
      <c r="G1350" t="s">
        <v>14</v>
      </c>
      <c r="H1350" t="s">
        <v>17</v>
      </c>
      <c r="I1350">
        <v>92.67</v>
      </c>
      <c r="J1350">
        <v>26.3</v>
      </c>
      <c r="K1350" t="s">
        <v>16</v>
      </c>
      <c r="L1350">
        <v>0</v>
      </c>
    </row>
    <row r="1351" spans="1:12" x14ac:dyDescent="0.2">
      <c r="A1351">
        <v>27954</v>
      </c>
      <c r="B1351" t="s">
        <v>19</v>
      </c>
      <c r="C1351">
        <v>26</v>
      </c>
      <c r="D1351">
        <v>0</v>
      </c>
      <c r="E1351">
        <v>0</v>
      </c>
      <c r="F1351" t="s">
        <v>22</v>
      </c>
      <c r="G1351" t="s">
        <v>14</v>
      </c>
      <c r="H1351" t="s">
        <v>15</v>
      </c>
      <c r="I1351">
        <v>114.18</v>
      </c>
      <c r="J1351">
        <v>23.3</v>
      </c>
      <c r="K1351" t="s">
        <v>18</v>
      </c>
      <c r="L1351">
        <v>0</v>
      </c>
    </row>
    <row r="1352" spans="1:12" x14ac:dyDescent="0.2">
      <c r="A1352">
        <v>5355</v>
      </c>
      <c r="B1352" t="s">
        <v>12</v>
      </c>
      <c r="C1352">
        <v>63</v>
      </c>
      <c r="D1352">
        <v>0</v>
      </c>
      <c r="E1352">
        <v>0</v>
      </c>
      <c r="F1352" t="s">
        <v>13</v>
      </c>
      <c r="G1352" t="s">
        <v>23</v>
      </c>
      <c r="H1352" t="s">
        <v>17</v>
      </c>
      <c r="I1352">
        <v>231.69</v>
      </c>
      <c r="J1352">
        <v>56.1</v>
      </c>
      <c r="K1352" t="s">
        <v>16</v>
      </c>
      <c r="L1352">
        <v>0</v>
      </c>
    </row>
    <row r="1353" spans="1:12" x14ac:dyDescent="0.2">
      <c r="A1353">
        <v>69069</v>
      </c>
      <c r="B1353" t="s">
        <v>19</v>
      </c>
      <c r="C1353">
        <v>48</v>
      </c>
      <c r="D1353">
        <v>0</v>
      </c>
      <c r="E1353">
        <v>1</v>
      </c>
      <c r="F1353" t="s">
        <v>22</v>
      </c>
      <c r="G1353" t="s">
        <v>14</v>
      </c>
      <c r="H1353" t="s">
        <v>17</v>
      </c>
      <c r="I1353">
        <v>101.89</v>
      </c>
      <c r="J1353">
        <v>25.1</v>
      </c>
      <c r="K1353" t="s">
        <v>20</v>
      </c>
      <c r="L1353">
        <v>0</v>
      </c>
    </row>
    <row r="1354" spans="1:12" x14ac:dyDescent="0.2">
      <c r="A1354">
        <v>11539</v>
      </c>
      <c r="B1354" t="s">
        <v>19</v>
      </c>
      <c r="C1354">
        <v>24</v>
      </c>
      <c r="D1354">
        <v>1</v>
      </c>
      <c r="E1354">
        <v>0</v>
      </c>
      <c r="F1354" t="s">
        <v>22</v>
      </c>
      <c r="G1354" t="s">
        <v>14</v>
      </c>
      <c r="H1354" t="s">
        <v>15</v>
      </c>
      <c r="I1354">
        <v>107.22</v>
      </c>
      <c r="J1354">
        <v>35.299999999999997</v>
      </c>
      <c r="K1354" t="s">
        <v>20</v>
      </c>
      <c r="L1354">
        <v>0</v>
      </c>
    </row>
    <row r="1355" spans="1:12" x14ac:dyDescent="0.2">
      <c r="A1355">
        <v>16847</v>
      </c>
      <c r="B1355" t="s">
        <v>12</v>
      </c>
      <c r="C1355">
        <v>47</v>
      </c>
      <c r="D1355">
        <v>0</v>
      </c>
      <c r="E1355">
        <v>0</v>
      </c>
      <c r="F1355" t="s">
        <v>22</v>
      </c>
      <c r="G1355" t="s">
        <v>14</v>
      </c>
      <c r="H1355" t="s">
        <v>17</v>
      </c>
      <c r="I1355">
        <v>101.99</v>
      </c>
      <c r="J1355">
        <v>36.299999999999997</v>
      </c>
      <c r="K1355" t="s">
        <v>18</v>
      </c>
      <c r="L1355">
        <v>0</v>
      </c>
    </row>
    <row r="1356" spans="1:12" x14ac:dyDescent="0.2">
      <c r="A1356">
        <v>15873</v>
      </c>
      <c r="B1356" t="s">
        <v>12</v>
      </c>
      <c r="C1356">
        <v>70</v>
      </c>
      <c r="D1356">
        <v>0</v>
      </c>
      <c r="E1356">
        <v>0</v>
      </c>
      <c r="F1356" t="s">
        <v>13</v>
      </c>
      <c r="G1356" t="s">
        <v>14</v>
      </c>
      <c r="H1356" t="s">
        <v>17</v>
      </c>
      <c r="I1356">
        <v>72.56</v>
      </c>
      <c r="J1356">
        <v>30.4</v>
      </c>
      <c r="K1356" t="s">
        <v>16</v>
      </c>
      <c r="L1356">
        <v>0</v>
      </c>
    </row>
    <row r="1357" spans="1:12" x14ac:dyDescent="0.2">
      <c r="A1357">
        <v>15415</v>
      </c>
      <c r="B1357" t="s">
        <v>12</v>
      </c>
      <c r="C1357">
        <v>41</v>
      </c>
      <c r="D1357">
        <v>1</v>
      </c>
      <c r="E1357">
        <v>1</v>
      </c>
      <c r="F1357" t="s">
        <v>13</v>
      </c>
      <c r="G1357" t="s">
        <v>14</v>
      </c>
      <c r="H1357" t="s">
        <v>15</v>
      </c>
      <c r="I1357">
        <v>94.47</v>
      </c>
      <c r="J1357">
        <v>43.9</v>
      </c>
      <c r="K1357" t="s">
        <v>18</v>
      </c>
      <c r="L1357">
        <v>0</v>
      </c>
    </row>
    <row r="1358" spans="1:12" x14ac:dyDescent="0.2">
      <c r="A1358">
        <v>22891</v>
      </c>
      <c r="B1358" t="s">
        <v>19</v>
      </c>
      <c r="C1358">
        <v>42</v>
      </c>
      <c r="D1358">
        <v>0</v>
      </c>
      <c r="E1358">
        <v>0</v>
      </c>
      <c r="F1358" t="s">
        <v>13</v>
      </c>
      <c r="G1358" t="s">
        <v>21</v>
      </c>
      <c r="H1358" t="s">
        <v>15</v>
      </c>
      <c r="I1358">
        <v>98.76</v>
      </c>
      <c r="J1358">
        <v>26.4</v>
      </c>
      <c r="K1358" t="s">
        <v>20</v>
      </c>
      <c r="L1358">
        <v>0</v>
      </c>
    </row>
    <row r="1359" spans="1:12" x14ac:dyDescent="0.2">
      <c r="A1359">
        <v>7394</v>
      </c>
      <c r="B1359" t="s">
        <v>19</v>
      </c>
      <c r="C1359">
        <v>57</v>
      </c>
      <c r="D1359">
        <v>1</v>
      </c>
      <c r="E1359">
        <v>0</v>
      </c>
      <c r="F1359" t="s">
        <v>22</v>
      </c>
      <c r="G1359" t="s">
        <v>14</v>
      </c>
      <c r="H1359" t="s">
        <v>17</v>
      </c>
      <c r="I1359">
        <v>116.93</v>
      </c>
      <c r="J1359">
        <v>28.3</v>
      </c>
      <c r="K1359" t="s">
        <v>18</v>
      </c>
      <c r="L1359">
        <v>0</v>
      </c>
    </row>
    <row r="1360" spans="1:12" x14ac:dyDescent="0.2">
      <c r="A1360">
        <v>29915</v>
      </c>
      <c r="B1360" t="s">
        <v>19</v>
      </c>
      <c r="C1360">
        <v>51</v>
      </c>
      <c r="D1360">
        <v>0</v>
      </c>
      <c r="E1360">
        <v>0</v>
      </c>
      <c r="F1360" t="s">
        <v>22</v>
      </c>
      <c r="G1360" t="s">
        <v>14</v>
      </c>
      <c r="H1360" t="s">
        <v>17</v>
      </c>
      <c r="I1360">
        <v>219.96</v>
      </c>
      <c r="J1360">
        <v>42.3</v>
      </c>
      <c r="K1360" t="s">
        <v>18</v>
      </c>
      <c r="L1360">
        <v>0</v>
      </c>
    </row>
    <row r="1361" spans="1:12" x14ac:dyDescent="0.2">
      <c r="A1361">
        <v>69666</v>
      </c>
      <c r="B1361" t="s">
        <v>19</v>
      </c>
      <c r="C1361">
        <v>27</v>
      </c>
      <c r="D1361">
        <v>0</v>
      </c>
      <c r="E1361">
        <v>0</v>
      </c>
      <c r="F1361" t="s">
        <v>13</v>
      </c>
      <c r="G1361" t="s">
        <v>21</v>
      </c>
      <c r="H1361" t="s">
        <v>15</v>
      </c>
      <c r="I1361">
        <v>88.97</v>
      </c>
      <c r="J1361">
        <v>28.8</v>
      </c>
      <c r="K1361" t="s">
        <v>18</v>
      </c>
      <c r="L1361">
        <v>0</v>
      </c>
    </row>
    <row r="1362" spans="1:12" x14ac:dyDescent="0.2">
      <c r="A1362">
        <v>54997</v>
      </c>
      <c r="B1362" t="s">
        <v>19</v>
      </c>
      <c r="C1362">
        <v>53</v>
      </c>
      <c r="D1362">
        <v>0</v>
      </c>
      <c r="E1362">
        <v>0</v>
      </c>
      <c r="F1362" t="s">
        <v>13</v>
      </c>
      <c r="G1362" t="s">
        <v>21</v>
      </c>
      <c r="H1362" t="s">
        <v>17</v>
      </c>
      <c r="I1362">
        <v>72.489999999999995</v>
      </c>
      <c r="J1362">
        <v>38.5</v>
      </c>
      <c r="K1362" t="s">
        <v>18</v>
      </c>
      <c r="L1362">
        <v>0</v>
      </c>
    </row>
    <row r="1363" spans="1:12" x14ac:dyDescent="0.2">
      <c r="A1363">
        <v>4635</v>
      </c>
      <c r="B1363" t="s">
        <v>19</v>
      </c>
      <c r="C1363">
        <v>68</v>
      </c>
      <c r="D1363">
        <v>0</v>
      </c>
      <c r="E1363">
        <v>0</v>
      </c>
      <c r="F1363" t="s">
        <v>13</v>
      </c>
      <c r="G1363" t="s">
        <v>14</v>
      </c>
      <c r="H1363" t="s">
        <v>17</v>
      </c>
      <c r="I1363">
        <v>97.96</v>
      </c>
      <c r="J1363">
        <v>31.3</v>
      </c>
      <c r="K1363" t="s">
        <v>18</v>
      </c>
      <c r="L1363">
        <v>0</v>
      </c>
    </row>
    <row r="1364" spans="1:12" x14ac:dyDescent="0.2">
      <c r="A1364">
        <v>3305</v>
      </c>
      <c r="B1364" t="s">
        <v>12</v>
      </c>
      <c r="C1364">
        <v>65</v>
      </c>
      <c r="D1364">
        <v>0</v>
      </c>
      <c r="E1364">
        <v>0</v>
      </c>
      <c r="F1364" t="s">
        <v>13</v>
      </c>
      <c r="G1364" t="s">
        <v>14</v>
      </c>
      <c r="H1364" t="s">
        <v>15</v>
      </c>
      <c r="I1364">
        <v>197.69</v>
      </c>
      <c r="J1364">
        <v>28.4</v>
      </c>
      <c r="K1364" t="s">
        <v>20</v>
      </c>
      <c r="L1364">
        <v>0</v>
      </c>
    </row>
    <row r="1365" spans="1:12" x14ac:dyDescent="0.2">
      <c r="A1365">
        <v>65093</v>
      </c>
      <c r="B1365" t="s">
        <v>19</v>
      </c>
      <c r="C1365">
        <v>43</v>
      </c>
      <c r="D1365">
        <v>0</v>
      </c>
      <c r="E1365">
        <v>0</v>
      </c>
      <c r="F1365" t="s">
        <v>13</v>
      </c>
      <c r="G1365" t="s">
        <v>21</v>
      </c>
      <c r="H1365" t="s">
        <v>15</v>
      </c>
      <c r="I1365">
        <v>75.77</v>
      </c>
      <c r="J1365">
        <v>20.399999999999999</v>
      </c>
      <c r="K1365" t="s">
        <v>16</v>
      </c>
      <c r="L1365">
        <v>0</v>
      </c>
    </row>
    <row r="1366" spans="1:12" x14ac:dyDescent="0.2">
      <c r="A1366">
        <v>42624</v>
      </c>
      <c r="B1366" t="s">
        <v>19</v>
      </c>
      <c r="C1366">
        <v>52</v>
      </c>
      <c r="D1366">
        <v>0</v>
      </c>
      <c r="E1366">
        <v>0</v>
      </c>
      <c r="F1366" t="s">
        <v>13</v>
      </c>
      <c r="G1366" t="s">
        <v>14</v>
      </c>
      <c r="H1366" t="s">
        <v>15</v>
      </c>
      <c r="I1366">
        <v>93.14</v>
      </c>
      <c r="J1366">
        <v>32.5</v>
      </c>
      <c r="K1366" t="s">
        <v>18</v>
      </c>
      <c r="L1366">
        <v>0</v>
      </c>
    </row>
    <row r="1367" spans="1:12" x14ac:dyDescent="0.2">
      <c r="A1367">
        <v>50671</v>
      </c>
      <c r="B1367" t="s">
        <v>12</v>
      </c>
      <c r="C1367">
        <v>78</v>
      </c>
      <c r="D1367">
        <v>1</v>
      </c>
      <c r="E1367">
        <v>1</v>
      </c>
      <c r="F1367" t="s">
        <v>13</v>
      </c>
      <c r="G1367" t="s">
        <v>21</v>
      </c>
      <c r="H1367" t="s">
        <v>17</v>
      </c>
      <c r="I1367">
        <v>199.88</v>
      </c>
      <c r="J1367">
        <v>29.6</v>
      </c>
      <c r="K1367" t="s">
        <v>16</v>
      </c>
      <c r="L1367">
        <v>0</v>
      </c>
    </row>
    <row r="1368" spans="1:12" x14ac:dyDescent="0.2">
      <c r="A1368">
        <v>66680</v>
      </c>
      <c r="B1368" t="s">
        <v>19</v>
      </c>
      <c r="C1368">
        <v>49</v>
      </c>
      <c r="D1368">
        <v>1</v>
      </c>
      <c r="E1368">
        <v>0</v>
      </c>
      <c r="F1368" t="s">
        <v>13</v>
      </c>
      <c r="G1368" t="s">
        <v>14</v>
      </c>
      <c r="H1368" t="s">
        <v>17</v>
      </c>
      <c r="I1368">
        <v>65.34</v>
      </c>
      <c r="J1368">
        <v>39.4</v>
      </c>
      <c r="K1368" t="s">
        <v>18</v>
      </c>
      <c r="L1368">
        <v>0</v>
      </c>
    </row>
    <row r="1369" spans="1:12" x14ac:dyDescent="0.2">
      <c r="A1369">
        <v>65336</v>
      </c>
      <c r="B1369" t="s">
        <v>19</v>
      </c>
      <c r="C1369">
        <v>27</v>
      </c>
      <c r="D1369">
        <v>0</v>
      </c>
      <c r="E1369">
        <v>0</v>
      </c>
      <c r="F1369" t="s">
        <v>13</v>
      </c>
      <c r="G1369" t="s">
        <v>14</v>
      </c>
      <c r="H1369" t="s">
        <v>15</v>
      </c>
      <c r="I1369">
        <v>98.71</v>
      </c>
      <c r="J1369">
        <v>26.1</v>
      </c>
      <c r="K1369" t="s">
        <v>16</v>
      </c>
      <c r="L1369">
        <v>0</v>
      </c>
    </row>
    <row r="1370" spans="1:12" x14ac:dyDescent="0.2">
      <c r="A1370">
        <v>68333</v>
      </c>
      <c r="B1370" t="s">
        <v>19</v>
      </c>
      <c r="C1370">
        <v>52</v>
      </c>
      <c r="D1370">
        <v>1</v>
      </c>
      <c r="E1370">
        <v>0</v>
      </c>
      <c r="F1370" t="s">
        <v>22</v>
      </c>
      <c r="G1370" t="s">
        <v>14</v>
      </c>
      <c r="H1370" t="s">
        <v>17</v>
      </c>
      <c r="I1370">
        <v>170.22</v>
      </c>
      <c r="J1370">
        <v>27.2</v>
      </c>
      <c r="K1370" t="s">
        <v>16</v>
      </c>
      <c r="L1370">
        <v>0</v>
      </c>
    </row>
    <row r="1371" spans="1:12" x14ac:dyDescent="0.2">
      <c r="A1371">
        <v>60210</v>
      </c>
      <c r="B1371" t="s">
        <v>19</v>
      </c>
      <c r="C1371">
        <v>22</v>
      </c>
      <c r="D1371">
        <v>0</v>
      </c>
      <c r="E1371">
        <v>0</v>
      </c>
      <c r="F1371" t="s">
        <v>22</v>
      </c>
      <c r="G1371" t="s">
        <v>14</v>
      </c>
      <c r="H1371" t="s">
        <v>15</v>
      </c>
      <c r="I1371">
        <v>73.5</v>
      </c>
      <c r="J1371">
        <v>41.3</v>
      </c>
      <c r="K1371" t="s">
        <v>20</v>
      </c>
      <c r="L1371">
        <v>0</v>
      </c>
    </row>
    <row r="1372" spans="1:12" x14ac:dyDescent="0.2">
      <c r="A1372">
        <v>67890</v>
      </c>
      <c r="B1372" t="s">
        <v>12</v>
      </c>
      <c r="C1372">
        <v>77</v>
      </c>
      <c r="D1372">
        <v>0</v>
      </c>
      <c r="E1372">
        <v>1</v>
      </c>
      <c r="F1372" t="s">
        <v>13</v>
      </c>
      <c r="G1372" t="s">
        <v>14</v>
      </c>
      <c r="H1372" t="s">
        <v>15</v>
      </c>
      <c r="I1372">
        <v>102.96</v>
      </c>
      <c r="J1372">
        <v>20.9</v>
      </c>
      <c r="K1372" t="s">
        <v>16</v>
      </c>
      <c r="L1372">
        <v>0</v>
      </c>
    </row>
    <row r="1373" spans="1:12" x14ac:dyDescent="0.2">
      <c r="A1373">
        <v>49254</v>
      </c>
      <c r="B1373" t="s">
        <v>12</v>
      </c>
      <c r="C1373">
        <v>57</v>
      </c>
      <c r="D1373">
        <v>1</v>
      </c>
      <c r="E1373">
        <v>0</v>
      </c>
      <c r="F1373" t="s">
        <v>13</v>
      </c>
      <c r="G1373" t="s">
        <v>14</v>
      </c>
      <c r="H1373" t="s">
        <v>15</v>
      </c>
      <c r="I1373">
        <v>80.72</v>
      </c>
      <c r="J1373">
        <v>41.5</v>
      </c>
      <c r="K1373" t="s">
        <v>16</v>
      </c>
      <c r="L1373">
        <v>0</v>
      </c>
    </row>
    <row r="1374" spans="1:12" x14ac:dyDescent="0.2">
      <c r="A1374">
        <v>8345</v>
      </c>
      <c r="B1374" t="s">
        <v>19</v>
      </c>
      <c r="C1374">
        <v>49</v>
      </c>
      <c r="D1374">
        <v>0</v>
      </c>
      <c r="E1374">
        <v>0</v>
      </c>
      <c r="F1374" t="s">
        <v>13</v>
      </c>
      <c r="G1374" t="s">
        <v>14</v>
      </c>
      <c r="H1374" t="s">
        <v>17</v>
      </c>
      <c r="I1374">
        <v>114.76</v>
      </c>
      <c r="J1374">
        <v>24.7</v>
      </c>
      <c r="K1374" t="s">
        <v>18</v>
      </c>
      <c r="L1374">
        <v>0</v>
      </c>
    </row>
    <row r="1375" spans="1:12" x14ac:dyDescent="0.2">
      <c r="A1375">
        <v>8770</v>
      </c>
      <c r="B1375" t="s">
        <v>12</v>
      </c>
      <c r="C1375">
        <v>21</v>
      </c>
      <c r="D1375">
        <v>0</v>
      </c>
      <c r="E1375">
        <v>0</v>
      </c>
      <c r="F1375" t="s">
        <v>22</v>
      </c>
      <c r="G1375" t="s">
        <v>21</v>
      </c>
      <c r="H1375" t="s">
        <v>15</v>
      </c>
      <c r="I1375">
        <v>92.87</v>
      </c>
      <c r="J1375">
        <v>37</v>
      </c>
      <c r="K1375" t="s">
        <v>18</v>
      </c>
      <c r="L1375">
        <v>0</v>
      </c>
    </row>
    <row r="1376" spans="1:12" x14ac:dyDescent="0.2">
      <c r="A1376">
        <v>22370</v>
      </c>
      <c r="B1376" t="s">
        <v>12</v>
      </c>
      <c r="C1376">
        <v>36</v>
      </c>
      <c r="D1376">
        <v>1</v>
      </c>
      <c r="E1376">
        <v>0</v>
      </c>
      <c r="F1376" t="s">
        <v>22</v>
      </c>
      <c r="G1376" t="s">
        <v>23</v>
      </c>
      <c r="H1376" t="s">
        <v>15</v>
      </c>
      <c r="I1376">
        <v>113.05</v>
      </c>
      <c r="J1376">
        <v>31</v>
      </c>
      <c r="K1376" t="s">
        <v>20</v>
      </c>
      <c r="L1376">
        <v>0</v>
      </c>
    </row>
    <row r="1377" spans="1:12" x14ac:dyDescent="0.2">
      <c r="A1377">
        <v>25930</v>
      </c>
      <c r="B1377" t="s">
        <v>12</v>
      </c>
      <c r="C1377">
        <v>42</v>
      </c>
      <c r="D1377">
        <v>0</v>
      </c>
      <c r="E1377">
        <v>0</v>
      </c>
      <c r="F1377" t="s">
        <v>13</v>
      </c>
      <c r="G1377" t="s">
        <v>14</v>
      </c>
      <c r="H1377" t="s">
        <v>15</v>
      </c>
      <c r="I1377">
        <v>68.239999999999995</v>
      </c>
      <c r="J1377">
        <v>33.1</v>
      </c>
      <c r="K1377" t="s">
        <v>16</v>
      </c>
      <c r="L1377">
        <v>0</v>
      </c>
    </row>
    <row r="1378" spans="1:12" x14ac:dyDescent="0.2">
      <c r="A1378">
        <v>33478</v>
      </c>
      <c r="B1378" t="s">
        <v>19</v>
      </c>
      <c r="C1378">
        <v>56</v>
      </c>
      <c r="D1378">
        <v>0</v>
      </c>
      <c r="E1378">
        <v>0</v>
      </c>
      <c r="F1378" t="s">
        <v>22</v>
      </c>
      <c r="G1378" t="s">
        <v>14</v>
      </c>
      <c r="H1378" t="s">
        <v>17</v>
      </c>
      <c r="I1378">
        <v>74.349999999999994</v>
      </c>
      <c r="J1378">
        <v>26.6</v>
      </c>
      <c r="K1378" t="s">
        <v>20</v>
      </c>
      <c r="L1378">
        <v>0</v>
      </c>
    </row>
    <row r="1379" spans="1:12" x14ac:dyDescent="0.2">
      <c r="A1379">
        <v>23009</v>
      </c>
      <c r="B1379" t="s">
        <v>12</v>
      </c>
      <c r="C1379">
        <v>46</v>
      </c>
      <c r="D1379">
        <v>0</v>
      </c>
      <c r="E1379">
        <v>0</v>
      </c>
      <c r="F1379" t="s">
        <v>13</v>
      </c>
      <c r="G1379" t="s">
        <v>14</v>
      </c>
      <c r="H1379" t="s">
        <v>15</v>
      </c>
      <c r="I1379">
        <v>91.08</v>
      </c>
      <c r="J1379">
        <v>27.7</v>
      </c>
      <c r="K1379" t="s">
        <v>18</v>
      </c>
      <c r="L1379">
        <v>0</v>
      </c>
    </row>
    <row r="1380" spans="1:12" x14ac:dyDescent="0.2">
      <c r="A1380">
        <v>24885</v>
      </c>
      <c r="B1380" t="s">
        <v>12</v>
      </c>
      <c r="C1380">
        <v>79</v>
      </c>
      <c r="D1380">
        <v>0</v>
      </c>
      <c r="E1380">
        <v>1</v>
      </c>
      <c r="F1380" t="s">
        <v>13</v>
      </c>
      <c r="G1380" t="s">
        <v>21</v>
      </c>
      <c r="H1380" t="s">
        <v>15</v>
      </c>
      <c r="I1380">
        <v>88.83</v>
      </c>
      <c r="J1380">
        <v>40.299999999999997</v>
      </c>
      <c r="K1380" t="s">
        <v>20</v>
      </c>
      <c r="L1380">
        <v>0</v>
      </c>
    </row>
    <row r="1381" spans="1:12" x14ac:dyDescent="0.2">
      <c r="A1381">
        <v>46363</v>
      </c>
      <c r="B1381" t="s">
        <v>12</v>
      </c>
      <c r="C1381">
        <v>37</v>
      </c>
      <c r="D1381">
        <v>0</v>
      </c>
      <c r="E1381">
        <v>0</v>
      </c>
      <c r="F1381" t="s">
        <v>13</v>
      </c>
      <c r="G1381" t="s">
        <v>14</v>
      </c>
      <c r="H1381" t="s">
        <v>17</v>
      </c>
      <c r="I1381">
        <v>66.17</v>
      </c>
      <c r="J1381">
        <v>26.1</v>
      </c>
      <c r="K1381" t="s">
        <v>18</v>
      </c>
      <c r="L1381">
        <v>0</v>
      </c>
    </row>
    <row r="1382" spans="1:12" x14ac:dyDescent="0.2">
      <c r="A1382">
        <v>36377</v>
      </c>
      <c r="B1382" t="s">
        <v>19</v>
      </c>
      <c r="C1382">
        <v>44</v>
      </c>
      <c r="D1382">
        <v>0</v>
      </c>
      <c r="E1382">
        <v>0</v>
      </c>
      <c r="F1382" t="s">
        <v>13</v>
      </c>
      <c r="G1382" t="s">
        <v>14</v>
      </c>
      <c r="H1382" t="s">
        <v>17</v>
      </c>
      <c r="I1382">
        <v>222.29</v>
      </c>
      <c r="J1382">
        <v>38.200000000000003</v>
      </c>
      <c r="K1382" t="s">
        <v>18</v>
      </c>
      <c r="L1382">
        <v>0</v>
      </c>
    </row>
    <row r="1383" spans="1:12" x14ac:dyDescent="0.2">
      <c r="A1383">
        <v>15440</v>
      </c>
      <c r="B1383" t="s">
        <v>19</v>
      </c>
      <c r="C1383">
        <v>36</v>
      </c>
      <c r="D1383">
        <v>0</v>
      </c>
      <c r="E1383">
        <v>0</v>
      </c>
      <c r="F1383" t="s">
        <v>13</v>
      </c>
      <c r="G1383" t="s">
        <v>14</v>
      </c>
      <c r="H1383" t="s">
        <v>17</v>
      </c>
      <c r="I1383">
        <v>114.16</v>
      </c>
      <c r="J1383">
        <v>21.3</v>
      </c>
      <c r="K1383" t="s">
        <v>20</v>
      </c>
      <c r="L1383">
        <v>0</v>
      </c>
    </row>
    <row r="1384" spans="1:12" x14ac:dyDescent="0.2">
      <c r="A1384">
        <v>39531</v>
      </c>
      <c r="B1384" t="s">
        <v>12</v>
      </c>
      <c r="C1384">
        <v>50</v>
      </c>
      <c r="D1384">
        <v>1</v>
      </c>
      <c r="E1384">
        <v>0</v>
      </c>
      <c r="F1384" t="s">
        <v>13</v>
      </c>
      <c r="G1384" t="s">
        <v>14</v>
      </c>
      <c r="H1384" t="s">
        <v>17</v>
      </c>
      <c r="I1384">
        <v>220.36</v>
      </c>
      <c r="J1384">
        <v>40.9</v>
      </c>
      <c r="K1384" t="s">
        <v>16</v>
      </c>
      <c r="L1384">
        <v>0</v>
      </c>
    </row>
    <row r="1385" spans="1:12" x14ac:dyDescent="0.2">
      <c r="A1385">
        <v>55220</v>
      </c>
      <c r="B1385" t="s">
        <v>12</v>
      </c>
      <c r="C1385">
        <v>53</v>
      </c>
      <c r="D1385">
        <v>0</v>
      </c>
      <c r="E1385">
        <v>0</v>
      </c>
      <c r="F1385" t="s">
        <v>13</v>
      </c>
      <c r="G1385" t="s">
        <v>14</v>
      </c>
      <c r="H1385" t="s">
        <v>15</v>
      </c>
      <c r="I1385">
        <v>76.03</v>
      </c>
      <c r="J1385">
        <v>27.3</v>
      </c>
      <c r="K1385" t="s">
        <v>18</v>
      </c>
      <c r="L1385">
        <v>0</v>
      </c>
    </row>
    <row r="1386" spans="1:12" x14ac:dyDescent="0.2">
      <c r="A1386">
        <v>30731</v>
      </c>
      <c r="B1386" t="s">
        <v>19</v>
      </c>
      <c r="C1386">
        <v>39</v>
      </c>
      <c r="D1386">
        <v>0</v>
      </c>
      <c r="E1386">
        <v>0</v>
      </c>
      <c r="F1386" t="s">
        <v>22</v>
      </c>
      <c r="G1386" t="s">
        <v>21</v>
      </c>
      <c r="H1386" t="s">
        <v>15</v>
      </c>
      <c r="I1386">
        <v>73.06</v>
      </c>
      <c r="J1386">
        <v>20.9</v>
      </c>
      <c r="K1386" t="s">
        <v>18</v>
      </c>
      <c r="L1386">
        <v>0</v>
      </c>
    </row>
    <row r="1387" spans="1:12" x14ac:dyDescent="0.2">
      <c r="A1387">
        <v>14479</v>
      </c>
      <c r="B1387" t="s">
        <v>19</v>
      </c>
      <c r="C1387">
        <v>71</v>
      </c>
      <c r="D1387">
        <v>0</v>
      </c>
      <c r="E1387">
        <v>1</v>
      </c>
      <c r="F1387" t="s">
        <v>13</v>
      </c>
      <c r="G1387" t="s">
        <v>14</v>
      </c>
      <c r="H1387" t="s">
        <v>15</v>
      </c>
      <c r="I1387">
        <v>187.88</v>
      </c>
      <c r="J1387">
        <v>29.2</v>
      </c>
      <c r="K1387" t="s">
        <v>16</v>
      </c>
      <c r="L1387">
        <v>0</v>
      </c>
    </row>
    <row r="1388" spans="1:12" x14ac:dyDescent="0.2">
      <c r="A1388">
        <v>53422</v>
      </c>
      <c r="B1388" t="s">
        <v>12</v>
      </c>
      <c r="C1388">
        <v>52</v>
      </c>
      <c r="D1388">
        <v>0</v>
      </c>
      <c r="E1388">
        <v>0</v>
      </c>
      <c r="F1388" t="s">
        <v>13</v>
      </c>
      <c r="G1388" t="s">
        <v>14</v>
      </c>
      <c r="H1388" t="s">
        <v>17</v>
      </c>
      <c r="I1388">
        <v>191.66</v>
      </c>
      <c r="J1388">
        <v>26.1</v>
      </c>
      <c r="K1388" t="s">
        <v>20</v>
      </c>
      <c r="L1388">
        <v>0</v>
      </c>
    </row>
    <row r="1389" spans="1:12" x14ac:dyDescent="0.2">
      <c r="A1389">
        <v>9644</v>
      </c>
      <c r="B1389" t="s">
        <v>12</v>
      </c>
      <c r="C1389">
        <v>72</v>
      </c>
      <c r="D1389">
        <v>0</v>
      </c>
      <c r="E1389">
        <v>0</v>
      </c>
      <c r="F1389" t="s">
        <v>13</v>
      </c>
      <c r="G1389" t="s">
        <v>14</v>
      </c>
      <c r="H1389" t="s">
        <v>15</v>
      </c>
      <c r="I1389">
        <v>92.59</v>
      </c>
      <c r="J1389">
        <v>24.6</v>
      </c>
      <c r="K1389" t="s">
        <v>16</v>
      </c>
      <c r="L1389">
        <v>0</v>
      </c>
    </row>
    <row r="1390" spans="1:12" x14ac:dyDescent="0.2">
      <c r="A1390">
        <v>50837</v>
      </c>
      <c r="B1390" t="s">
        <v>12</v>
      </c>
      <c r="C1390">
        <v>41</v>
      </c>
      <c r="D1390">
        <v>0</v>
      </c>
      <c r="E1390">
        <v>0</v>
      </c>
      <c r="F1390" t="s">
        <v>13</v>
      </c>
      <c r="G1390" t="s">
        <v>21</v>
      </c>
      <c r="H1390" t="s">
        <v>17</v>
      </c>
      <c r="I1390">
        <v>80.42</v>
      </c>
      <c r="J1390">
        <v>33.4</v>
      </c>
      <c r="K1390" t="s">
        <v>16</v>
      </c>
      <c r="L1390">
        <v>0</v>
      </c>
    </row>
    <row r="1391" spans="1:12" x14ac:dyDescent="0.2">
      <c r="A1391">
        <v>67941</v>
      </c>
      <c r="B1391" t="s">
        <v>19</v>
      </c>
      <c r="C1391">
        <v>29</v>
      </c>
      <c r="D1391">
        <v>0</v>
      </c>
      <c r="E1391">
        <v>0</v>
      </c>
      <c r="F1391" t="s">
        <v>22</v>
      </c>
      <c r="G1391" t="s">
        <v>21</v>
      </c>
      <c r="H1391" t="s">
        <v>17</v>
      </c>
      <c r="I1391">
        <v>62.47</v>
      </c>
      <c r="J1391">
        <v>34.4</v>
      </c>
      <c r="K1391" t="s">
        <v>16</v>
      </c>
      <c r="L1391">
        <v>0</v>
      </c>
    </row>
    <row r="1392" spans="1:12" x14ac:dyDescent="0.2">
      <c r="A1392">
        <v>43590</v>
      </c>
      <c r="B1392" t="s">
        <v>19</v>
      </c>
      <c r="C1392">
        <v>26</v>
      </c>
      <c r="D1392">
        <v>0</v>
      </c>
      <c r="E1392">
        <v>0</v>
      </c>
      <c r="F1392" t="s">
        <v>13</v>
      </c>
      <c r="G1392" t="s">
        <v>14</v>
      </c>
      <c r="H1392" t="s">
        <v>17</v>
      </c>
      <c r="I1392">
        <v>63.94</v>
      </c>
      <c r="J1392">
        <v>17.600000000000001</v>
      </c>
      <c r="K1392" t="s">
        <v>18</v>
      </c>
      <c r="L1392">
        <v>0</v>
      </c>
    </row>
    <row r="1393" spans="1:12" x14ac:dyDescent="0.2">
      <c r="A1393">
        <v>29014</v>
      </c>
      <c r="B1393" t="s">
        <v>19</v>
      </c>
      <c r="C1393">
        <v>23</v>
      </c>
      <c r="D1393">
        <v>0</v>
      </c>
      <c r="E1393">
        <v>0</v>
      </c>
      <c r="F1393" t="s">
        <v>13</v>
      </c>
      <c r="G1393" t="s">
        <v>14</v>
      </c>
      <c r="H1393" t="s">
        <v>17</v>
      </c>
      <c r="I1393">
        <v>77.73</v>
      </c>
      <c r="J1393">
        <v>19.2</v>
      </c>
      <c r="K1393" t="s">
        <v>18</v>
      </c>
      <c r="L1393">
        <v>0</v>
      </c>
    </row>
    <row r="1394" spans="1:12" x14ac:dyDescent="0.2">
      <c r="A1394">
        <v>70783</v>
      </c>
      <c r="B1394" t="s">
        <v>19</v>
      </c>
      <c r="C1394">
        <v>43</v>
      </c>
      <c r="D1394">
        <v>0</v>
      </c>
      <c r="E1394">
        <v>0</v>
      </c>
      <c r="F1394" t="s">
        <v>13</v>
      </c>
      <c r="G1394" t="s">
        <v>14</v>
      </c>
      <c r="H1394" t="s">
        <v>15</v>
      </c>
      <c r="I1394">
        <v>96.3</v>
      </c>
      <c r="J1394">
        <v>28.1</v>
      </c>
      <c r="K1394" t="s">
        <v>20</v>
      </c>
      <c r="L1394">
        <v>0</v>
      </c>
    </row>
    <row r="1395" spans="1:12" x14ac:dyDescent="0.2">
      <c r="A1395">
        <v>10716</v>
      </c>
      <c r="B1395" t="s">
        <v>19</v>
      </c>
      <c r="C1395">
        <v>49</v>
      </c>
      <c r="D1395">
        <v>0</v>
      </c>
      <c r="E1395">
        <v>0</v>
      </c>
      <c r="F1395" t="s">
        <v>13</v>
      </c>
      <c r="G1395" t="s">
        <v>14</v>
      </c>
      <c r="H1395" t="s">
        <v>17</v>
      </c>
      <c r="I1395">
        <v>107.46</v>
      </c>
      <c r="J1395">
        <v>32.1</v>
      </c>
      <c r="K1395" t="s">
        <v>18</v>
      </c>
      <c r="L1395">
        <v>0</v>
      </c>
    </row>
    <row r="1396" spans="1:12" x14ac:dyDescent="0.2">
      <c r="A1396">
        <v>58350</v>
      </c>
      <c r="B1396" t="s">
        <v>19</v>
      </c>
      <c r="C1396">
        <v>26</v>
      </c>
      <c r="D1396">
        <v>0</v>
      </c>
      <c r="E1396">
        <v>0</v>
      </c>
      <c r="F1396" t="s">
        <v>22</v>
      </c>
      <c r="G1396" t="s">
        <v>23</v>
      </c>
      <c r="H1396" t="s">
        <v>17</v>
      </c>
      <c r="I1396">
        <v>89.37</v>
      </c>
      <c r="J1396">
        <v>20.2</v>
      </c>
      <c r="K1396" t="s">
        <v>18</v>
      </c>
      <c r="L1396">
        <v>0</v>
      </c>
    </row>
    <row r="1397" spans="1:12" x14ac:dyDescent="0.2">
      <c r="A1397">
        <v>19550</v>
      </c>
      <c r="B1397" t="s">
        <v>12</v>
      </c>
      <c r="C1397">
        <v>39</v>
      </c>
      <c r="D1397">
        <v>0</v>
      </c>
      <c r="E1397">
        <v>0</v>
      </c>
      <c r="F1397" t="s">
        <v>13</v>
      </c>
      <c r="G1397" t="s">
        <v>14</v>
      </c>
      <c r="H1397" t="s">
        <v>15</v>
      </c>
      <c r="I1397">
        <v>217.75</v>
      </c>
      <c r="J1397">
        <v>39.5</v>
      </c>
      <c r="K1397" t="s">
        <v>18</v>
      </c>
      <c r="L1397">
        <v>0</v>
      </c>
    </row>
    <row r="1398" spans="1:12" x14ac:dyDescent="0.2">
      <c r="A1398">
        <v>55262</v>
      </c>
      <c r="B1398" t="s">
        <v>12</v>
      </c>
      <c r="C1398">
        <v>25</v>
      </c>
      <c r="D1398">
        <v>0</v>
      </c>
      <c r="E1398">
        <v>0</v>
      </c>
      <c r="F1398" t="s">
        <v>13</v>
      </c>
      <c r="G1398" t="s">
        <v>14</v>
      </c>
      <c r="H1398" t="s">
        <v>17</v>
      </c>
      <c r="I1398">
        <v>93.88</v>
      </c>
      <c r="J1398">
        <v>24.3</v>
      </c>
      <c r="K1398" t="s">
        <v>20</v>
      </c>
      <c r="L1398">
        <v>0</v>
      </c>
    </row>
    <row r="1399" spans="1:12" x14ac:dyDescent="0.2">
      <c r="A1399">
        <v>56324</v>
      </c>
      <c r="B1399" t="s">
        <v>19</v>
      </c>
      <c r="C1399">
        <v>53</v>
      </c>
      <c r="D1399">
        <v>0</v>
      </c>
      <c r="E1399">
        <v>0</v>
      </c>
      <c r="F1399" t="s">
        <v>13</v>
      </c>
      <c r="G1399" t="s">
        <v>21</v>
      </c>
      <c r="H1399" t="s">
        <v>17</v>
      </c>
      <c r="I1399">
        <v>81.760000000000005</v>
      </c>
      <c r="J1399">
        <v>34.299999999999997</v>
      </c>
      <c r="K1399" t="s">
        <v>16</v>
      </c>
      <c r="L1399">
        <v>0</v>
      </c>
    </row>
    <row r="1400" spans="1:12" x14ac:dyDescent="0.2">
      <c r="A1400">
        <v>42047</v>
      </c>
      <c r="B1400" t="s">
        <v>19</v>
      </c>
      <c r="C1400">
        <v>55</v>
      </c>
      <c r="D1400">
        <v>0</v>
      </c>
      <c r="E1400">
        <v>0</v>
      </c>
      <c r="F1400" t="s">
        <v>13</v>
      </c>
      <c r="G1400" t="s">
        <v>21</v>
      </c>
      <c r="H1400" t="s">
        <v>15</v>
      </c>
      <c r="I1400">
        <v>59.2</v>
      </c>
      <c r="J1400">
        <v>43.8</v>
      </c>
      <c r="K1400" t="s">
        <v>18</v>
      </c>
      <c r="L1400">
        <v>0</v>
      </c>
    </row>
    <row r="1401" spans="1:12" x14ac:dyDescent="0.2">
      <c r="A1401">
        <v>62456</v>
      </c>
      <c r="B1401" t="s">
        <v>19</v>
      </c>
      <c r="C1401">
        <v>72</v>
      </c>
      <c r="D1401">
        <v>0</v>
      </c>
      <c r="E1401">
        <v>0</v>
      </c>
      <c r="F1401" t="s">
        <v>13</v>
      </c>
      <c r="G1401" t="s">
        <v>21</v>
      </c>
      <c r="H1401" t="s">
        <v>15</v>
      </c>
      <c r="I1401">
        <v>226.88</v>
      </c>
      <c r="J1401">
        <v>36.700000000000003</v>
      </c>
      <c r="K1401" t="s">
        <v>16</v>
      </c>
      <c r="L1401">
        <v>0</v>
      </c>
    </row>
    <row r="1402" spans="1:12" x14ac:dyDescent="0.2">
      <c r="A1402">
        <v>64980</v>
      </c>
      <c r="B1402" t="s">
        <v>19</v>
      </c>
      <c r="C1402">
        <v>42</v>
      </c>
      <c r="D1402">
        <v>0</v>
      </c>
      <c r="E1402">
        <v>0</v>
      </c>
      <c r="F1402" t="s">
        <v>13</v>
      </c>
      <c r="G1402" t="s">
        <v>23</v>
      </c>
      <c r="H1402" t="s">
        <v>15</v>
      </c>
      <c r="I1402">
        <v>65.66</v>
      </c>
      <c r="J1402">
        <v>33.700000000000003</v>
      </c>
      <c r="K1402" t="s">
        <v>18</v>
      </c>
      <c r="L1402">
        <v>0</v>
      </c>
    </row>
    <row r="1403" spans="1:12" x14ac:dyDescent="0.2">
      <c r="A1403">
        <v>65962</v>
      </c>
      <c r="B1403" t="s">
        <v>12</v>
      </c>
      <c r="C1403">
        <v>50</v>
      </c>
      <c r="D1403">
        <v>0</v>
      </c>
      <c r="E1403">
        <v>0</v>
      </c>
      <c r="F1403" t="s">
        <v>13</v>
      </c>
      <c r="G1403" t="s">
        <v>14</v>
      </c>
      <c r="H1403" t="s">
        <v>15</v>
      </c>
      <c r="I1403">
        <v>58.7</v>
      </c>
      <c r="J1403">
        <v>38.9</v>
      </c>
      <c r="K1403" t="s">
        <v>20</v>
      </c>
      <c r="L1403">
        <v>0</v>
      </c>
    </row>
    <row r="1404" spans="1:12" x14ac:dyDescent="0.2">
      <c r="A1404">
        <v>47521</v>
      </c>
      <c r="B1404" t="s">
        <v>19</v>
      </c>
      <c r="C1404">
        <v>55</v>
      </c>
      <c r="D1404">
        <v>1</v>
      </c>
      <c r="E1404">
        <v>0</v>
      </c>
      <c r="F1404" t="s">
        <v>13</v>
      </c>
      <c r="G1404" t="s">
        <v>23</v>
      </c>
      <c r="H1404" t="s">
        <v>15</v>
      </c>
      <c r="I1404">
        <v>186.4</v>
      </c>
      <c r="J1404">
        <v>28</v>
      </c>
      <c r="K1404" t="s">
        <v>18</v>
      </c>
      <c r="L1404">
        <v>0</v>
      </c>
    </row>
    <row r="1405" spans="1:12" x14ac:dyDescent="0.2">
      <c r="A1405">
        <v>63938</v>
      </c>
      <c r="B1405" t="s">
        <v>19</v>
      </c>
      <c r="C1405">
        <v>49</v>
      </c>
      <c r="D1405">
        <v>0</v>
      </c>
      <c r="E1405">
        <v>0</v>
      </c>
      <c r="F1405" t="s">
        <v>13</v>
      </c>
      <c r="G1405" t="s">
        <v>21</v>
      </c>
      <c r="H1405" t="s">
        <v>15</v>
      </c>
      <c r="I1405">
        <v>149.13</v>
      </c>
      <c r="J1405">
        <v>42.9</v>
      </c>
      <c r="K1405" t="s">
        <v>20</v>
      </c>
      <c r="L1405">
        <v>0</v>
      </c>
    </row>
    <row r="1406" spans="1:12" x14ac:dyDescent="0.2">
      <c r="A1406">
        <v>53032</v>
      </c>
      <c r="B1406" t="s">
        <v>12</v>
      </c>
      <c r="C1406">
        <v>40</v>
      </c>
      <c r="D1406">
        <v>0</v>
      </c>
      <c r="E1406">
        <v>0</v>
      </c>
      <c r="F1406" t="s">
        <v>13</v>
      </c>
      <c r="G1406" t="s">
        <v>14</v>
      </c>
      <c r="H1406" t="s">
        <v>17</v>
      </c>
      <c r="I1406">
        <v>80.25</v>
      </c>
      <c r="J1406">
        <v>30.3</v>
      </c>
      <c r="K1406" t="s">
        <v>16</v>
      </c>
      <c r="L1406">
        <v>0</v>
      </c>
    </row>
    <row r="1407" spans="1:12" x14ac:dyDescent="0.2">
      <c r="A1407">
        <v>45040</v>
      </c>
      <c r="B1407" t="s">
        <v>12</v>
      </c>
      <c r="C1407">
        <v>55</v>
      </c>
      <c r="D1407">
        <v>0</v>
      </c>
      <c r="E1407">
        <v>0</v>
      </c>
      <c r="F1407" t="s">
        <v>13</v>
      </c>
      <c r="G1407" t="s">
        <v>14</v>
      </c>
      <c r="H1407" t="s">
        <v>15</v>
      </c>
      <c r="I1407">
        <v>203.81</v>
      </c>
      <c r="J1407">
        <v>33.9</v>
      </c>
      <c r="K1407" t="s">
        <v>16</v>
      </c>
      <c r="L1407">
        <v>0</v>
      </c>
    </row>
    <row r="1408" spans="1:12" x14ac:dyDescent="0.2">
      <c r="A1408">
        <v>72514</v>
      </c>
      <c r="B1408" t="s">
        <v>12</v>
      </c>
      <c r="C1408">
        <v>18</v>
      </c>
      <c r="D1408">
        <v>0</v>
      </c>
      <c r="E1408">
        <v>0</v>
      </c>
      <c r="F1408" t="s">
        <v>22</v>
      </c>
      <c r="G1408" t="s">
        <v>14</v>
      </c>
      <c r="H1408" t="s">
        <v>17</v>
      </c>
      <c r="I1408">
        <v>120.58</v>
      </c>
      <c r="J1408">
        <v>21.5</v>
      </c>
      <c r="K1408" t="s">
        <v>18</v>
      </c>
      <c r="L1408">
        <v>0</v>
      </c>
    </row>
    <row r="1409" spans="1:12" x14ac:dyDescent="0.2">
      <c r="A1409">
        <v>3842</v>
      </c>
      <c r="B1409" t="s">
        <v>12</v>
      </c>
      <c r="C1409">
        <v>73</v>
      </c>
      <c r="D1409">
        <v>0</v>
      </c>
      <c r="E1409">
        <v>0</v>
      </c>
      <c r="F1409" t="s">
        <v>13</v>
      </c>
      <c r="G1409" t="s">
        <v>14</v>
      </c>
      <c r="H1409" t="s">
        <v>17</v>
      </c>
      <c r="I1409">
        <v>86.57</v>
      </c>
      <c r="J1409">
        <v>28.5</v>
      </c>
      <c r="K1409" t="s">
        <v>16</v>
      </c>
      <c r="L1409">
        <v>0</v>
      </c>
    </row>
    <row r="1410" spans="1:12" x14ac:dyDescent="0.2">
      <c r="A1410">
        <v>38143</v>
      </c>
      <c r="B1410" t="s">
        <v>19</v>
      </c>
      <c r="C1410">
        <v>67</v>
      </c>
      <c r="D1410">
        <v>1</v>
      </c>
      <c r="E1410">
        <v>0</v>
      </c>
      <c r="F1410" t="s">
        <v>13</v>
      </c>
      <c r="G1410" t="s">
        <v>14</v>
      </c>
      <c r="H1410" t="s">
        <v>15</v>
      </c>
      <c r="I1410">
        <v>90.01</v>
      </c>
      <c r="J1410">
        <v>34.4</v>
      </c>
      <c r="K1410" t="s">
        <v>20</v>
      </c>
      <c r="L1410">
        <v>0</v>
      </c>
    </row>
    <row r="1411" spans="1:12" x14ac:dyDescent="0.2">
      <c r="A1411">
        <v>54296</v>
      </c>
      <c r="B1411" t="s">
        <v>12</v>
      </c>
      <c r="C1411">
        <v>58</v>
      </c>
      <c r="D1411">
        <v>0</v>
      </c>
      <c r="E1411">
        <v>0</v>
      </c>
      <c r="F1411" t="s">
        <v>13</v>
      </c>
      <c r="G1411" t="s">
        <v>21</v>
      </c>
      <c r="H1411" t="s">
        <v>17</v>
      </c>
      <c r="I1411">
        <v>68.84</v>
      </c>
      <c r="J1411">
        <v>43.7</v>
      </c>
      <c r="K1411" t="s">
        <v>16</v>
      </c>
      <c r="L1411">
        <v>0</v>
      </c>
    </row>
    <row r="1412" spans="1:12" x14ac:dyDescent="0.2">
      <c r="A1412">
        <v>42212</v>
      </c>
      <c r="B1412" t="s">
        <v>19</v>
      </c>
      <c r="C1412">
        <v>38</v>
      </c>
      <c r="D1412">
        <v>0</v>
      </c>
      <c r="E1412">
        <v>0</v>
      </c>
      <c r="F1412" t="s">
        <v>13</v>
      </c>
      <c r="G1412" t="s">
        <v>14</v>
      </c>
      <c r="H1412" t="s">
        <v>15</v>
      </c>
      <c r="I1412">
        <v>158.47999999999999</v>
      </c>
      <c r="J1412">
        <v>33.700000000000003</v>
      </c>
      <c r="K1412" t="s">
        <v>16</v>
      </c>
      <c r="L1412">
        <v>0</v>
      </c>
    </row>
    <row r="1413" spans="1:12" x14ac:dyDescent="0.2">
      <c r="A1413">
        <v>16535</v>
      </c>
      <c r="B1413" t="s">
        <v>19</v>
      </c>
      <c r="C1413">
        <v>34</v>
      </c>
      <c r="D1413">
        <v>0</v>
      </c>
      <c r="E1413">
        <v>0</v>
      </c>
      <c r="F1413" t="s">
        <v>22</v>
      </c>
      <c r="G1413" t="s">
        <v>14</v>
      </c>
      <c r="H1413" t="s">
        <v>17</v>
      </c>
      <c r="I1413">
        <v>90.15</v>
      </c>
      <c r="J1413">
        <v>27.9</v>
      </c>
      <c r="K1413" t="s">
        <v>16</v>
      </c>
      <c r="L1413">
        <v>0</v>
      </c>
    </row>
    <row r="1414" spans="1:12" x14ac:dyDescent="0.2">
      <c r="A1414">
        <v>66677</v>
      </c>
      <c r="B1414" t="s">
        <v>12</v>
      </c>
      <c r="C1414">
        <v>78</v>
      </c>
      <c r="D1414">
        <v>0</v>
      </c>
      <c r="E1414">
        <v>0</v>
      </c>
      <c r="F1414" t="s">
        <v>13</v>
      </c>
      <c r="G1414" t="s">
        <v>14</v>
      </c>
      <c r="H1414" t="s">
        <v>17</v>
      </c>
      <c r="I1414">
        <v>80.09</v>
      </c>
      <c r="J1414">
        <v>21.8</v>
      </c>
      <c r="K1414" t="s">
        <v>18</v>
      </c>
      <c r="L1414">
        <v>0</v>
      </c>
    </row>
    <row r="1415" spans="1:12" x14ac:dyDescent="0.2">
      <c r="A1415">
        <v>57270</v>
      </c>
      <c r="B1415" t="s">
        <v>19</v>
      </c>
      <c r="C1415">
        <v>57</v>
      </c>
      <c r="D1415">
        <v>0</v>
      </c>
      <c r="E1415">
        <v>0</v>
      </c>
      <c r="F1415" t="s">
        <v>13</v>
      </c>
      <c r="G1415" t="s">
        <v>14</v>
      </c>
      <c r="H1415" t="s">
        <v>17</v>
      </c>
      <c r="I1415">
        <v>189.44</v>
      </c>
      <c r="J1415">
        <v>35.799999999999997</v>
      </c>
      <c r="K1415" t="s">
        <v>18</v>
      </c>
      <c r="L1415">
        <v>0</v>
      </c>
    </row>
    <row r="1416" spans="1:12" x14ac:dyDescent="0.2">
      <c r="A1416">
        <v>63401</v>
      </c>
      <c r="B1416" t="s">
        <v>19</v>
      </c>
      <c r="C1416">
        <v>71</v>
      </c>
      <c r="D1416">
        <v>0</v>
      </c>
      <c r="E1416">
        <v>0</v>
      </c>
      <c r="F1416" t="s">
        <v>13</v>
      </c>
      <c r="G1416" t="s">
        <v>21</v>
      </c>
      <c r="H1416" t="s">
        <v>17</v>
      </c>
      <c r="I1416">
        <v>249.29</v>
      </c>
      <c r="J1416">
        <v>30.3</v>
      </c>
      <c r="K1416" t="s">
        <v>20</v>
      </c>
      <c r="L1416">
        <v>0</v>
      </c>
    </row>
    <row r="1417" spans="1:12" x14ac:dyDescent="0.2">
      <c r="A1417">
        <v>17950</v>
      </c>
      <c r="B1417" t="s">
        <v>12</v>
      </c>
      <c r="C1417">
        <v>56</v>
      </c>
      <c r="D1417">
        <v>0</v>
      </c>
      <c r="E1417">
        <v>0</v>
      </c>
      <c r="F1417" t="s">
        <v>13</v>
      </c>
      <c r="G1417" t="s">
        <v>14</v>
      </c>
      <c r="H1417" t="s">
        <v>15</v>
      </c>
      <c r="I1417">
        <v>96.93</v>
      </c>
      <c r="J1417">
        <v>25</v>
      </c>
      <c r="K1417" t="s">
        <v>20</v>
      </c>
      <c r="L1417">
        <v>0</v>
      </c>
    </row>
    <row r="1418" spans="1:12" x14ac:dyDescent="0.2">
      <c r="A1418">
        <v>53990</v>
      </c>
      <c r="B1418" t="s">
        <v>12</v>
      </c>
      <c r="C1418">
        <v>64</v>
      </c>
      <c r="D1418">
        <v>0</v>
      </c>
      <c r="E1418">
        <v>1</v>
      </c>
      <c r="F1418" t="s">
        <v>13</v>
      </c>
      <c r="G1418" t="s">
        <v>14</v>
      </c>
      <c r="H1418" t="s">
        <v>15</v>
      </c>
      <c r="I1418">
        <v>211.35</v>
      </c>
      <c r="J1418">
        <v>30.7</v>
      </c>
      <c r="K1418" t="s">
        <v>16</v>
      </c>
      <c r="L1418">
        <v>0</v>
      </c>
    </row>
    <row r="1419" spans="1:12" x14ac:dyDescent="0.2">
      <c r="A1419">
        <v>59993</v>
      </c>
      <c r="B1419" t="s">
        <v>12</v>
      </c>
      <c r="C1419">
        <v>40</v>
      </c>
      <c r="D1419">
        <v>0</v>
      </c>
      <c r="E1419">
        <v>0</v>
      </c>
      <c r="F1419" t="s">
        <v>13</v>
      </c>
      <c r="G1419" t="s">
        <v>14</v>
      </c>
      <c r="H1419" t="s">
        <v>17</v>
      </c>
      <c r="I1419">
        <v>60.96</v>
      </c>
      <c r="J1419">
        <v>11.5</v>
      </c>
      <c r="K1419" t="s">
        <v>18</v>
      </c>
      <c r="L1419">
        <v>0</v>
      </c>
    </row>
    <row r="1420" spans="1:12" x14ac:dyDescent="0.2">
      <c r="A1420">
        <v>42830</v>
      </c>
      <c r="B1420" t="s">
        <v>12</v>
      </c>
      <c r="C1420">
        <v>80</v>
      </c>
      <c r="D1420">
        <v>0</v>
      </c>
      <c r="E1420">
        <v>1</v>
      </c>
      <c r="F1420" t="s">
        <v>13</v>
      </c>
      <c r="G1420" t="s">
        <v>14</v>
      </c>
      <c r="H1420" t="s">
        <v>15</v>
      </c>
      <c r="I1420">
        <v>120.09</v>
      </c>
      <c r="J1420">
        <v>30.7</v>
      </c>
      <c r="K1420" t="s">
        <v>18</v>
      </c>
      <c r="L1420">
        <v>0</v>
      </c>
    </row>
    <row r="1421" spans="1:12" x14ac:dyDescent="0.2">
      <c r="A1421">
        <v>34721</v>
      </c>
      <c r="B1421" t="s">
        <v>19</v>
      </c>
      <c r="C1421">
        <v>62</v>
      </c>
      <c r="D1421">
        <v>1</v>
      </c>
      <c r="E1421">
        <v>0</v>
      </c>
      <c r="F1421" t="s">
        <v>13</v>
      </c>
      <c r="G1421" t="s">
        <v>23</v>
      </c>
      <c r="H1421" t="s">
        <v>15</v>
      </c>
      <c r="I1421">
        <v>92.13</v>
      </c>
      <c r="J1421">
        <v>33.700000000000003</v>
      </c>
      <c r="K1421" t="s">
        <v>18</v>
      </c>
      <c r="L1421">
        <v>0</v>
      </c>
    </row>
    <row r="1422" spans="1:12" x14ac:dyDescent="0.2">
      <c r="A1422">
        <v>5157</v>
      </c>
      <c r="B1422" t="s">
        <v>12</v>
      </c>
      <c r="C1422">
        <v>79</v>
      </c>
      <c r="D1422">
        <v>1</v>
      </c>
      <c r="E1422">
        <v>0</v>
      </c>
      <c r="F1422" t="s">
        <v>13</v>
      </c>
      <c r="G1422" t="s">
        <v>21</v>
      </c>
      <c r="H1422" t="s">
        <v>15</v>
      </c>
      <c r="I1422">
        <v>83.07</v>
      </c>
      <c r="J1422">
        <v>26.5</v>
      </c>
      <c r="K1422" t="s">
        <v>20</v>
      </c>
      <c r="L1422">
        <v>0</v>
      </c>
    </row>
    <row r="1423" spans="1:12" x14ac:dyDescent="0.2">
      <c r="A1423">
        <v>23413</v>
      </c>
      <c r="B1423" t="s">
        <v>19</v>
      </c>
      <c r="C1423">
        <v>26</v>
      </c>
      <c r="D1423">
        <v>0</v>
      </c>
      <c r="E1423">
        <v>0</v>
      </c>
      <c r="F1423" t="s">
        <v>22</v>
      </c>
      <c r="G1423" t="s">
        <v>14</v>
      </c>
      <c r="H1423" t="s">
        <v>15</v>
      </c>
      <c r="I1423">
        <v>97.24</v>
      </c>
      <c r="J1423">
        <v>22.5</v>
      </c>
      <c r="K1423" t="s">
        <v>18</v>
      </c>
      <c r="L1423">
        <v>0</v>
      </c>
    </row>
    <row r="1424" spans="1:12" x14ac:dyDescent="0.2">
      <c r="A1424">
        <v>21374</v>
      </c>
      <c r="B1424" t="s">
        <v>19</v>
      </c>
      <c r="C1424">
        <v>40</v>
      </c>
      <c r="D1424">
        <v>0</v>
      </c>
      <c r="E1424">
        <v>0</v>
      </c>
      <c r="F1424" t="s">
        <v>13</v>
      </c>
      <c r="G1424" t="s">
        <v>14</v>
      </c>
      <c r="H1424" t="s">
        <v>15</v>
      </c>
      <c r="I1424">
        <v>74.650000000000006</v>
      </c>
      <c r="J1424">
        <v>25.3</v>
      </c>
      <c r="K1424" t="s">
        <v>16</v>
      </c>
      <c r="L1424">
        <v>0</v>
      </c>
    </row>
    <row r="1425" spans="1:12" x14ac:dyDescent="0.2">
      <c r="A1425">
        <v>69623</v>
      </c>
      <c r="B1425" t="s">
        <v>12</v>
      </c>
      <c r="C1425">
        <v>46</v>
      </c>
      <c r="D1425">
        <v>0</v>
      </c>
      <c r="E1425">
        <v>0</v>
      </c>
      <c r="F1425" t="s">
        <v>13</v>
      </c>
      <c r="G1425" t="s">
        <v>14</v>
      </c>
      <c r="H1425" t="s">
        <v>15</v>
      </c>
      <c r="I1425">
        <v>85.84</v>
      </c>
      <c r="J1425">
        <v>37.299999999999997</v>
      </c>
      <c r="K1425" t="s">
        <v>18</v>
      </c>
      <c r="L1425">
        <v>0</v>
      </c>
    </row>
    <row r="1426" spans="1:12" x14ac:dyDescent="0.2">
      <c r="A1426">
        <v>40378</v>
      </c>
      <c r="B1426" t="s">
        <v>12</v>
      </c>
      <c r="C1426">
        <v>45</v>
      </c>
      <c r="D1426">
        <v>1</v>
      </c>
      <c r="E1426">
        <v>0</v>
      </c>
      <c r="F1426" t="s">
        <v>13</v>
      </c>
      <c r="G1426" t="s">
        <v>21</v>
      </c>
      <c r="H1426" t="s">
        <v>15</v>
      </c>
      <c r="I1426">
        <v>90.43</v>
      </c>
      <c r="J1426">
        <v>39.700000000000003</v>
      </c>
      <c r="K1426" t="s">
        <v>20</v>
      </c>
      <c r="L1426">
        <v>0</v>
      </c>
    </row>
    <row r="1427" spans="1:12" x14ac:dyDescent="0.2">
      <c r="A1427">
        <v>4671</v>
      </c>
      <c r="B1427" t="s">
        <v>19</v>
      </c>
      <c r="C1427">
        <v>59</v>
      </c>
      <c r="D1427">
        <v>0</v>
      </c>
      <c r="E1427">
        <v>0</v>
      </c>
      <c r="F1427" t="s">
        <v>22</v>
      </c>
      <c r="G1427" t="s">
        <v>14</v>
      </c>
      <c r="H1427" t="s">
        <v>15</v>
      </c>
      <c r="I1427">
        <v>74.349999999999994</v>
      </c>
      <c r="J1427">
        <v>28</v>
      </c>
      <c r="K1427" t="s">
        <v>18</v>
      </c>
      <c r="L1427">
        <v>0</v>
      </c>
    </row>
    <row r="1428" spans="1:12" x14ac:dyDescent="0.2">
      <c r="A1428">
        <v>17295</v>
      </c>
      <c r="B1428" t="s">
        <v>19</v>
      </c>
      <c r="C1428">
        <v>31</v>
      </c>
      <c r="D1428">
        <v>0</v>
      </c>
      <c r="E1428">
        <v>0</v>
      </c>
      <c r="F1428" t="s">
        <v>13</v>
      </c>
      <c r="G1428" t="s">
        <v>21</v>
      </c>
      <c r="H1428" t="s">
        <v>15</v>
      </c>
      <c r="I1428">
        <v>206.59</v>
      </c>
      <c r="J1428">
        <v>41.4</v>
      </c>
      <c r="K1428" t="s">
        <v>20</v>
      </c>
      <c r="L1428">
        <v>0</v>
      </c>
    </row>
    <row r="1429" spans="1:12" x14ac:dyDescent="0.2">
      <c r="A1429">
        <v>55466</v>
      </c>
      <c r="B1429" t="s">
        <v>19</v>
      </c>
      <c r="C1429">
        <v>69</v>
      </c>
      <c r="D1429">
        <v>0</v>
      </c>
      <c r="E1429">
        <v>1</v>
      </c>
      <c r="F1429" t="s">
        <v>13</v>
      </c>
      <c r="G1429" t="s">
        <v>14</v>
      </c>
      <c r="H1429" t="s">
        <v>15</v>
      </c>
      <c r="I1429">
        <v>196.33</v>
      </c>
      <c r="J1429">
        <v>25.3</v>
      </c>
      <c r="K1429" t="s">
        <v>18</v>
      </c>
      <c r="L1429">
        <v>0</v>
      </c>
    </row>
    <row r="1430" spans="1:12" x14ac:dyDescent="0.2">
      <c r="A1430">
        <v>65419</v>
      </c>
      <c r="B1430" t="s">
        <v>12</v>
      </c>
      <c r="C1430">
        <v>73</v>
      </c>
      <c r="D1430">
        <v>0</v>
      </c>
      <c r="E1430">
        <v>1</v>
      </c>
      <c r="F1430" t="s">
        <v>13</v>
      </c>
      <c r="G1430" t="s">
        <v>23</v>
      </c>
      <c r="H1430" t="s">
        <v>17</v>
      </c>
      <c r="I1430">
        <v>70.23</v>
      </c>
      <c r="J1430">
        <v>28.1</v>
      </c>
      <c r="K1430" t="s">
        <v>18</v>
      </c>
      <c r="L1430">
        <v>0</v>
      </c>
    </row>
    <row r="1431" spans="1:12" x14ac:dyDescent="0.2">
      <c r="A1431">
        <v>34448</v>
      </c>
      <c r="B1431" t="s">
        <v>19</v>
      </c>
      <c r="C1431">
        <v>56</v>
      </c>
      <c r="D1431">
        <v>0</v>
      </c>
      <c r="E1431">
        <v>0</v>
      </c>
      <c r="F1431" t="s">
        <v>13</v>
      </c>
      <c r="G1431" t="s">
        <v>21</v>
      </c>
      <c r="H1431" t="s">
        <v>15</v>
      </c>
      <c r="I1431">
        <v>242.94</v>
      </c>
      <c r="J1431">
        <v>41.2</v>
      </c>
      <c r="K1431" t="s">
        <v>18</v>
      </c>
      <c r="L1431">
        <v>0</v>
      </c>
    </row>
    <row r="1432" spans="1:12" x14ac:dyDescent="0.2">
      <c r="A1432">
        <v>14406</v>
      </c>
      <c r="B1432" t="s">
        <v>19</v>
      </c>
      <c r="C1432">
        <v>80</v>
      </c>
      <c r="D1432">
        <v>0</v>
      </c>
      <c r="E1432">
        <v>1</v>
      </c>
      <c r="F1432" t="s">
        <v>13</v>
      </c>
      <c r="G1432" t="s">
        <v>21</v>
      </c>
      <c r="H1432" t="s">
        <v>17</v>
      </c>
      <c r="I1432">
        <v>103.06</v>
      </c>
      <c r="J1432">
        <v>28.8</v>
      </c>
      <c r="K1432" t="s">
        <v>18</v>
      </c>
      <c r="L1432">
        <v>0</v>
      </c>
    </row>
    <row r="1433" spans="1:12" x14ac:dyDescent="0.2">
      <c r="A1433">
        <v>924</v>
      </c>
      <c r="B1433" t="s">
        <v>19</v>
      </c>
      <c r="C1433">
        <v>60</v>
      </c>
      <c r="D1433">
        <v>0</v>
      </c>
      <c r="E1433">
        <v>0</v>
      </c>
      <c r="F1433" t="s">
        <v>13</v>
      </c>
      <c r="G1433" t="s">
        <v>23</v>
      </c>
      <c r="H1433" t="s">
        <v>15</v>
      </c>
      <c r="I1433">
        <v>80.86</v>
      </c>
      <c r="J1433">
        <v>31</v>
      </c>
      <c r="K1433" t="s">
        <v>20</v>
      </c>
      <c r="L1433">
        <v>0</v>
      </c>
    </row>
    <row r="1434" spans="1:12" x14ac:dyDescent="0.2">
      <c r="A1434">
        <v>71339</v>
      </c>
      <c r="B1434" t="s">
        <v>19</v>
      </c>
      <c r="C1434">
        <v>40</v>
      </c>
      <c r="D1434">
        <v>0</v>
      </c>
      <c r="E1434">
        <v>0</v>
      </c>
      <c r="F1434" t="s">
        <v>13</v>
      </c>
      <c r="G1434" t="s">
        <v>23</v>
      </c>
      <c r="H1434" t="s">
        <v>15</v>
      </c>
      <c r="I1434">
        <v>114.32</v>
      </c>
      <c r="J1434">
        <v>28.3</v>
      </c>
      <c r="K1434" t="s">
        <v>20</v>
      </c>
      <c r="L1434">
        <v>0</v>
      </c>
    </row>
    <row r="1435" spans="1:12" x14ac:dyDescent="0.2">
      <c r="A1435">
        <v>49672</v>
      </c>
      <c r="B1435" t="s">
        <v>19</v>
      </c>
      <c r="C1435">
        <v>66</v>
      </c>
      <c r="D1435">
        <v>0</v>
      </c>
      <c r="E1435">
        <v>0</v>
      </c>
      <c r="F1435" t="s">
        <v>13</v>
      </c>
      <c r="G1435" t="s">
        <v>23</v>
      </c>
      <c r="H1435" t="s">
        <v>17</v>
      </c>
      <c r="I1435">
        <v>152.02000000000001</v>
      </c>
      <c r="J1435">
        <v>44.2</v>
      </c>
      <c r="K1435" t="s">
        <v>16</v>
      </c>
      <c r="L1435">
        <v>0</v>
      </c>
    </row>
    <row r="1436" spans="1:12" x14ac:dyDescent="0.2">
      <c r="A1436">
        <v>394</v>
      </c>
      <c r="B1436" t="s">
        <v>12</v>
      </c>
      <c r="C1436">
        <v>78</v>
      </c>
      <c r="D1436">
        <v>1</v>
      </c>
      <c r="E1436">
        <v>0</v>
      </c>
      <c r="F1436" t="s">
        <v>13</v>
      </c>
      <c r="G1436" t="s">
        <v>21</v>
      </c>
      <c r="H1436" t="s">
        <v>17</v>
      </c>
      <c r="I1436">
        <v>75.19</v>
      </c>
      <c r="J1436">
        <v>27.6</v>
      </c>
      <c r="K1436" t="s">
        <v>18</v>
      </c>
      <c r="L1436">
        <v>0</v>
      </c>
    </row>
    <row r="1437" spans="1:12" x14ac:dyDescent="0.2">
      <c r="A1437">
        <v>63362</v>
      </c>
      <c r="B1437" t="s">
        <v>19</v>
      </c>
      <c r="C1437">
        <v>37</v>
      </c>
      <c r="D1437">
        <v>0</v>
      </c>
      <c r="E1437">
        <v>0</v>
      </c>
      <c r="F1437" t="s">
        <v>13</v>
      </c>
      <c r="G1437" t="s">
        <v>14</v>
      </c>
      <c r="H1437" t="s">
        <v>15</v>
      </c>
      <c r="I1437">
        <v>60.61</v>
      </c>
      <c r="J1437">
        <v>35.700000000000003</v>
      </c>
      <c r="K1437" t="s">
        <v>16</v>
      </c>
      <c r="L1437">
        <v>0</v>
      </c>
    </row>
    <row r="1438" spans="1:12" x14ac:dyDescent="0.2">
      <c r="A1438">
        <v>59928</v>
      </c>
      <c r="B1438" t="s">
        <v>19</v>
      </c>
      <c r="C1438">
        <v>41</v>
      </c>
      <c r="D1438">
        <v>0</v>
      </c>
      <c r="E1438">
        <v>0</v>
      </c>
      <c r="F1438" t="s">
        <v>13</v>
      </c>
      <c r="G1438" t="s">
        <v>21</v>
      </c>
      <c r="H1438" t="s">
        <v>17</v>
      </c>
      <c r="I1438">
        <v>89.14</v>
      </c>
      <c r="J1438">
        <v>37.4</v>
      </c>
      <c r="K1438" t="s">
        <v>16</v>
      </c>
      <c r="L1438">
        <v>0</v>
      </c>
    </row>
    <row r="1439" spans="1:12" x14ac:dyDescent="0.2">
      <c r="A1439">
        <v>59464</v>
      </c>
      <c r="B1439" t="s">
        <v>19</v>
      </c>
      <c r="C1439">
        <v>18</v>
      </c>
      <c r="D1439">
        <v>0</v>
      </c>
      <c r="E1439">
        <v>0</v>
      </c>
      <c r="F1439" t="s">
        <v>22</v>
      </c>
      <c r="G1439" t="s">
        <v>14</v>
      </c>
      <c r="H1439" t="s">
        <v>17</v>
      </c>
      <c r="I1439">
        <v>135.19</v>
      </c>
      <c r="J1439">
        <v>23.4</v>
      </c>
      <c r="K1439" t="s">
        <v>18</v>
      </c>
      <c r="L1439">
        <v>0</v>
      </c>
    </row>
    <row r="1440" spans="1:12" x14ac:dyDescent="0.2">
      <c r="A1440">
        <v>18680</v>
      </c>
      <c r="B1440" t="s">
        <v>12</v>
      </c>
      <c r="C1440">
        <v>69</v>
      </c>
      <c r="D1440">
        <v>0</v>
      </c>
      <c r="E1440">
        <v>0</v>
      </c>
      <c r="F1440" t="s">
        <v>13</v>
      </c>
      <c r="G1440" t="s">
        <v>21</v>
      </c>
      <c r="H1440" t="s">
        <v>15</v>
      </c>
      <c r="I1440">
        <v>78.48</v>
      </c>
      <c r="J1440">
        <v>25.8</v>
      </c>
      <c r="K1440" t="s">
        <v>16</v>
      </c>
      <c r="L1440">
        <v>0</v>
      </c>
    </row>
    <row r="1441" spans="1:12" x14ac:dyDescent="0.2">
      <c r="A1441">
        <v>27017</v>
      </c>
      <c r="B1441" t="s">
        <v>12</v>
      </c>
      <c r="C1441">
        <v>28</v>
      </c>
      <c r="D1441">
        <v>0</v>
      </c>
      <c r="E1441">
        <v>0</v>
      </c>
      <c r="F1441" t="s">
        <v>22</v>
      </c>
      <c r="G1441" t="s">
        <v>14</v>
      </c>
      <c r="H1441" t="s">
        <v>15</v>
      </c>
      <c r="I1441">
        <v>75.92</v>
      </c>
      <c r="J1441">
        <v>22.8</v>
      </c>
      <c r="K1441" t="s">
        <v>18</v>
      </c>
      <c r="L1441">
        <v>0</v>
      </c>
    </row>
    <row r="1442" spans="1:12" x14ac:dyDescent="0.2">
      <c r="A1442">
        <v>37128</v>
      </c>
      <c r="B1442" t="s">
        <v>12</v>
      </c>
      <c r="C1442">
        <v>34</v>
      </c>
      <c r="D1442">
        <v>0</v>
      </c>
      <c r="E1442">
        <v>0</v>
      </c>
      <c r="F1442" t="s">
        <v>13</v>
      </c>
      <c r="G1442" t="s">
        <v>14</v>
      </c>
      <c r="H1442" t="s">
        <v>17</v>
      </c>
      <c r="I1442">
        <v>134.61000000000001</v>
      </c>
      <c r="J1442">
        <v>23.4</v>
      </c>
      <c r="K1442" t="s">
        <v>18</v>
      </c>
      <c r="L1442">
        <v>0</v>
      </c>
    </row>
    <row r="1443" spans="1:12" x14ac:dyDescent="0.2">
      <c r="A1443">
        <v>57774</v>
      </c>
      <c r="B1443" t="s">
        <v>12</v>
      </c>
      <c r="C1443">
        <v>50</v>
      </c>
      <c r="D1443">
        <v>0</v>
      </c>
      <c r="E1443">
        <v>0</v>
      </c>
      <c r="F1443" t="s">
        <v>13</v>
      </c>
      <c r="G1443" t="s">
        <v>14</v>
      </c>
      <c r="H1443" t="s">
        <v>17</v>
      </c>
      <c r="I1443">
        <v>104.02</v>
      </c>
      <c r="J1443">
        <v>29.5</v>
      </c>
      <c r="K1443" t="s">
        <v>18</v>
      </c>
      <c r="L1443">
        <v>0</v>
      </c>
    </row>
    <row r="1444" spans="1:12" x14ac:dyDescent="0.2">
      <c r="A1444">
        <v>64033</v>
      </c>
      <c r="B1444" t="s">
        <v>12</v>
      </c>
      <c r="C1444">
        <v>55</v>
      </c>
      <c r="D1444">
        <v>0</v>
      </c>
      <c r="E1444">
        <v>1</v>
      </c>
      <c r="F1444" t="s">
        <v>22</v>
      </c>
      <c r="G1444" t="s">
        <v>14</v>
      </c>
      <c r="H1444" t="s">
        <v>15</v>
      </c>
      <c r="I1444">
        <v>56.9</v>
      </c>
      <c r="J1444">
        <v>28.2</v>
      </c>
      <c r="K1444" t="s">
        <v>18</v>
      </c>
      <c r="L1444">
        <v>0</v>
      </c>
    </row>
    <row r="1445" spans="1:12" x14ac:dyDescent="0.2">
      <c r="A1445">
        <v>48472</v>
      </c>
      <c r="B1445" t="s">
        <v>12</v>
      </c>
      <c r="C1445">
        <v>57</v>
      </c>
      <c r="D1445">
        <v>0</v>
      </c>
      <c r="E1445">
        <v>0</v>
      </c>
      <c r="F1445" t="s">
        <v>13</v>
      </c>
      <c r="G1445" t="s">
        <v>14</v>
      </c>
      <c r="H1445" t="s">
        <v>17</v>
      </c>
      <c r="I1445">
        <v>76.28</v>
      </c>
      <c r="J1445">
        <v>31.4</v>
      </c>
      <c r="K1445" t="s">
        <v>16</v>
      </c>
      <c r="L1445">
        <v>0</v>
      </c>
    </row>
    <row r="1446" spans="1:12" x14ac:dyDescent="0.2">
      <c r="A1446">
        <v>67956</v>
      </c>
      <c r="B1446" t="s">
        <v>19</v>
      </c>
      <c r="C1446">
        <v>73</v>
      </c>
      <c r="D1446">
        <v>0</v>
      </c>
      <c r="E1446">
        <v>0</v>
      </c>
      <c r="F1446" t="s">
        <v>13</v>
      </c>
      <c r="G1446" t="s">
        <v>14</v>
      </c>
      <c r="H1446" t="s">
        <v>15</v>
      </c>
      <c r="I1446">
        <v>90.01</v>
      </c>
      <c r="J1446">
        <v>32.4</v>
      </c>
      <c r="K1446" t="s">
        <v>16</v>
      </c>
      <c r="L1446">
        <v>0</v>
      </c>
    </row>
    <row r="1447" spans="1:12" x14ac:dyDescent="0.2">
      <c r="A1447">
        <v>35602</v>
      </c>
      <c r="B1447" t="s">
        <v>19</v>
      </c>
      <c r="C1447">
        <v>52</v>
      </c>
      <c r="D1447">
        <v>0</v>
      </c>
      <c r="E1447">
        <v>0</v>
      </c>
      <c r="F1447" t="s">
        <v>13</v>
      </c>
      <c r="G1447" t="s">
        <v>23</v>
      </c>
      <c r="H1447" t="s">
        <v>17</v>
      </c>
      <c r="I1447">
        <v>107.84</v>
      </c>
      <c r="J1447">
        <v>22</v>
      </c>
      <c r="K1447" t="s">
        <v>16</v>
      </c>
      <c r="L1447">
        <v>0</v>
      </c>
    </row>
    <row r="1448" spans="1:12" x14ac:dyDescent="0.2">
      <c r="A1448">
        <v>13818</v>
      </c>
      <c r="B1448" t="s">
        <v>19</v>
      </c>
      <c r="C1448">
        <v>65</v>
      </c>
      <c r="D1448">
        <v>0</v>
      </c>
      <c r="E1448">
        <v>0</v>
      </c>
      <c r="F1448" t="s">
        <v>13</v>
      </c>
      <c r="G1448" t="s">
        <v>14</v>
      </c>
      <c r="H1448" t="s">
        <v>17</v>
      </c>
      <c r="I1448">
        <v>71.06</v>
      </c>
      <c r="J1448">
        <v>26.4</v>
      </c>
      <c r="K1448" t="s">
        <v>18</v>
      </c>
      <c r="L1448">
        <v>0</v>
      </c>
    </row>
    <row r="1449" spans="1:12" x14ac:dyDescent="0.2">
      <c r="A1449">
        <v>34661</v>
      </c>
      <c r="B1449" t="s">
        <v>12</v>
      </c>
      <c r="C1449">
        <v>48</v>
      </c>
      <c r="D1449">
        <v>1</v>
      </c>
      <c r="E1449">
        <v>0</v>
      </c>
      <c r="F1449" t="s">
        <v>13</v>
      </c>
      <c r="G1449" t="s">
        <v>14</v>
      </c>
      <c r="H1449" t="s">
        <v>15</v>
      </c>
      <c r="I1449">
        <v>185</v>
      </c>
      <c r="J1449">
        <v>26.1</v>
      </c>
      <c r="K1449" t="s">
        <v>18</v>
      </c>
      <c r="L1449">
        <v>0</v>
      </c>
    </row>
    <row r="1450" spans="1:12" x14ac:dyDescent="0.2">
      <c r="A1450">
        <v>64895</v>
      </c>
      <c r="B1450" t="s">
        <v>12</v>
      </c>
      <c r="C1450">
        <v>54</v>
      </c>
      <c r="D1450">
        <v>1</v>
      </c>
      <c r="E1450">
        <v>0</v>
      </c>
      <c r="F1450" t="s">
        <v>13</v>
      </c>
      <c r="G1450" t="s">
        <v>21</v>
      </c>
      <c r="H1450" t="s">
        <v>17</v>
      </c>
      <c r="I1450">
        <v>104.42</v>
      </c>
      <c r="J1450">
        <v>37.6</v>
      </c>
      <c r="K1450" t="s">
        <v>20</v>
      </c>
      <c r="L1450">
        <v>0</v>
      </c>
    </row>
    <row r="1451" spans="1:12" x14ac:dyDescent="0.2">
      <c r="A1451">
        <v>42040</v>
      </c>
      <c r="B1451" t="s">
        <v>19</v>
      </c>
      <c r="C1451">
        <v>48</v>
      </c>
      <c r="D1451">
        <v>0</v>
      </c>
      <c r="E1451">
        <v>0</v>
      </c>
      <c r="F1451" t="s">
        <v>13</v>
      </c>
      <c r="G1451" t="s">
        <v>23</v>
      </c>
      <c r="H1451" t="s">
        <v>15</v>
      </c>
      <c r="I1451">
        <v>128.22999999999999</v>
      </c>
      <c r="J1451">
        <v>49.4</v>
      </c>
      <c r="K1451" t="s">
        <v>18</v>
      </c>
      <c r="L1451">
        <v>0</v>
      </c>
    </row>
    <row r="1452" spans="1:12" x14ac:dyDescent="0.2">
      <c r="A1452">
        <v>31857</v>
      </c>
      <c r="B1452" t="s">
        <v>19</v>
      </c>
      <c r="C1452">
        <v>77</v>
      </c>
      <c r="D1452">
        <v>0</v>
      </c>
      <c r="E1452">
        <v>0</v>
      </c>
      <c r="F1452" t="s">
        <v>13</v>
      </c>
      <c r="G1452" t="s">
        <v>21</v>
      </c>
      <c r="H1452" t="s">
        <v>17</v>
      </c>
      <c r="I1452">
        <v>104.23</v>
      </c>
      <c r="J1452">
        <v>23.8</v>
      </c>
      <c r="K1452" t="s">
        <v>20</v>
      </c>
      <c r="L1452">
        <v>0</v>
      </c>
    </row>
    <row r="1453" spans="1:12" x14ac:dyDescent="0.2">
      <c r="A1453">
        <v>64494</v>
      </c>
      <c r="B1453" t="s">
        <v>19</v>
      </c>
      <c r="C1453">
        <v>34</v>
      </c>
      <c r="D1453">
        <v>0</v>
      </c>
      <c r="E1453">
        <v>0</v>
      </c>
      <c r="F1453" t="s">
        <v>13</v>
      </c>
      <c r="G1453" t="s">
        <v>14</v>
      </c>
      <c r="H1453" t="s">
        <v>15</v>
      </c>
      <c r="I1453">
        <v>133.82</v>
      </c>
      <c r="J1453">
        <v>20.399999999999999</v>
      </c>
      <c r="K1453" t="s">
        <v>18</v>
      </c>
      <c r="L1453">
        <v>0</v>
      </c>
    </row>
    <row r="1454" spans="1:12" x14ac:dyDescent="0.2">
      <c r="A1454">
        <v>34764</v>
      </c>
      <c r="B1454" t="s">
        <v>19</v>
      </c>
      <c r="C1454">
        <v>33</v>
      </c>
      <c r="D1454">
        <v>0</v>
      </c>
      <c r="E1454">
        <v>0</v>
      </c>
      <c r="F1454" t="s">
        <v>13</v>
      </c>
      <c r="G1454" t="s">
        <v>14</v>
      </c>
      <c r="H1454" t="s">
        <v>17</v>
      </c>
      <c r="I1454">
        <v>80.819999999999993</v>
      </c>
      <c r="J1454">
        <v>40.299999999999997</v>
      </c>
      <c r="K1454" t="s">
        <v>18</v>
      </c>
      <c r="L1454">
        <v>0</v>
      </c>
    </row>
    <row r="1455" spans="1:12" x14ac:dyDescent="0.2">
      <c r="A1455">
        <v>20673</v>
      </c>
      <c r="B1455" t="s">
        <v>12</v>
      </c>
      <c r="C1455">
        <v>39</v>
      </c>
      <c r="D1455">
        <v>0</v>
      </c>
      <c r="E1455">
        <v>0</v>
      </c>
      <c r="F1455" t="s">
        <v>13</v>
      </c>
      <c r="G1455" t="s">
        <v>14</v>
      </c>
      <c r="H1455" t="s">
        <v>17</v>
      </c>
      <c r="I1455">
        <v>102.35</v>
      </c>
      <c r="J1455">
        <v>23.6</v>
      </c>
      <c r="K1455" t="s">
        <v>18</v>
      </c>
      <c r="L1455">
        <v>0</v>
      </c>
    </row>
    <row r="1456" spans="1:12" x14ac:dyDescent="0.2">
      <c r="A1456">
        <v>64817</v>
      </c>
      <c r="B1456" t="s">
        <v>12</v>
      </c>
      <c r="C1456">
        <v>39</v>
      </c>
      <c r="D1456">
        <v>0</v>
      </c>
      <c r="E1456">
        <v>0</v>
      </c>
      <c r="F1456" t="s">
        <v>13</v>
      </c>
      <c r="G1456" t="s">
        <v>21</v>
      </c>
      <c r="H1456" t="s">
        <v>17</v>
      </c>
      <c r="I1456">
        <v>88.48</v>
      </c>
      <c r="J1456">
        <v>34.299999999999997</v>
      </c>
      <c r="K1456" t="s">
        <v>18</v>
      </c>
      <c r="L1456">
        <v>0</v>
      </c>
    </row>
    <row r="1457" spans="1:12" x14ac:dyDescent="0.2">
      <c r="A1457">
        <v>13988</v>
      </c>
      <c r="B1457" t="s">
        <v>19</v>
      </c>
      <c r="C1457">
        <v>46</v>
      </c>
      <c r="D1457">
        <v>0</v>
      </c>
      <c r="E1457">
        <v>0</v>
      </c>
      <c r="F1457" t="s">
        <v>13</v>
      </c>
      <c r="G1457" t="s">
        <v>14</v>
      </c>
      <c r="H1457" t="s">
        <v>17</v>
      </c>
      <c r="I1457">
        <v>75.09</v>
      </c>
      <c r="J1457">
        <v>28.7</v>
      </c>
      <c r="K1457" t="s">
        <v>18</v>
      </c>
      <c r="L1457">
        <v>0</v>
      </c>
    </row>
    <row r="1458" spans="1:12" x14ac:dyDescent="0.2">
      <c r="A1458">
        <v>64371</v>
      </c>
      <c r="B1458" t="s">
        <v>19</v>
      </c>
      <c r="C1458">
        <v>49</v>
      </c>
      <c r="D1458">
        <v>0</v>
      </c>
      <c r="E1458">
        <v>0</v>
      </c>
      <c r="F1458" t="s">
        <v>13</v>
      </c>
      <c r="G1458" t="s">
        <v>21</v>
      </c>
      <c r="H1458" t="s">
        <v>17</v>
      </c>
      <c r="I1458">
        <v>68.44</v>
      </c>
      <c r="J1458">
        <v>23</v>
      </c>
      <c r="K1458" t="s">
        <v>20</v>
      </c>
      <c r="L1458">
        <v>0</v>
      </c>
    </row>
    <row r="1459" spans="1:12" x14ac:dyDescent="0.2">
      <c r="A1459">
        <v>50295</v>
      </c>
      <c r="B1459" t="s">
        <v>19</v>
      </c>
      <c r="C1459">
        <v>45</v>
      </c>
      <c r="D1459">
        <v>0</v>
      </c>
      <c r="E1459">
        <v>0</v>
      </c>
      <c r="F1459" t="s">
        <v>13</v>
      </c>
      <c r="G1459" t="s">
        <v>14</v>
      </c>
      <c r="H1459" t="s">
        <v>15</v>
      </c>
      <c r="I1459">
        <v>65.36</v>
      </c>
      <c r="J1459">
        <v>39.299999999999997</v>
      </c>
      <c r="K1459" t="s">
        <v>18</v>
      </c>
      <c r="L1459">
        <v>0</v>
      </c>
    </row>
    <row r="1460" spans="1:12" x14ac:dyDescent="0.2">
      <c r="A1460">
        <v>58645</v>
      </c>
      <c r="B1460" t="s">
        <v>19</v>
      </c>
      <c r="C1460">
        <v>76</v>
      </c>
      <c r="D1460">
        <v>0</v>
      </c>
      <c r="E1460">
        <v>0</v>
      </c>
      <c r="F1460" t="s">
        <v>13</v>
      </c>
      <c r="G1460" t="s">
        <v>14</v>
      </c>
      <c r="H1460" t="s">
        <v>17</v>
      </c>
      <c r="I1460">
        <v>96.24</v>
      </c>
      <c r="J1460">
        <v>25.4</v>
      </c>
      <c r="K1460" t="s">
        <v>18</v>
      </c>
      <c r="L1460">
        <v>0</v>
      </c>
    </row>
    <row r="1461" spans="1:12" x14ac:dyDescent="0.2">
      <c r="A1461">
        <v>24518</v>
      </c>
      <c r="B1461" t="s">
        <v>19</v>
      </c>
      <c r="C1461">
        <v>20</v>
      </c>
      <c r="D1461">
        <v>0</v>
      </c>
      <c r="E1461">
        <v>0</v>
      </c>
      <c r="F1461" t="s">
        <v>22</v>
      </c>
      <c r="G1461" t="s">
        <v>14</v>
      </c>
      <c r="H1461" t="s">
        <v>17</v>
      </c>
      <c r="I1461">
        <v>77.290000000000006</v>
      </c>
      <c r="J1461">
        <v>28.4</v>
      </c>
      <c r="K1461" t="s">
        <v>18</v>
      </c>
      <c r="L1461">
        <v>0</v>
      </c>
    </row>
    <row r="1462" spans="1:12" x14ac:dyDescent="0.2">
      <c r="A1462">
        <v>42599</v>
      </c>
      <c r="B1462" t="s">
        <v>19</v>
      </c>
      <c r="C1462">
        <v>78</v>
      </c>
      <c r="D1462">
        <v>0</v>
      </c>
      <c r="E1462">
        <v>1</v>
      </c>
      <c r="F1462" t="s">
        <v>13</v>
      </c>
      <c r="G1462" t="s">
        <v>14</v>
      </c>
      <c r="H1462" t="s">
        <v>15</v>
      </c>
      <c r="I1462">
        <v>107.18</v>
      </c>
      <c r="J1462">
        <v>28.2</v>
      </c>
      <c r="K1462" t="s">
        <v>18</v>
      </c>
      <c r="L1462">
        <v>0</v>
      </c>
    </row>
    <row r="1463" spans="1:12" x14ac:dyDescent="0.2">
      <c r="A1463">
        <v>68370</v>
      </c>
      <c r="B1463" t="s">
        <v>12</v>
      </c>
      <c r="C1463">
        <v>49</v>
      </c>
      <c r="D1463">
        <v>0</v>
      </c>
      <c r="E1463">
        <v>0</v>
      </c>
      <c r="F1463" t="s">
        <v>13</v>
      </c>
      <c r="G1463" t="s">
        <v>14</v>
      </c>
      <c r="H1463" t="s">
        <v>15</v>
      </c>
      <c r="I1463">
        <v>130.07</v>
      </c>
      <c r="J1463">
        <v>26</v>
      </c>
      <c r="K1463" t="s">
        <v>18</v>
      </c>
      <c r="L1463">
        <v>0</v>
      </c>
    </row>
    <row r="1464" spans="1:12" x14ac:dyDescent="0.2">
      <c r="A1464">
        <v>57813</v>
      </c>
      <c r="B1464" t="s">
        <v>19</v>
      </c>
      <c r="C1464">
        <v>55</v>
      </c>
      <c r="D1464">
        <v>0</v>
      </c>
      <c r="E1464">
        <v>0</v>
      </c>
      <c r="F1464" t="s">
        <v>13</v>
      </c>
      <c r="G1464" t="s">
        <v>14</v>
      </c>
      <c r="H1464" t="s">
        <v>15</v>
      </c>
      <c r="I1464">
        <v>57.3</v>
      </c>
      <c r="J1464">
        <v>41.5</v>
      </c>
      <c r="K1464" t="s">
        <v>18</v>
      </c>
      <c r="L1464">
        <v>0</v>
      </c>
    </row>
    <row r="1465" spans="1:12" x14ac:dyDescent="0.2">
      <c r="A1465">
        <v>1329</v>
      </c>
      <c r="B1465" t="s">
        <v>19</v>
      </c>
      <c r="C1465">
        <v>43</v>
      </c>
      <c r="D1465">
        <v>0</v>
      </c>
      <c r="E1465">
        <v>0</v>
      </c>
      <c r="F1465" t="s">
        <v>22</v>
      </c>
      <c r="G1465" t="s">
        <v>23</v>
      </c>
      <c r="H1465" t="s">
        <v>17</v>
      </c>
      <c r="I1465">
        <v>101.35</v>
      </c>
      <c r="J1465">
        <v>32.200000000000003</v>
      </c>
      <c r="K1465" t="s">
        <v>18</v>
      </c>
      <c r="L1465">
        <v>0</v>
      </c>
    </row>
    <row r="1466" spans="1:12" x14ac:dyDescent="0.2">
      <c r="A1466">
        <v>65680</v>
      </c>
      <c r="B1466" t="s">
        <v>12</v>
      </c>
      <c r="C1466">
        <v>58</v>
      </c>
      <c r="D1466">
        <v>0</v>
      </c>
      <c r="E1466">
        <v>1</v>
      </c>
      <c r="F1466" t="s">
        <v>13</v>
      </c>
      <c r="G1466" t="s">
        <v>21</v>
      </c>
      <c r="H1466" t="s">
        <v>15</v>
      </c>
      <c r="I1466">
        <v>227.81</v>
      </c>
      <c r="J1466">
        <v>33</v>
      </c>
      <c r="K1466" t="s">
        <v>16</v>
      </c>
      <c r="L1466">
        <v>0</v>
      </c>
    </row>
    <row r="1467" spans="1:12" x14ac:dyDescent="0.2">
      <c r="A1467">
        <v>32974</v>
      </c>
      <c r="B1467" t="s">
        <v>12</v>
      </c>
      <c r="C1467">
        <v>67</v>
      </c>
      <c r="D1467">
        <v>0</v>
      </c>
      <c r="E1467">
        <v>0</v>
      </c>
      <c r="F1467" t="s">
        <v>13</v>
      </c>
      <c r="G1467" t="s">
        <v>23</v>
      </c>
      <c r="H1467" t="s">
        <v>15</v>
      </c>
      <c r="I1467">
        <v>66.67</v>
      </c>
      <c r="J1467">
        <v>35</v>
      </c>
      <c r="K1467" t="s">
        <v>20</v>
      </c>
      <c r="L1467">
        <v>0</v>
      </c>
    </row>
    <row r="1468" spans="1:12" x14ac:dyDescent="0.2">
      <c r="A1468">
        <v>5863</v>
      </c>
      <c r="B1468" t="s">
        <v>19</v>
      </c>
      <c r="C1468">
        <v>71</v>
      </c>
      <c r="D1468">
        <v>0</v>
      </c>
      <c r="E1468">
        <v>0</v>
      </c>
      <c r="F1468" t="s">
        <v>13</v>
      </c>
      <c r="G1468" t="s">
        <v>14</v>
      </c>
      <c r="H1468" t="s">
        <v>15</v>
      </c>
      <c r="I1468">
        <v>240.81</v>
      </c>
      <c r="J1468">
        <v>27.4</v>
      </c>
      <c r="K1468" t="s">
        <v>18</v>
      </c>
      <c r="L1468">
        <v>0</v>
      </c>
    </row>
    <row r="1469" spans="1:12" x14ac:dyDescent="0.2">
      <c r="A1469">
        <v>48246</v>
      </c>
      <c r="B1469" t="s">
        <v>12</v>
      </c>
      <c r="C1469">
        <v>59</v>
      </c>
      <c r="D1469">
        <v>0</v>
      </c>
      <c r="E1469">
        <v>0</v>
      </c>
      <c r="F1469" t="s">
        <v>13</v>
      </c>
      <c r="G1469" t="s">
        <v>14</v>
      </c>
      <c r="H1469" t="s">
        <v>15</v>
      </c>
      <c r="I1469">
        <v>60.35</v>
      </c>
      <c r="J1469">
        <v>25.9</v>
      </c>
      <c r="K1469" t="s">
        <v>16</v>
      </c>
      <c r="L1469">
        <v>0</v>
      </c>
    </row>
    <row r="1470" spans="1:12" x14ac:dyDescent="0.2">
      <c r="A1470">
        <v>61743</v>
      </c>
      <c r="B1470" t="s">
        <v>12</v>
      </c>
      <c r="C1470">
        <v>28</v>
      </c>
      <c r="D1470">
        <v>0</v>
      </c>
      <c r="E1470">
        <v>0</v>
      </c>
      <c r="F1470" t="s">
        <v>22</v>
      </c>
      <c r="G1470" t="s">
        <v>23</v>
      </c>
      <c r="H1470" t="s">
        <v>15</v>
      </c>
      <c r="I1470">
        <v>118.66</v>
      </c>
      <c r="J1470">
        <v>32.299999999999997</v>
      </c>
      <c r="K1470" t="s">
        <v>18</v>
      </c>
      <c r="L1470">
        <v>0</v>
      </c>
    </row>
    <row r="1471" spans="1:12" x14ac:dyDescent="0.2">
      <c r="A1471">
        <v>58086</v>
      </c>
      <c r="B1471" t="s">
        <v>12</v>
      </c>
      <c r="C1471">
        <v>67</v>
      </c>
      <c r="D1471">
        <v>0</v>
      </c>
      <c r="E1471">
        <v>0</v>
      </c>
      <c r="F1471" t="s">
        <v>13</v>
      </c>
      <c r="G1471" t="s">
        <v>14</v>
      </c>
      <c r="H1471" t="s">
        <v>15</v>
      </c>
      <c r="I1471">
        <v>58.51</v>
      </c>
      <c r="J1471">
        <v>30.4</v>
      </c>
      <c r="K1471" t="s">
        <v>16</v>
      </c>
      <c r="L1471">
        <v>0</v>
      </c>
    </row>
    <row r="1472" spans="1:12" x14ac:dyDescent="0.2">
      <c r="A1472">
        <v>53957</v>
      </c>
      <c r="B1472" t="s">
        <v>12</v>
      </c>
      <c r="C1472">
        <v>71</v>
      </c>
      <c r="D1472">
        <v>0</v>
      </c>
      <c r="E1472">
        <v>0</v>
      </c>
      <c r="F1472" t="s">
        <v>13</v>
      </c>
      <c r="G1472" t="s">
        <v>21</v>
      </c>
      <c r="H1472" t="s">
        <v>15</v>
      </c>
      <c r="I1472">
        <v>96.04</v>
      </c>
      <c r="J1472">
        <v>45.1</v>
      </c>
      <c r="K1472" t="s">
        <v>16</v>
      </c>
      <c r="L1472">
        <v>0</v>
      </c>
    </row>
    <row r="1473" spans="1:12" x14ac:dyDescent="0.2">
      <c r="A1473">
        <v>70500</v>
      </c>
      <c r="B1473" t="s">
        <v>19</v>
      </c>
      <c r="C1473">
        <v>44</v>
      </c>
      <c r="D1473">
        <v>0</v>
      </c>
      <c r="E1473">
        <v>0</v>
      </c>
      <c r="F1473" t="s">
        <v>22</v>
      </c>
      <c r="G1473" t="s">
        <v>14</v>
      </c>
      <c r="H1473" t="s">
        <v>17</v>
      </c>
      <c r="I1473">
        <v>92.72</v>
      </c>
      <c r="J1473">
        <v>36.6</v>
      </c>
      <c r="K1473" t="s">
        <v>18</v>
      </c>
      <c r="L1473">
        <v>0</v>
      </c>
    </row>
    <row r="1474" spans="1:12" x14ac:dyDescent="0.2">
      <c r="A1474">
        <v>62951</v>
      </c>
      <c r="B1474" t="s">
        <v>19</v>
      </c>
      <c r="C1474">
        <v>32</v>
      </c>
      <c r="D1474">
        <v>0</v>
      </c>
      <c r="E1474">
        <v>0</v>
      </c>
      <c r="F1474" t="s">
        <v>13</v>
      </c>
      <c r="G1474" t="s">
        <v>14</v>
      </c>
      <c r="H1474" t="s">
        <v>17</v>
      </c>
      <c r="I1474">
        <v>61.83</v>
      </c>
      <c r="J1474">
        <v>31.3</v>
      </c>
      <c r="K1474" t="s">
        <v>18</v>
      </c>
      <c r="L1474">
        <v>0</v>
      </c>
    </row>
    <row r="1475" spans="1:12" x14ac:dyDescent="0.2">
      <c r="A1475">
        <v>43244</v>
      </c>
      <c r="B1475" t="s">
        <v>19</v>
      </c>
      <c r="C1475">
        <v>40</v>
      </c>
      <c r="D1475">
        <v>0</v>
      </c>
      <c r="E1475">
        <v>0</v>
      </c>
      <c r="F1475" t="s">
        <v>13</v>
      </c>
      <c r="G1475" t="s">
        <v>14</v>
      </c>
      <c r="H1475" t="s">
        <v>17</v>
      </c>
      <c r="I1475">
        <v>131.99</v>
      </c>
      <c r="J1475">
        <v>37.5</v>
      </c>
      <c r="K1475" t="s">
        <v>18</v>
      </c>
      <c r="L1475">
        <v>0</v>
      </c>
    </row>
    <row r="1476" spans="1:12" x14ac:dyDescent="0.2">
      <c r="A1476">
        <v>31198</v>
      </c>
      <c r="B1476" t="s">
        <v>19</v>
      </c>
      <c r="C1476">
        <v>63</v>
      </c>
      <c r="D1476">
        <v>0</v>
      </c>
      <c r="E1476">
        <v>0</v>
      </c>
      <c r="F1476" t="s">
        <v>13</v>
      </c>
      <c r="G1476" t="s">
        <v>21</v>
      </c>
      <c r="H1476" t="s">
        <v>17</v>
      </c>
      <c r="I1476">
        <v>136.81</v>
      </c>
      <c r="J1476">
        <v>23.1</v>
      </c>
      <c r="K1476" t="s">
        <v>20</v>
      </c>
      <c r="L1476">
        <v>0</v>
      </c>
    </row>
    <row r="1477" spans="1:12" x14ac:dyDescent="0.2">
      <c r="A1477">
        <v>23223</v>
      </c>
      <c r="B1477" t="s">
        <v>12</v>
      </c>
      <c r="C1477">
        <v>51</v>
      </c>
      <c r="D1477">
        <v>0</v>
      </c>
      <c r="E1477">
        <v>0</v>
      </c>
      <c r="F1477" t="s">
        <v>13</v>
      </c>
      <c r="G1477" t="s">
        <v>14</v>
      </c>
      <c r="H1477" t="s">
        <v>17</v>
      </c>
      <c r="I1477">
        <v>239.28</v>
      </c>
      <c r="J1477">
        <v>35</v>
      </c>
      <c r="K1477" t="s">
        <v>18</v>
      </c>
      <c r="L1477">
        <v>0</v>
      </c>
    </row>
    <row r="1478" spans="1:12" x14ac:dyDescent="0.2">
      <c r="A1478">
        <v>38474</v>
      </c>
      <c r="B1478" t="s">
        <v>12</v>
      </c>
      <c r="C1478">
        <v>22</v>
      </c>
      <c r="D1478">
        <v>0</v>
      </c>
      <c r="E1478">
        <v>0</v>
      </c>
      <c r="F1478" t="s">
        <v>13</v>
      </c>
      <c r="G1478" t="s">
        <v>23</v>
      </c>
      <c r="H1478" t="s">
        <v>15</v>
      </c>
      <c r="I1478">
        <v>131.30000000000001</v>
      </c>
      <c r="J1478">
        <v>27</v>
      </c>
      <c r="K1478" t="s">
        <v>18</v>
      </c>
      <c r="L1478">
        <v>0</v>
      </c>
    </row>
    <row r="1479" spans="1:12" x14ac:dyDescent="0.2">
      <c r="A1479">
        <v>4591</v>
      </c>
      <c r="B1479" t="s">
        <v>19</v>
      </c>
      <c r="C1479">
        <v>82</v>
      </c>
      <c r="D1479">
        <v>0</v>
      </c>
      <c r="E1479">
        <v>0</v>
      </c>
      <c r="F1479" t="s">
        <v>13</v>
      </c>
      <c r="G1479" t="s">
        <v>21</v>
      </c>
      <c r="H1479" t="s">
        <v>17</v>
      </c>
      <c r="I1479">
        <v>117.75</v>
      </c>
      <c r="J1479">
        <v>29.8</v>
      </c>
      <c r="K1479" t="s">
        <v>18</v>
      </c>
      <c r="L1479">
        <v>0</v>
      </c>
    </row>
    <row r="1480" spans="1:12" x14ac:dyDescent="0.2">
      <c r="A1480">
        <v>37150</v>
      </c>
      <c r="B1480" t="s">
        <v>19</v>
      </c>
      <c r="C1480">
        <v>34</v>
      </c>
      <c r="D1480">
        <v>0</v>
      </c>
      <c r="E1480">
        <v>0</v>
      </c>
      <c r="F1480" t="s">
        <v>13</v>
      </c>
      <c r="G1480" t="s">
        <v>14</v>
      </c>
      <c r="H1480" t="s">
        <v>17</v>
      </c>
      <c r="I1480">
        <v>83.53</v>
      </c>
      <c r="J1480">
        <v>48.5</v>
      </c>
      <c r="K1480" t="s">
        <v>16</v>
      </c>
      <c r="L1480">
        <v>0</v>
      </c>
    </row>
    <row r="1481" spans="1:12" x14ac:dyDescent="0.2">
      <c r="A1481">
        <v>65632</v>
      </c>
      <c r="B1481" t="s">
        <v>12</v>
      </c>
      <c r="C1481">
        <v>42</v>
      </c>
      <c r="D1481">
        <v>0</v>
      </c>
      <c r="E1481">
        <v>0</v>
      </c>
      <c r="F1481" t="s">
        <v>13</v>
      </c>
      <c r="G1481" t="s">
        <v>14</v>
      </c>
      <c r="H1481" t="s">
        <v>17</v>
      </c>
      <c r="I1481">
        <v>145.5</v>
      </c>
      <c r="J1481">
        <v>31.8</v>
      </c>
      <c r="K1481" t="s">
        <v>16</v>
      </c>
      <c r="L1481">
        <v>0</v>
      </c>
    </row>
    <row r="1482" spans="1:12" x14ac:dyDescent="0.2">
      <c r="A1482">
        <v>21826</v>
      </c>
      <c r="B1482" t="s">
        <v>12</v>
      </c>
      <c r="C1482">
        <v>73</v>
      </c>
      <c r="D1482">
        <v>0</v>
      </c>
      <c r="E1482">
        <v>0</v>
      </c>
      <c r="F1482" t="s">
        <v>13</v>
      </c>
      <c r="G1482" t="s">
        <v>21</v>
      </c>
      <c r="H1482" t="s">
        <v>17</v>
      </c>
      <c r="I1482">
        <v>101.25</v>
      </c>
      <c r="J1482">
        <v>29.4</v>
      </c>
      <c r="K1482" t="s">
        <v>16</v>
      </c>
      <c r="L1482">
        <v>0</v>
      </c>
    </row>
    <row r="1483" spans="1:12" x14ac:dyDescent="0.2">
      <c r="A1483">
        <v>21036</v>
      </c>
      <c r="B1483" t="s">
        <v>19</v>
      </c>
      <c r="C1483">
        <v>47</v>
      </c>
      <c r="D1483">
        <v>0</v>
      </c>
      <c r="E1483">
        <v>0</v>
      </c>
      <c r="F1483" t="s">
        <v>13</v>
      </c>
      <c r="G1483" t="s">
        <v>14</v>
      </c>
      <c r="H1483" t="s">
        <v>15</v>
      </c>
      <c r="I1483">
        <v>131.43</v>
      </c>
      <c r="J1483">
        <v>24.3</v>
      </c>
      <c r="K1483" t="s">
        <v>18</v>
      </c>
      <c r="L1483">
        <v>0</v>
      </c>
    </row>
    <row r="1484" spans="1:12" x14ac:dyDescent="0.2">
      <c r="A1484">
        <v>55566</v>
      </c>
      <c r="B1484" t="s">
        <v>19</v>
      </c>
      <c r="C1484">
        <v>34</v>
      </c>
      <c r="D1484">
        <v>0</v>
      </c>
      <c r="E1484">
        <v>0</v>
      </c>
      <c r="F1484" t="s">
        <v>13</v>
      </c>
      <c r="G1484" t="s">
        <v>14</v>
      </c>
      <c r="H1484" t="s">
        <v>17</v>
      </c>
      <c r="I1484">
        <v>231.5</v>
      </c>
      <c r="J1484">
        <v>45.4</v>
      </c>
      <c r="K1484" t="s">
        <v>18</v>
      </c>
      <c r="L1484">
        <v>0</v>
      </c>
    </row>
    <row r="1485" spans="1:12" x14ac:dyDescent="0.2">
      <c r="A1485">
        <v>46923</v>
      </c>
      <c r="B1485" t="s">
        <v>12</v>
      </c>
      <c r="C1485">
        <v>64</v>
      </c>
      <c r="D1485">
        <v>0</v>
      </c>
      <c r="E1485">
        <v>1</v>
      </c>
      <c r="F1485" t="s">
        <v>13</v>
      </c>
      <c r="G1485" t="s">
        <v>14</v>
      </c>
      <c r="H1485" t="s">
        <v>17</v>
      </c>
      <c r="I1485">
        <v>82.89</v>
      </c>
      <c r="J1485">
        <v>29.5</v>
      </c>
      <c r="K1485" t="s">
        <v>18</v>
      </c>
      <c r="L1485">
        <v>0</v>
      </c>
    </row>
    <row r="1486" spans="1:12" x14ac:dyDescent="0.2">
      <c r="A1486">
        <v>63990</v>
      </c>
      <c r="B1486" t="s">
        <v>12</v>
      </c>
      <c r="C1486">
        <v>52</v>
      </c>
      <c r="D1486">
        <v>1</v>
      </c>
      <c r="E1486">
        <v>0</v>
      </c>
      <c r="F1486" t="s">
        <v>13</v>
      </c>
      <c r="G1486" t="s">
        <v>21</v>
      </c>
      <c r="H1486" t="s">
        <v>17</v>
      </c>
      <c r="I1486">
        <v>192.37</v>
      </c>
      <c r="J1486">
        <v>49.2</v>
      </c>
      <c r="K1486" t="s">
        <v>18</v>
      </c>
      <c r="L1486">
        <v>0</v>
      </c>
    </row>
    <row r="1487" spans="1:12" x14ac:dyDescent="0.2">
      <c r="A1487">
        <v>15964</v>
      </c>
      <c r="B1487" t="s">
        <v>19</v>
      </c>
      <c r="C1487">
        <v>64</v>
      </c>
      <c r="D1487">
        <v>1</v>
      </c>
      <c r="E1487">
        <v>0</v>
      </c>
      <c r="F1487" t="s">
        <v>13</v>
      </c>
      <c r="G1487" t="s">
        <v>14</v>
      </c>
      <c r="H1487" t="s">
        <v>17</v>
      </c>
      <c r="I1487">
        <v>99.4</v>
      </c>
      <c r="J1487">
        <v>29.1</v>
      </c>
      <c r="K1487" t="s">
        <v>18</v>
      </c>
      <c r="L1487">
        <v>0</v>
      </c>
    </row>
    <row r="1488" spans="1:12" x14ac:dyDescent="0.2">
      <c r="A1488">
        <v>46483</v>
      </c>
      <c r="B1488" t="s">
        <v>12</v>
      </c>
      <c r="C1488">
        <v>23</v>
      </c>
      <c r="D1488">
        <v>0</v>
      </c>
      <c r="E1488">
        <v>0</v>
      </c>
      <c r="F1488" t="s">
        <v>22</v>
      </c>
      <c r="G1488" t="s">
        <v>14</v>
      </c>
      <c r="H1488" t="s">
        <v>15</v>
      </c>
      <c r="I1488">
        <v>77.75</v>
      </c>
      <c r="J1488">
        <v>38.799999999999997</v>
      </c>
      <c r="K1488" t="s">
        <v>20</v>
      </c>
      <c r="L1488">
        <v>0</v>
      </c>
    </row>
    <row r="1489" spans="1:12" x14ac:dyDescent="0.2">
      <c r="A1489">
        <v>33284</v>
      </c>
      <c r="B1489" t="s">
        <v>12</v>
      </c>
      <c r="C1489">
        <v>18</v>
      </c>
      <c r="D1489">
        <v>0</v>
      </c>
      <c r="E1489">
        <v>0</v>
      </c>
      <c r="F1489" t="s">
        <v>22</v>
      </c>
      <c r="G1489" t="s">
        <v>14</v>
      </c>
      <c r="H1489" t="s">
        <v>17</v>
      </c>
      <c r="I1489">
        <v>75.03</v>
      </c>
      <c r="J1489">
        <v>23.4</v>
      </c>
      <c r="K1489" t="s">
        <v>18</v>
      </c>
      <c r="L1489">
        <v>0</v>
      </c>
    </row>
    <row r="1490" spans="1:12" x14ac:dyDescent="0.2">
      <c r="A1490">
        <v>61895</v>
      </c>
      <c r="B1490" t="s">
        <v>19</v>
      </c>
      <c r="C1490">
        <v>65</v>
      </c>
      <c r="D1490">
        <v>0</v>
      </c>
      <c r="E1490">
        <v>0</v>
      </c>
      <c r="F1490" t="s">
        <v>13</v>
      </c>
      <c r="G1490" t="s">
        <v>14</v>
      </c>
      <c r="H1490" t="s">
        <v>17</v>
      </c>
      <c r="I1490">
        <v>220.47</v>
      </c>
      <c r="J1490">
        <v>48.7</v>
      </c>
      <c r="K1490" t="s">
        <v>18</v>
      </c>
      <c r="L1490">
        <v>0</v>
      </c>
    </row>
    <row r="1491" spans="1:12" x14ac:dyDescent="0.2">
      <c r="A1491">
        <v>36589</v>
      </c>
      <c r="B1491" t="s">
        <v>19</v>
      </c>
      <c r="C1491">
        <v>61</v>
      </c>
      <c r="D1491">
        <v>0</v>
      </c>
      <c r="E1491">
        <v>0</v>
      </c>
      <c r="F1491" t="s">
        <v>13</v>
      </c>
      <c r="G1491" t="s">
        <v>21</v>
      </c>
      <c r="H1491" t="s">
        <v>15</v>
      </c>
      <c r="I1491">
        <v>180.8</v>
      </c>
      <c r="J1491">
        <v>20.3</v>
      </c>
      <c r="K1491" t="s">
        <v>18</v>
      </c>
      <c r="L1491">
        <v>0</v>
      </c>
    </row>
    <row r="1492" spans="1:12" x14ac:dyDescent="0.2">
      <c r="A1492">
        <v>28651</v>
      </c>
      <c r="B1492" t="s">
        <v>12</v>
      </c>
      <c r="C1492">
        <v>66</v>
      </c>
      <c r="D1492">
        <v>0</v>
      </c>
      <c r="E1492">
        <v>0</v>
      </c>
      <c r="F1492" t="s">
        <v>13</v>
      </c>
      <c r="G1492" t="s">
        <v>14</v>
      </c>
      <c r="H1492" t="s">
        <v>15</v>
      </c>
      <c r="I1492">
        <v>247.48</v>
      </c>
      <c r="J1492">
        <v>33.5</v>
      </c>
      <c r="K1492" t="s">
        <v>20</v>
      </c>
      <c r="L1492">
        <v>0</v>
      </c>
    </row>
    <row r="1493" spans="1:12" x14ac:dyDescent="0.2">
      <c r="A1493">
        <v>45033</v>
      </c>
      <c r="B1493" t="s">
        <v>12</v>
      </c>
      <c r="C1493">
        <v>59</v>
      </c>
      <c r="D1493">
        <v>0</v>
      </c>
      <c r="E1493">
        <v>0</v>
      </c>
      <c r="F1493" t="s">
        <v>13</v>
      </c>
      <c r="G1493" t="s">
        <v>23</v>
      </c>
      <c r="H1493" t="s">
        <v>15</v>
      </c>
      <c r="I1493">
        <v>216</v>
      </c>
      <c r="J1493">
        <v>36.700000000000003</v>
      </c>
      <c r="K1493" t="s">
        <v>20</v>
      </c>
      <c r="L1493">
        <v>0</v>
      </c>
    </row>
    <row r="1494" spans="1:12" x14ac:dyDescent="0.2">
      <c r="A1494">
        <v>32166</v>
      </c>
      <c r="B1494" t="s">
        <v>12</v>
      </c>
      <c r="C1494">
        <v>47</v>
      </c>
      <c r="D1494">
        <v>1</v>
      </c>
      <c r="E1494">
        <v>0</v>
      </c>
      <c r="F1494" t="s">
        <v>13</v>
      </c>
      <c r="G1494" t="s">
        <v>14</v>
      </c>
      <c r="H1494" t="s">
        <v>15</v>
      </c>
      <c r="I1494">
        <v>75.64</v>
      </c>
      <c r="J1494">
        <v>24.4</v>
      </c>
      <c r="K1494" t="s">
        <v>18</v>
      </c>
      <c r="L1494">
        <v>0</v>
      </c>
    </row>
    <row r="1495" spans="1:12" x14ac:dyDescent="0.2">
      <c r="A1495">
        <v>34188</v>
      </c>
      <c r="B1495" t="s">
        <v>19</v>
      </c>
      <c r="C1495">
        <v>47</v>
      </c>
      <c r="D1495">
        <v>0</v>
      </c>
      <c r="E1495">
        <v>0</v>
      </c>
      <c r="F1495" t="s">
        <v>13</v>
      </c>
      <c r="G1495" t="s">
        <v>23</v>
      </c>
      <c r="H1495" t="s">
        <v>15</v>
      </c>
      <c r="I1495">
        <v>95.07</v>
      </c>
      <c r="J1495">
        <v>38.799999999999997</v>
      </c>
      <c r="K1495" t="s">
        <v>16</v>
      </c>
      <c r="L1495">
        <v>0</v>
      </c>
    </row>
    <row r="1496" spans="1:12" x14ac:dyDescent="0.2">
      <c r="A1496">
        <v>58359</v>
      </c>
      <c r="B1496" t="s">
        <v>19</v>
      </c>
      <c r="C1496">
        <v>71</v>
      </c>
      <c r="D1496">
        <v>1</v>
      </c>
      <c r="E1496">
        <v>0</v>
      </c>
      <c r="F1496" t="s">
        <v>13</v>
      </c>
      <c r="G1496" t="s">
        <v>14</v>
      </c>
      <c r="H1496" t="s">
        <v>15</v>
      </c>
      <c r="I1496">
        <v>129.97</v>
      </c>
      <c r="J1496">
        <v>44.2</v>
      </c>
      <c r="K1496" t="s">
        <v>20</v>
      </c>
      <c r="L1496">
        <v>0</v>
      </c>
    </row>
    <row r="1497" spans="1:12" x14ac:dyDescent="0.2">
      <c r="A1497">
        <v>59347</v>
      </c>
      <c r="B1497" t="s">
        <v>12</v>
      </c>
      <c r="C1497">
        <v>62</v>
      </c>
      <c r="D1497">
        <v>0</v>
      </c>
      <c r="E1497">
        <v>0</v>
      </c>
      <c r="F1497" t="s">
        <v>13</v>
      </c>
      <c r="G1497" t="s">
        <v>14</v>
      </c>
      <c r="H1497" t="s">
        <v>15</v>
      </c>
      <c r="I1497">
        <v>124.26</v>
      </c>
      <c r="J1497">
        <v>33.4</v>
      </c>
      <c r="K1497" t="s">
        <v>18</v>
      </c>
      <c r="L1497">
        <v>0</v>
      </c>
    </row>
    <row r="1498" spans="1:12" x14ac:dyDescent="0.2">
      <c r="A1498">
        <v>29694</v>
      </c>
      <c r="B1498" t="s">
        <v>19</v>
      </c>
      <c r="C1498">
        <v>68</v>
      </c>
      <c r="D1498">
        <v>0</v>
      </c>
      <c r="E1498">
        <v>0</v>
      </c>
      <c r="F1498" t="s">
        <v>13</v>
      </c>
      <c r="G1498" t="s">
        <v>14</v>
      </c>
      <c r="H1498" t="s">
        <v>17</v>
      </c>
      <c r="I1498">
        <v>95.36</v>
      </c>
      <c r="J1498">
        <v>21.5</v>
      </c>
      <c r="K1498" t="s">
        <v>20</v>
      </c>
      <c r="L1498">
        <v>0</v>
      </c>
    </row>
    <row r="1499" spans="1:12" x14ac:dyDescent="0.2">
      <c r="A1499">
        <v>30806</v>
      </c>
      <c r="B1499" t="s">
        <v>12</v>
      </c>
      <c r="C1499">
        <v>37</v>
      </c>
      <c r="D1499">
        <v>0</v>
      </c>
      <c r="E1499">
        <v>0</v>
      </c>
      <c r="F1499" t="s">
        <v>13</v>
      </c>
      <c r="G1499" t="s">
        <v>21</v>
      </c>
      <c r="H1499" t="s">
        <v>15</v>
      </c>
      <c r="I1499">
        <v>87.16</v>
      </c>
      <c r="J1499">
        <v>30.4</v>
      </c>
      <c r="K1499" t="s">
        <v>16</v>
      </c>
      <c r="L1499">
        <v>0</v>
      </c>
    </row>
    <row r="1500" spans="1:12" x14ac:dyDescent="0.2">
      <c r="A1500">
        <v>20316</v>
      </c>
      <c r="B1500" t="s">
        <v>19</v>
      </c>
      <c r="C1500">
        <v>75</v>
      </c>
      <c r="D1500">
        <v>0</v>
      </c>
      <c r="E1500">
        <v>0</v>
      </c>
      <c r="F1500" t="s">
        <v>13</v>
      </c>
      <c r="G1500" t="s">
        <v>23</v>
      </c>
      <c r="H1500" t="s">
        <v>17</v>
      </c>
      <c r="I1500">
        <v>219.39</v>
      </c>
      <c r="J1500">
        <v>33.4</v>
      </c>
      <c r="K1500" t="s">
        <v>20</v>
      </c>
      <c r="L1500">
        <v>0</v>
      </c>
    </row>
    <row r="1501" spans="1:12" x14ac:dyDescent="0.2">
      <c r="A1501">
        <v>7683</v>
      </c>
      <c r="B1501" t="s">
        <v>12</v>
      </c>
      <c r="C1501">
        <v>49</v>
      </c>
      <c r="D1501">
        <v>0</v>
      </c>
      <c r="E1501">
        <v>0</v>
      </c>
      <c r="F1501" t="s">
        <v>13</v>
      </c>
      <c r="G1501" t="s">
        <v>21</v>
      </c>
      <c r="H1501" t="s">
        <v>17</v>
      </c>
      <c r="I1501">
        <v>220.47</v>
      </c>
      <c r="J1501">
        <v>36.4</v>
      </c>
      <c r="K1501" t="s">
        <v>20</v>
      </c>
      <c r="L1501">
        <v>0</v>
      </c>
    </row>
    <row r="1502" spans="1:12" x14ac:dyDescent="0.2">
      <c r="A1502">
        <v>58543</v>
      </c>
      <c r="B1502" t="s">
        <v>19</v>
      </c>
      <c r="C1502">
        <v>50</v>
      </c>
      <c r="D1502">
        <v>0</v>
      </c>
      <c r="E1502">
        <v>0</v>
      </c>
      <c r="F1502" t="s">
        <v>13</v>
      </c>
      <c r="G1502" t="s">
        <v>23</v>
      </c>
      <c r="H1502" t="s">
        <v>15</v>
      </c>
      <c r="I1502">
        <v>89.95</v>
      </c>
      <c r="J1502">
        <v>48.9</v>
      </c>
      <c r="K1502" t="s">
        <v>16</v>
      </c>
      <c r="L1502">
        <v>0</v>
      </c>
    </row>
    <row r="1503" spans="1:12" x14ac:dyDescent="0.2">
      <c r="A1503">
        <v>57549</v>
      </c>
      <c r="B1503" t="s">
        <v>19</v>
      </c>
      <c r="C1503">
        <v>76</v>
      </c>
      <c r="D1503">
        <v>0</v>
      </c>
      <c r="E1503">
        <v>0</v>
      </c>
      <c r="F1503" t="s">
        <v>13</v>
      </c>
      <c r="G1503" t="s">
        <v>21</v>
      </c>
      <c r="H1503" t="s">
        <v>15</v>
      </c>
      <c r="I1503">
        <v>110.07</v>
      </c>
      <c r="J1503">
        <v>31.8</v>
      </c>
      <c r="K1503" t="s">
        <v>18</v>
      </c>
      <c r="L1503">
        <v>0</v>
      </c>
    </row>
    <row r="1504" spans="1:12" x14ac:dyDescent="0.2">
      <c r="A1504">
        <v>59200</v>
      </c>
      <c r="B1504" t="s">
        <v>12</v>
      </c>
      <c r="C1504">
        <v>18</v>
      </c>
      <c r="D1504">
        <v>0</v>
      </c>
      <c r="E1504">
        <v>0</v>
      </c>
      <c r="F1504" t="s">
        <v>22</v>
      </c>
      <c r="G1504" t="s">
        <v>14</v>
      </c>
      <c r="H1504" t="s">
        <v>15</v>
      </c>
      <c r="I1504">
        <v>60.56</v>
      </c>
      <c r="J1504">
        <v>33</v>
      </c>
      <c r="K1504" t="s">
        <v>18</v>
      </c>
      <c r="L1504">
        <v>0</v>
      </c>
    </row>
    <row r="1505" spans="1:12" x14ac:dyDescent="0.2">
      <c r="A1505">
        <v>24289</v>
      </c>
      <c r="B1505" t="s">
        <v>12</v>
      </c>
      <c r="C1505">
        <v>82</v>
      </c>
      <c r="D1505">
        <v>0</v>
      </c>
      <c r="E1505">
        <v>0</v>
      </c>
      <c r="F1505" t="s">
        <v>13</v>
      </c>
      <c r="G1505" t="s">
        <v>14</v>
      </c>
      <c r="H1505" t="s">
        <v>15</v>
      </c>
      <c r="I1505">
        <v>89.83</v>
      </c>
      <c r="J1505">
        <v>24.7</v>
      </c>
      <c r="K1505" t="s">
        <v>20</v>
      </c>
      <c r="L1505">
        <v>0</v>
      </c>
    </row>
    <row r="1506" spans="1:12" x14ac:dyDescent="0.2">
      <c r="A1506">
        <v>28227</v>
      </c>
      <c r="B1506" t="s">
        <v>19</v>
      </c>
      <c r="C1506">
        <v>27</v>
      </c>
      <c r="D1506">
        <v>0</v>
      </c>
      <c r="E1506">
        <v>0</v>
      </c>
      <c r="F1506" t="s">
        <v>13</v>
      </c>
      <c r="G1506" t="s">
        <v>14</v>
      </c>
      <c r="H1506" t="s">
        <v>15</v>
      </c>
      <c r="I1506">
        <v>71.5</v>
      </c>
      <c r="J1506">
        <v>40.299999999999997</v>
      </c>
      <c r="K1506" t="s">
        <v>20</v>
      </c>
      <c r="L1506">
        <v>0</v>
      </c>
    </row>
    <row r="1507" spans="1:12" x14ac:dyDescent="0.2">
      <c r="A1507">
        <v>35229</v>
      </c>
      <c r="B1507" t="s">
        <v>12</v>
      </c>
      <c r="C1507">
        <v>57</v>
      </c>
      <c r="D1507">
        <v>0</v>
      </c>
      <c r="E1507">
        <v>0</v>
      </c>
      <c r="F1507" t="s">
        <v>13</v>
      </c>
      <c r="G1507" t="s">
        <v>23</v>
      </c>
      <c r="H1507" t="s">
        <v>15</v>
      </c>
      <c r="I1507">
        <v>71.709999999999994</v>
      </c>
      <c r="J1507">
        <v>35.200000000000003</v>
      </c>
      <c r="K1507" t="s">
        <v>20</v>
      </c>
      <c r="L1507">
        <v>0</v>
      </c>
    </row>
    <row r="1508" spans="1:12" x14ac:dyDescent="0.2">
      <c r="A1508">
        <v>23176</v>
      </c>
      <c r="B1508" t="s">
        <v>19</v>
      </c>
      <c r="C1508">
        <v>51</v>
      </c>
      <c r="D1508">
        <v>1</v>
      </c>
      <c r="E1508">
        <v>0</v>
      </c>
      <c r="F1508" t="s">
        <v>13</v>
      </c>
      <c r="G1508" t="s">
        <v>14</v>
      </c>
      <c r="H1508" t="s">
        <v>15</v>
      </c>
      <c r="I1508">
        <v>173.96</v>
      </c>
      <c r="J1508">
        <v>31.2</v>
      </c>
      <c r="K1508" t="s">
        <v>16</v>
      </c>
      <c r="L1508">
        <v>0</v>
      </c>
    </row>
    <row r="1509" spans="1:12" x14ac:dyDescent="0.2">
      <c r="A1509">
        <v>3045</v>
      </c>
      <c r="B1509" t="s">
        <v>12</v>
      </c>
      <c r="C1509">
        <v>68</v>
      </c>
      <c r="D1509">
        <v>1</v>
      </c>
      <c r="E1509">
        <v>0</v>
      </c>
      <c r="F1509" t="s">
        <v>13</v>
      </c>
      <c r="G1509" t="s">
        <v>14</v>
      </c>
      <c r="H1509" t="s">
        <v>15</v>
      </c>
      <c r="I1509">
        <v>96.06</v>
      </c>
      <c r="J1509">
        <v>37.6</v>
      </c>
      <c r="K1509" t="s">
        <v>18</v>
      </c>
      <c r="L1509">
        <v>0</v>
      </c>
    </row>
    <row r="1510" spans="1:12" x14ac:dyDescent="0.2">
      <c r="A1510">
        <v>22386</v>
      </c>
      <c r="B1510" t="s">
        <v>19</v>
      </c>
      <c r="C1510">
        <v>56</v>
      </c>
      <c r="D1510">
        <v>0</v>
      </c>
      <c r="E1510">
        <v>0</v>
      </c>
      <c r="F1510" t="s">
        <v>13</v>
      </c>
      <c r="G1510" t="s">
        <v>14</v>
      </c>
      <c r="H1510" t="s">
        <v>15</v>
      </c>
      <c r="I1510">
        <v>113.2</v>
      </c>
      <c r="J1510">
        <v>38.700000000000003</v>
      </c>
      <c r="K1510" t="s">
        <v>20</v>
      </c>
      <c r="L1510">
        <v>0</v>
      </c>
    </row>
    <row r="1511" spans="1:12" x14ac:dyDescent="0.2">
      <c r="A1511">
        <v>22108</v>
      </c>
      <c r="B1511" t="s">
        <v>19</v>
      </c>
      <c r="C1511">
        <v>18</v>
      </c>
      <c r="D1511">
        <v>0</v>
      </c>
      <c r="E1511">
        <v>0</v>
      </c>
      <c r="F1511" t="s">
        <v>22</v>
      </c>
      <c r="G1511" t="s">
        <v>14</v>
      </c>
      <c r="H1511" t="s">
        <v>17</v>
      </c>
      <c r="I1511">
        <v>73.290000000000006</v>
      </c>
      <c r="J1511">
        <v>28.1</v>
      </c>
      <c r="K1511" t="s">
        <v>20</v>
      </c>
      <c r="L1511">
        <v>0</v>
      </c>
    </row>
    <row r="1512" spans="1:12" x14ac:dyDescent="0.2">
      <c r="A1512">
        <v>55982</v>
      </c>
      <c r="B1512" t="s">
        <v>19</v>
      </c>
      <c r="C1512">
        <v>63</v>
      </c>
      <c r="D1512">
        <v>0</v>
      </c>
      <c r="E1512">
        <v>0</v>
      </c>
      <c r="F1512" t="s">
        <v>13</v>
      </c>
      <c r="G1512" t="s">
        <v>21</v>
      </c>
      <c r="H1512" t="s">
        <v>15</v>
      </c>
      <c r="I1512">
        <v>65.709999999999994</v>
      </c>
      <c r="J1512">
        <v>29.2</v>
      </c>
      <c r="K1512" t="s">
        <v>20</v>
      </c>
      <c r="L1512">
        <v>0</v>
      </c>
    </row>
    <row r="1513" spans="1:12" x14ac:dyDescent="0.2">
      <c r="A1513">
        <v>29258</v>
      </c>
      <c r="B1513" t="s">
        <v>19</v>
      </c>
      <c r="C1513">
        <v>37</v>
      </c>
      <c r="D1513">
        <v>0</v>
      </c>
      <c r="E1513">
        <v>0</v>
      </c>
      <c r="F1513" t="s">
        <v>22</v>
      </c>
      <c r="G1513" t="s">
        <v>14</v>
      </c>
      <c r="H1513" t="s">
        <v>15</v>
      </c>
      <c r="I1513">
        <v>89.11</v>
      </c>
      <c r="J1513">
        <v>24.1</v>
      </c>
      <c r="K1513" t="s">
        <v>18</v>
      </c>
      <c r="L1513">
        <v>0</v>
      </c>
    </row>
    <row r="1514" spans="1:12" x14ac:dyDescent="0.2">
      <c r="A1514">
        <v>38432</v>
      </c>
      <c r="B1514" t="s">
        <v>19</v>
      </c>
      <c r="C1514">
        <v>64</v>
      </c>
      <c r="D1514">
        <v>0</v>
      </c>
      <c r="E1514">
        <v>0</v>
      </c>
      <c r="F1514" t="s">
        <v>13</v>
      </c>
      <c r="G1514" t="s">
        <v>14</v>
      </c>
      <c r="H1514" t="s">
        <v>15</v>
      </c>
      <c r="I1514">
        <v>63.32</v>
      </c>
      <c r="J1514">
        <v>18.7</v>
      </c>
      <c r="K1514" t="s">
        <v>16</v>
      </c>
      <c r="L1514">
        <v>0</v>
      </c>
    </row>
    <row r="1515" spans="1:12" x14ac:dyDescent="0.2">
      <c r="A1515">
        <v>49666</v>
      </c>
      <c r="B1515" t="s">
        <v>12</v>
      </c>
      <c r="C1515">
        <v>47</v>
      </c>
      <c r="D1515">
        <v>0</v>
      </c>
      <c r="E1515">
        <v>0</v>
      </c>
      <c r="F1515" t="s">
        <v>13</v>
      </c>
      <c r="G1515" t="s">
        <v>21</v>
      </c>
      <c r="H1515" t="s">
        <v>15</v>
      </c>
      <c r="I1515">
        <v>85.68</v>
      </c>
      <c r="J1515">
        <v>39.6</v>
      </c>
      <c r="K1515" t="s">
        <v>18</v>
      </c>
      <c r="L1515">
        <v>0</v>
      </c>
    </row>
    <row r="1516" spans="1:12" x14ac:dyDescent="0.2">
      <c r="A1516">
        <v>15351</v>
      </c>
      <c r="B1516" t="s">
        <v>12</v>
      </c>
      <c r="C1516">
        <v>37</v>
      </c>
      <c r="D1516">
        <v>0</v>
      </c>
      <c r="E1516">
        <v>0</v>
      </c>
      <c r="F1516" t="s">
        <v>13</v>
      </c>
      <c r="G1516" t="s">
        <v>14</v>
      </c>
      <c r="H1516" t="s">
        <v>17</v>
      </c>
      <c r="I1516">
        <v>91.68</v>
      </c>
      <c r="J1516">
        <v>32.4</v>
      </c>
      <c r="K1516" t="s">
        <v>16</v>
      </c>
      <c r="L1516">
        <v>0</v>
      </c>
    </row>
    <row r="1517" spans="1:12" x14ac:dyDescent="0.2">
      <c r="A1517">
        <v>61000</v>
      </c>
      <c r="B1517" t="s">
        <v>19</v>
      </c>
      <c r="C1517">
        <v>69</v>
      </c>
      <c r="D1517">
        <v>0</v>
      </c>
      <c r="E1517">
        <v>1</v>
      </c>
      <c r="F1517" t="s">
        <v>22</v>
      </c>
      <c r="G1517" t="s">
        <v>14</v>
      </c>
      <c r="H1517" t="s">
        <v>15</v>
      </c>
      <c r="I1517">
        <v>198.33</v>
      </c>
      <c r="J1517">
        <v>42.7</v>
      </c>
      <c r="K1517" t="s">
        <v>20</v>
      </c>
      <c r="L1517">
        <v>0</v>
      </c>
    </row>
    <row r="1518" spans="1:12" x14ac:dyDescent="0.2">
      <c r="A1518">
        <v>17466</v>
      </c>
      <c r="B1518" t="s">
        <v>12</v>
      </c>
      <c r="C1518">
        <v>73</v>
      </c>
      <c r="D1518">
        <v>0</v>
      </c>
      <c r="E1518">
        <v>0</v>
      </c>
      <c r="F1518" t="s">
        <v>22</v>
      </c>
      <c r="G1518" t="s">
        <v>23</v>
      </c>
      <c r="H1518" t="s">
        <v>17</v>
      </c>
      <c r="I1518">
        <v>79.59</v>
      </c>
      <c r="J1518">
        <v>31.4</v>
      </c>
      <c r="K1518" t="s">
        <v>20</v>
      </c>
      <c r="L1518">
        <v>0</v>
      </c>
    </row>
    <row r="1519" spans="1:12" x14ac:dyDescent="0.2">
      <c r="A1519">
        <v>57569</v>
      </c>
      <c r="B1519" t="s">
        <v>12</v>
      </c>
      <c r="C1519">
        <v>48</v>
      </c>
      <c r="D1519">
        <v>0</v>
      </c>
      <c r="E1519">
        <v>0</v>
      </c>
      <c r="F1519" t="s">
        <v>13</v>
      </c>
      <c r="G1519" t="s">
        <v>14</v>
      </c>
      <c r="H1519" t="s">
        <v>17</v>
      </c>
      <c r="I1519">
        <v>106.74</v>
      </c>
      <c r="J1519">
        <v>33.700000000000003</v>
      </c>
      <c r="K1519" t="s">
        <v>16</v>
      </c>
      <c r="L1519">
        <v>0</v>
      </c>
    </row>
    <row r="1520" spans="1:12" x14ac:dyDescent="0.2">
      <c r="A1520">
        <v>9026</v>
      </c>
      <c r="B1520" t="s">
        <v>19</v>
      </c>
      <c r="C1520">
        <v>78</v>
      </c>
      <c r="D1520">
        <v>1</v>
      </c>
      <c r="E1520">
        <v>0</v>
      </c>
      <c r="F1520" t="s">
        <v>13</v>
      </c>
      <c r="G1520" t="s">
        <v>21</v>
      </c>
      <c r="H1520" t="s">
        <v>15</v>
      </c>
      <c r="I1520">
        <v>191.33</v>
      </c>
      <c r="J1520">
        <v>24.5</v>
      </c>
      <c r="K1520" t="s">
        <v>18</v>
      </c>
      <c r="L1520">
        <v>0</v>
      </c>
    </row>
    <row r="1521" spans="1:12" x14ac:dyDescent="0.2">
      <c r="A1521">
        <v>54590</v>
      </c>
      <c r="B1521" t="s">
        <v>19</v>
      </c>
      <c r="C1521">
        <v>21</v>
      </c>
      <c r="D1521">
        <v>0</v>
      </c>
      <c r="E1521">
        <v>0</v>
      </c>
      <c r="F1521" t="s">
        <v>22</v>
      </c>
      <c r="G1521" t="s">
        <v>14</v>
      </c>
      <c r="H1521" t="s">
        <v>17</v>
      </c>
      <c r="I1521">
        <v>59.52</v>
      </c>
      <c r="J1521">
        <v>33.700000000000003</v>
      </c>
      <c r="K1521" t="s">
        <v>18</v>
      </c>
      <c r="L1521">
        <v>0</v>
      </c>
    </row>
    <row r="1522" spans="1:12" x14ac:dyDescent="0.2">
      <c r="A1522">
        <v>54301</v>
      </c>
      <c r="B1522" t="s">
        <v>12</v>
      </c>
      <c r="C1522">
        <v>54</v>
      </c>
      <c r="D1522">
        <v>0</v>
      </c>
      <c r="E1522">
        <v>0</v>
      </c>
      <c r="F1522" t="s">
        <v>13</v>
      </c>
      <c r="G1522" t="s">
        <v>14</v>
      </c>
      <c r="H1522" t="s">
        <v>17</v>
      </c>
      <c r="I1522">
        <v>206.52</v>
      </c>
      <c r="J1522">
        <v>35.4</v>
      </c>
      <c r="K1522" t="s">
        <v>20</v>
      </c>
      <c r="L1522">
        <v>0</v>
      </c>
    </row>
    <row r="1523" spans="1:12" x14ac:dyDescent="0.2">
      <c r="A1523">
        <v>10649</v>
      </c>
      <c r="B1523" t="s">
        <v>19</v>
      </c>
      <c r="C1523">
        <v>82</v>
      </c>
      <c r="D1523">
        <v>0</v>
      </c>
      <c r="E1523">
        <v>0</v>
      </c>
      <c r="F1523" t="s">
        <v>13</v>
      </c>
      <c r="G1523" t="s">
        <v>14</v>
      </c>
      <c r="H1523" t="s">
        <v>15</v>
      </c>
      <c r="I1523">
        <v>80</v>
      </c>
      <c r="J1523">
        <v>33.6</v>
      </c>
      <c r="K1523" t="s">
        <v>18</v>
      </c>
      <c r="L1523">
        <v>0</v>
      </c>
    </row>
    <row r="1524" spans="1:12" x14ac:dyDescent="0.2">
      <c r="A1524">
        <v>12557</v>
      </c>
      <c r="B1524" t="s">
        <v>19</v>
      </c>
      <c r="C1524">
        <v>21</v>
      </c>
      <c r="D1524">
        <v>0</v>
      </c>
      <c r="E1524">
        <v>0</v>
      </c>
      <c r="F1524" t="s">
        <v>22</v>
      </c>
      <c r="G1524" t="s">
        <v>21</v>
      </c>
      <c r="H1524" t="s">
        <v>15</v>
      </c>
      <c r="I1524">
        <v>91.18</v>
      </c>
      <c r="J1524">
        <v>25.7</v>
      </c>
      <c r="K1524" t="s">
        <v>18</v>
      </c>
      <c r="L1524">
        <v>0</v>
      </c>
    </row>
    <row r="1525" spans="1:12" x14ac:dyDescent="0.2">
      <c r="A1525">
        <v>2846</v>
      </c>
      <c r="B1525" t="s">
        <v>19</v>
      </c>
      <c r="C1525">
        <v>46</v>
      </c>
      <c r="D1525">
        <v>0</v>
      </c>
      <c r="E1525">
        <v>0</v>
      </c>
      <c r="F1525" t="s">
        <v>13</v>
      </c>
      <c r="G1525" t="s">
        <v>14</v>
      </c>
      <c r="H1525" t="s">
        <v>17</v>
      </c>
      <c r="I1525">
        <v>85.81</v>
      </c>
      <c r="J1525">
        <v>20.2</v>
      </c>
      <c r="K1525" t="s">
        <v>16</v>
      </c>
      <c r="L1525">
        <v>0</v>
      </c>
    </row>
    <row r="1526" spans="1:12" x14ac:dyDescent="0.2">
      <c r="A1526">
        <v>56312</v>
      </c>
      <c r="B1526" t="s">
        <v>12</v>
      </c>
      <c r="C1526">
        <v>47</v>
      </c>
      <c r="D1526">
        <v>0</v>
      </c>
      <c r="E1526">
        <v>0</v>
      </c>
      <c r="F1526" t="s">
        <v>22</v>
      </c>
      <c r="G1526" t="s">
        <v>14</v>
      </c>
      <c r="H1526" t="s">
        <v>17</v>
      </c>
      <c r="I1526">
        <v>111.15</v>
      </c>
      <c r="J1526">
        <v>23.8</v>
      </c>
      <c r="K1526" t="s">
        <v>18</v>
      </c>
      <c r="L1526">
        <v>0</v>
      </c>
    </row>
    <row r="1527" spans="1:12" x14ac:dyDescent="0.2">
      <c r="A1527">
        <v>20256</v>
      </c>
      <c r="B1527" t="s">
        <v>12</v>
      </c>
      <c r="C1527">
        <v>34</v>
      </c>
      <c r="D1527">
        <v>0</v>
      </c>
      <c r="E1527">
        <v>0</v>
      </c>
      <c r="F1527" t="s">
        <v>13</v>
      </c>
      <c r="G1527" t="s">
        <v>14</v>
      </c>
      <c r="H1527" t="s">
        <v>15</v>
      </c>
      <c r="I1527">
        <v>80.97</v>
      </c>
      <c r="J1527">
        <v>28.7</v>
      </c>
      <c r="K1527" t="s">
        <v>18</v>
      </c>
      <c r="L1527">
        <v>0</v>
      </c>
    </row>
    <row r="1528" spans="1:12" x14ac:dyDescent="0.2">
      <c r="A1528">
        <v>26993</v>
      </c>
      <c r="B1528" t="s">
        <v>19</v>
      </c>
      <c r="C1528">
        <v>41</v>
      </c>
      <c r="D1528">
        <v>0</v>
      </c>
      <c r="E1528">
        <v>0</v>
      </c>
      <c r="F1528" t="s">
        <v>13</v>
      </c>
      <c r="G1528" t="s">
        <v>14</v>
      </c>
      <c r="H1528" t="s">
        <v>17</v>
      </c>
      <c r="I1528">
        <v>89.88</v>
      </c>
      <c r="J1528">
        <v>33.1</v>
      </c>
      <c r="K1528" t="s">
        <v>16</v>
      </c>
      <c r="L1528">
        <v>0</v>
      </c>
    </row>
    <row r="1529" spans="1:12" x14ac:dyDescent="0.2">
      <c r="A1529">
        <v>58599</v>
      </c>
      <c r="B1529" t="s">
        <v>19</v>
      </c>
      <c r="C1529">
        <v>67</v>
      </c>
      <c r="D1529">
        <v>0</v>
      </c>
      <c r="E1529">
        <v>0</v>
      </c>
      <c r="F1529" t="s">
        <v>13</v>
      </c>
      <c r="G1529" t="s">
        <v>14</v>
      </c>
      <c r="H1529" t="s">
        <v>17</v>
      </c>
      <c r="I1529">
        <v>62.66</v>
      </c>
      <c r="J1529">
        <v>28</v>
      </c>
      <c r="K1529" t="s">
        <v>16</v>
      </c>
      <c r="L1529">
        <v>0</v>
      </c>
    </row>
    <row r="1530" spans="1:12" x14ac:dyDescent="0.2">
      <c r="A1530">
        <v>33367</v>
      </c>
      <c r="B1530" t="s">
        <v>12</v>
      </c>
      <c r="C1530">
        <v>20</v>
      </c>
      <c r="D1530">
        <v>0</v>
      </c>
      <c r="E1530">
        <v>0</v>
      </c>
      <c r="F1530" t="s">
        <v>22</v>
      </c>
      <c r="G1530" t="s">
        <v>14</v>
      </c>
      <c r="H1530" t="s">
        <v>17</v>
      </c>
      <c r="I1530">
        <v>87.08</v>
      </c>
      <c r="J1530">
        <v>27.1</v>
      </c>
      <c r="K1530" t="s">
        <v>18</v>
      </c>
      <c r="L1530">
        <v>0</v>
      </c>
    </row>
    <row r="1531" spans="1:12" x14ac:dyDescent="0.2">
      <c r="A1531">
        <v>61764</v>
      </c>
      <c r="B1531" t="s">
        <v>19</v>
      </c>
      <c r="C1531">
        <v>63</v>
      </c>
      <c r="D1531">
        <v>0</v>
      </c>
      <c r="E1531">
        <v>0</v>
      </c>
      <c r="F1531" t="s">
        <v>13</v>
      </c>
      <c r="G1531" t="s">
        <v>14</v>
      </c>
      <c r="H1531" t="s">
        <v>17</v>
      </c>
      <c r="I1531">
        <v>85</v>
      </c>
      <c r="J1531">
        <v>26.4</v>
      </c>
      <c r="K1531" t="s">
        <v>20</v>
      </c>
      <c r="L1531">
        <v>0</v>
      </c>
    </row>
    <row r="1532" spans="1:12" x14ac:dyDescent="0.2">
      <c r="A1532">
        <v>13620</v>
      </c>
      <c r="B1532" t="s">
        <v>19</v>
      </c>
      <c r="C1532">
        <v>73</v>
      </c>
      <c r="D1532">
        <v>0</v>
      </c>
      <c r="E1532">
        <v>0</v>
      </c>
      <c r="F1532" t="s">
        <v>13</v>
      </c>
      <c r="G1532" t="s">
        <v>21</v>
      </c>
      <c r="H1532" t="s">
        <v>15</v>
      </c>
      <c r="I1532">
        <v>100.49</v>
      </c>
      <c r="J1532">
        <v>23.7</v>
      </c>
      <c r="K1532" t="s">
        <v>20</v>
      </c>
      <c r="L1532">
        <v>0</v>
      </c>
    </row>
    <row r="1533" spans="1:12" x14ac:dyDescent="0.2">
      <c r="A1533">
        <v>34336</v>
      </c>
      <c r="B1533" t="s">
        <v>12</v>
      </c>
      <c r="C1533">
        <v>50</v>
      </c>
      <c r="D1533">
        <v>1</v>
      </c>
      <c r="E1533">
        <v>0</v>
      </c>
      <c r="F1533" t="s">
        <v>13</v>
      </c>
      <c r="G1533" t="s">
        <v>23</v>
      </c>
      <c r="H1533" t="s">
        <v>17</v>
      </c>
      <c r="I1533">
        <v>79.73</v>
      </c>
      <c r="J1533">
        <v>25.5</v>
      </c>
      <c r="K1533" t="s">
        <v>20</v>
      </c>
      <c r="L1533">
        <v>0</v>
      </c>
    </row>
    <row r="1534" spans="1:12" x14ac:dyDescent="0.2">
      <c r="A1534">
        <v>1505</v>
      </c>
      <c r="B1534" t="s">
        <v>12</v>
      </c>
      <c r="C1534">
        <v>71</v>
      </c>
      <c r="D1534">
        <v>0</v>
      </c>
      <c r="E1534">
        <v>1</v>
      </c>
      <c r="F1534" t="s">
        <v>13</v>
      </c>
      <c r="G1534" t="s">
        <v>21</v>
      </c>
      <c r="H1534" t="s">
        <v>17</v>
      </c>
      <c r="I1534">
        <v>101.13</v>
      </c>
      <c r="J1534">
        <v>35.9</v>
      </c>
      <c r="K1534" t="s">
        <v>16</v>
      </c>
      <c r="L1534">
        <v>0</v>
      </c>
    </row>
    <row r="1535" spans="1:12" x14ac:dyDescent="0.2">
      <c r="A1535">
        <v>60258</v>
      </c>
      <c r="B1535" t="s">
        <v>19</v>
      </c>
      <c r="C1535">
        <v>80</v>
      </c>
      <c r="D1535">
        <v>0</v>
      </c>
      <c r="E1535">
        <v>1</v>
      </c>
      <c r="F1535" t="s">
        <v>13</v>
      </c>
      <c r="G1535" t="s">
        <v>21</v>
      </c>
      <c r="H1535" t="s">
        <v>17</v>
      </c>
      <c r="I1535">
        <v>98.39</v>
      </c>
      <c r="J1535">
        <v>22.2</v>
      </c>
      <c r="K1535" t="s">
        <v>20</v>
      </c>
      <c r="L1535">
        <v>0</v>
      </c>
    </row>
    <row r="1536" spans="1:12" x14ac:dyDescent="0.2">
      <c r="A1536">
        <v>63450</v>
      </c>
      <c r="B1536" t="s">
        <v>19</v>
      </c>
      <c r="C1536">
        <v>64</v>
      </c>
      <c r="D1536">
        <v>0</v>
      </c>
      <c r="E1536">
        <v>0</v>
      </c>
      <c r="F1536" t="s">
        <v>13</v>
      </c>
      <c r="G1536" t="s">
        <v>21</v>
      </c>
      <c r="H1536" t="s">
        <v>17</v>
      </c>
      <c r="I1536">
        <v>128.04</v>
      </c>
      <c r="J1536">
        <v>34</v>
      </c>
      <c r="K1536" t="s">
        <v>20</v>
      </c>
      <c r="L1536">
        <v>0</v>
      </c>
    </row>
    <row r="1537" spans="1:12" x14ac:dyDescent="0.2">
      <c r="A1537">
        <v>9013</v>
      </c>
      <c r="B1537" t="s">
        <v>19</v>
      </c>
      <c r="C1537">
        <v>35</v>
      </c>
      <c r="D1537">
        <v>0</v>
      </c>
      <c r="E1537">
        <v>0</v>
      </c>
      <c r="F1537" t="s">
        <v>13</v>
      </c>
      <c r="G1537" t="s">
        <v>14</v>
      </c>
      <c r="H1537" t="s">
        <v>17</v>
      </c>
      <c r="I1537">
        <v>83.27</v>
      </c>
      <c r="J1537">
        <v>19.8</v>
      </c>
      <c r="K1537" t="s">
        <v>16</v>
      </c>
      <c r="L1537">
        <v>0</v>
      </c>
    </row>
    <row r="1538" spans="1:12" x14ac:dyDescent="0.2">
      <c r="A1538">
        <v>15579</v>
      </c>
      <c r="B1538" t="s">
        <v>12</v>
      </c>
      <c r="C1538">
        <v>72</v>
      </c>
      <c r="D1538">
        <v>0</v>
      </c>
      <c r="E1538">
        <v>0</v>
      </c>
      <c r="F1538" t="s">
        <v>13</v>
      </c>
      <c r="G1538" t="s">
        <v>21</v>
      </c>
      <c r="H1538" t="s">
        <v>17</v>
      </c>
      <c r="I1538">
        <v>99.73</v>
      </c>
      <c r="J1538">
        <v>36.700000000000003</v>
      </c>
      <c r="K1538" t="s">
        <v>16</v>
      </c>
      <c r="L1538">
        <v>0</v>
      </c>
    </row>
    <row r="1539" spans="1:12" x14ac:dyDescent="0.2">
      <c r="A1539">
        <v>61573</v>
      </c>
      <c r="B1539" t="s">
        <v>12</v>
      </c>
      <c r="C1539">
        <v>25</v>
      </c>
      <c r="D1539">
        <v>0</v>
      </c>
      <c r="E1539">
        <v>0</v>
      </c>
      <c r="F1539" t="s">
        <v>22</v>
      </c>
      <c r="G1539" t="s">
        <v>14</v>
      </c>
      <c r="H1539" t="s">
        <v>17</v>
      </c>
      <c r="I1539">
        <v>65.77</v>
      </c>
      <c r="J1539">
        <v>23.7</v>
      </c>
      <c r="K1539" t="s">
        <v>20</v>
      </c>
      <c r="L1539">
        <v>0</v>
      </c>
    </row>
    <row r="1540" spans="1:12" x14ac:dyDescent="0.2">
      <c r="A1540">
        <v>43827</v>
      </c>
      <c r="B1540" t="s">
        <v>19</v>
      </c>
      <c r="C1540">
        <v>27</v>
      </c>
      <c r="D1540">
        <v>0</v>
      </c>
      <c r="E1540">
        <v>0</v>
      </c>
      <c r="F1540" t="s">
        <v>13</v>
      </c>
      <c r="G1540" t="s">
        <v>14</v>
      </c>
      <c r="H1540" t="s">
        <v>15</v>
      </c>
      <c r="I1540">
        <v>161.57</v>
      </c>
      <c r="J1540">
        <v>25.7</v>
      </c>
      <c r="K1540" t="s">
        <v>20</v>
      </c>
      <c r="L1540">
        <v>0</v>
      </c>
    </row>
    <row r="1541" spans="1:12" x14ac:dyDescent="0.2">
      <c r="A1541">
        <v>43090</v>
      </c>
      <c r="B1541" t="s">
        <v>19</v>
      </c>
      <c r="C1541">
        <v>62</v>
      </c>
      <c r="D1541">
        <v>1</v>
      </c>
      <c r="E1541">
        <v>0</v>
      </c>
      <c r="F1541" t="s">
        <v>13</v>
      </c>
      <c r="G1541" t="s">
        <v>21</v>
      </c>
      <c r="H1541" t="s">
        <v>17</v>
      </c>
      <c r="I1541">
        <v>74.319999999999993</v>
      </c>
      <c r="J1541">
        <v>34</v>
      </c>
      <c r="K1541" t="s">
        <v>18</v>
      </c>
      <c r="L1541">
        <v>0</v>
      </c>
    </row>
    <row r="1542" spans="1:12" x14ac:dyDescent="0.2">
      <c r="A1542">
        <v>12469</v>
      </c>
      <c r="B1542" t="s">
        <v>19</v>
      </c>
      <c r="C1542">
        <v>30</v>
      </c>
      <c r="D1542">
        <v>0</v>
      </c>
      <c r="E1542">
        <v>0</v>
      </c>
      <c r="F1542" t="s">
        <v>13</v>
      </c>
      <c r="G1542" t="s">
        <v>14</v>
      </c>
      <c r="H1542" t="s">
        <v>15</v>
      </c>
      <c r="I1542">
        <v>74.430000000000007</v>
      </c>
      <c r="J1542">
        <v>44.8</v>
      </c>
      <c r="K1542" t="s">
        <v>18</v>
      </c>
      <c r="L1542">
        <v>0</v>
      </c>
    </row>
    <row r="1543" spans="1:12" x14ac:dyDescent="0.2">
      <c r="A1543">
        <v>58820</v>
      </c>
      <c r="B1543" t="s">
        <v>12</v>
      </c>
      <c r="C1543">
        <v>56</v>
      </c>
      <c r="D1543">
        <v>0</v>
      </c>
      <c r="E1543">
        <v>0</v>
      </c>
      <c r="F1543" t="s">
        <v>13</v>
      </c>
      <c r="G1543" t="s">
        <v>14</v>
      </c>
      <c r="H1543" t="s">
        <v>17</v>
      </c>
      <c r="I1543">
        <v>86.36</v>
      </c>
      <c r="J1543">
        <v>27.7</v>
      </c>
      <c r="K1543" t="s">
        <v>16</v>
      </c>
      <c r="L1543">
        <v>0</v>
      </c>
    </row>
    <row r="1544" spans="1:12" x14ac:dyDescent="0.2">
      <c r="A1544">
        <v>71250</v>
      </c>
      <c r="B1544" t="s">
        <v>19</v>
      </c>
      <c r="C1544">
        <v>29</v>
      </c>
      <c r="D1544">
        <v>0</v>
      </c>
      <c r="E1544">
        <v>0</v>
      </c>
      <c r="F1544" t="s">
        <v>13</v>
      </c>
      <c r="G1544" t="s">
        <v>14</v>
      </c>
      <c r="H1544" t="s">
        <v>17</v>
      </c>
      <c r="I1544">
        <v>62.48</v>
      </c>
      <c r="J1544">
        <v>29.5</v>
      </c>
      <c r="K1544" t="s">
        <v>18</v>
      </c>
      <c r="L1544">
        <v>0</v>
      </c>
    </row>
    <row r="1545" spans="1:12" x14ac:dyDescent="0.2">
      <c r="A1545">
        <v>55051</v>
      </c>
      <c r="B1545" t="s">
        <v>12</v>
      </c>
      <c r="C1545">
        <v>26</v>
      </c>
      <c r="D1545">
        <v>0</v>
      </c>
      <c r="E1545">
        <v>0</v>
      </c>
      <c r="F1545" t="s">
        <v>13</v>
      </c>
      <c r="G1545" t="s">
        <v>14</v>
      </c>
      <c r="H1545" t="s">
        <v>17</v>
      </c>
      <c r="I1545">
        <v>55.62</v>
      </c>
      <c r="J1545">
        <v>25.8</v>
      </c>
      <c r="K1545" t="s">
        <v>18</v>
      </c>
      <c r="L1545">
        <v>0</v>
      </c>
    </row>
    <row r="1546" spans="1:12" x14ac:dyDescent="0.2">
      <c r="A1546">
        <v>2520</v>
      </c>
      <c r="B1546" t="s">
        <v>19</v>
      </c>
      <c r="C1546">
        <v>26</v>
      </c>
      <c r="D1546">
        <v>0</v>
      </c>
      <c r="E1546">
        <v>0</v>
      </c>
      <c r="F1546" t="s">
        <v>13</v>
      </c>
      <c r="G1546" t="s">
        <v>14</v>
      </c>
      <c r="H1546" t="s">
        <v>17</v>
      </c>
      <c r="I1546">
        <v>84.9</v>
      </c>
      <c r="J1546">
        <v>26.2</v>
      </c>
      <c r="K1546" t="s">
        <v>18</v>
      </c>
      <c r="L1546">
        <v>0</v>
      </c>
    </row>
    <row r="1547" spans="1:12" x14ac:dyDescent="0.2">
      <c r="A1547">
        <v>21206</v>
      </c>
      <c r="B1547" t="s">
        <v>19</v>
      </c>
      <c r="C1547">
        <v>29</v>
      </c>
      <c r="D1547">
        <v>0</v>
      </c>
      <c r="E1547">
        <v>0</v>
      </c>
      <c r="F1547" t="s">
        <v>22</v>
      </c>
      <c r="G1547" t="s">
        <v>14</v>
      </c>
      <c r="H1547" t="s">
        <v>17</v>
      </c>
      <c r="I1547">
        <v>86.55</v>
      </c>
      <c r="J1547">
        <v>29.8</v>
      </c>
      <c r="K1547" t="s">
        <v>20</v>
      </c>
      <c r="L1547">
        <v>0</v>
      </c>
    </row>
    <row r="1548" spans="1:12" x14ac:dyDescent="0.2">
      <c r="A1548">
        <v>60159</v>
      </c>
      <c r="B1548" t="s">
        <v>19</v>
      </c>
      <c r="C1548">
        <v>29</v>
      </c>
      <c r="D1548">
        <v>0</v>
      </c>
      <c r="E1548">
        <v>0</v>
      </c>
      <c r="F1548" t="s">
        <v>22</v>
      </c>
      <c r="G1548" t="s">
        <v>23</v>
      </c>
      <c r="H1548" t="s">
        <v>17</v>
      </c>
      <c r="I1548">
        <v>118.61</v>
      </c>
      <c r="J1548">
        <v>26.5</v>
      </c>
      <c r="K1548" t="s">
        <v>18</v>
      </c>
      <c r="L1548">
        <v>0</v>
      </c>
    </row>
    <row r="1549" spans="1:12" x14ac:dyDescent="0.2">
      <c r="A1549">
        <v>3113</v>
      </c>
      <c r="B1549" t="s">
        <v>19</v>
      </c>
      <c r="C1549">
        <v>33</v>
      </c>
      <c r="D1549">
        <v>0</v>
      </c>
      <c r="E1549">
        <v>0</v>
      </c>
      <c r="F1549" t="s">
        <v>22</v>
      </c>
      <c r="G1549" t="s">
        <v>14</v>
      </c>
      <c r="H1549" t="s">
        <v>17</v>
      </c>
      <c r="I1549">
        <v>80.209999999999994</v>
      </c>
      <c r="J1549">
        <v>27.8</v>
      </c>
      <c r="K1549" t="s">
        <v>16</v>
      </c>
      <c r="L1549">
        <v>0</v>
      </c>
    </row>
    <row r="1550" spans="1:12" x14ac:dyDescent="0.2">
      <c r="A1550">
        <v>62126</v>
      </c>
      <c r="B1550" t="s">
        <v>19</v>
      </c>
      <c r="C1550">
        <v>19</v>
      </c>
      <c r="D1550">
        <v>1</v>
      </c>
      <c r="E1550">
        <v>0</v>
      </c>
      <c r="F1550" t="s">
        <v>22</v>
      </c>
      <c r="G1550" t="s">
        <v>14</v>
      </c>
      <c r="H1550" t="s">
        <v>17</v>
      </c>
      <c r="I1550">
        <v>65.959999999999994</v>
      </c>
      <c r="J1550">
        <v>29</v>
      </c>
      <c r="K1550" t="s">
        <v>18</v>
      </c>
      <c r="L1550">
        <v>0</v>
      </c>
    </row>
    <row r="1551" spans="1:12" x14ac:dyDescent="0.2">
      <c r="A1551">
        <v>46488</v>
      </c>
      <c r="B1551" t="s">
        <v>12</v>
      </c>
      <c r="C1551">
        <v>35</v>
      </c>
      <c r="D1551">
        <v>0</v>
      </c>
      <c r="E1551">
        <v>0</v>
      </c>
      <c r="F1551" t="s">
        <v>13</v>
      </c>
      <c r="G1551" t="s">
        <v>14</v>
      </c>
      <c r="H1551" t="s">
        <v>17</v>
      </c>
      <c r="I1551">
        <v>69.22</v>
      </c>
      <c r="J1551">
        <v>42.8</v>
      </c>
      <c r="K1551" t="s">
        <v>18</v>
      </c>
      <c r="L1551">
        <v>0</v>
      </c>
    </row>
    <row r="1552" spans="1:12" x14ac:dyDescent="0.2">
      <c r="A1552">
        <v>50402</v>
      </c>
      <c r="B1552" t="s">
        <v>19</v>
      </c>
      <c r="C1552">
        <v>79</v>
      </c>
      <c r="D1552">
        <v>0</v>
      </c>
      <c r="E1552">
        <v>0</v>
      </c>
      <c r="F1552" t="s">
        <v>13</v>
      </c>
      <c r="G1552" t="s">
        <v>14</v>
      </c>
      <c r="H1552" t="s">
        <v>15</v>
      </c>
      <c r="I1552">
        <v>207.95</v>
      </c>
      <c r="J1552">
        <v>26</v>
      </c>
      <c r="K1552" t="s">
        <v>16</v>
      </c>
      <c r="L1552">
        <v>0</v>
      </c>
    </row>
    <row r="1553" spans="1:12" x14ac:dyDescent="0.2">
      <c r="A1553">
        <v>36317</v>
      </c>
      <c r="B1553" t="s">
        <v>19</v>
      </c>
      <c r="C1553">
        <v>41</v>
      </c>
      <c r="D1553">
        <v>0</v>
      </c>
      <c r="E1553">
        <v>0</v>
      </c>
      <c r="F1553" t="s">
        <v>13</v>
      </c>
      <c r="G1553" t="s">
        <v>14</v>
      </c>
      <c r="H1553" t="s">
        <v>17</v>
      </c>
      <c r="I1553">
        <v>134.29</v>
      </c>
      <c r="J1553">
        <v>26.8</v>
      </c>
      <c r="K1553" t="s">
        <v>20</v>
      </c>
      <c r="L1553">
        <v>0</v>
      </c>
    </row>
    <row r="1554" spans="1:12" x14ac:dyDescent="0.2">
      <c r="A1554">
        <v>3724</v>
      </c>
      <c r="B1554" t="s">
        <v>19</v>
      </c>
      <c r="C1554">
        <v>51</v>
      </c>
      <c r="D1554">
        <v>0</v>
      </c>
      <c r="E1554">
        <v>0</v>
      </c>
      <c r="F1554" t="s">
        <v>13</v>
      </c>
      <c r="G1554" t="s">
        <v>23</v>
      </c>
      <c r="H1554" t="s">
        <v>15</v>
      </c>
      <c r="I1554">
        <v>86.25</v>
      </c>
      <c r="J1554">
        <v>29</v>
      </c>
      <c r="K1554" t="s">
        <v>18</v>
      </c>
      <c r="L1554">
        <v>0</v>
      </c>
    </row>
    <row r="1555" spans="1:12" x14ac:dyDescent="0.2">
      <c r="A1555">
        <v>69668</v>
      </c>
      <c r="B1555" t="s">
        <v>19</v>
      </c>
      <c r="C1555">
        <v>33</v>
      </c>
      <c r="D1555">
        <v>0</v>
      </c>
      <c r="E1555">
        <v>0</v>
      </c>
      <c r="F1555" t="s">
        <v>13</v>
      </c>
      <c r="G1555" t="s">
        <v>21</v>
      </c>
      <c r="H1555" t="s">
        <v>17</v>
      </c>
      <c r="I1555">
        <v>112.94</v>
      </c>
      <c r="J1555">
        <v>43</v>
      </c>
      <c r="K1555" t="s">
        <v>18</v>
      </c>
      <c r="L1555">
        <v>0</v>
      </c>
    </row>
    <row r="1556" spans="1:12" x14ac:dyDescent="0.2">
      <c r="A1556">
        <v>59274</v>
      </c>
      <c r="B1556" t="s">
        <v>19</v>
      </c>
      <c r="C1556">
        <v>33</v>
      </c>
      <c r="D1556">
        <v>0</v>
      </c>
      <c r="E1556">
        <v>0</v>
      </c>
      <c r="F1556" t="s">
        <v>13</v>
      </c>
      <c r="G1556" t="s">
        <v>23</v>
      </c>
      <c r="H1556" t="s">
        <v>17</v>
      </c>
      <c r="I1556">
        <v>73.540000000000006</v>
      </c>
      <c r="J1556">
        <v>36.6</v>
      </c>
      <c r="K1556" t="s">
        <v>20</v>
      </c>
      <c r="L1556">
        <v>0</v>
      </c>
    </row>
    <row r="1557" spans="1:12" x14ac:dyDescent="0.2">
      <c r="A1557">
        <v>16980</v>
      </c>
      <c r="B1557" t="s">
        <v>19</v>
      </c>
      <c r="C1557">
        <v>61</v>
      </c>
      <c r="D1557">
        <v>0</v>
      </c>
      <c r="E1557">
        <v>0</v>
      </c>
      <c r="F1557" t="s">
        <v>22</v>
      </c>
      <c r="G1557" t="s">
        <v>14</v>
      </c>
      <c r="H1557" t="s">
        <v>17</v>
      </c>
      <c r="I1557">
        <v>69.91</v>
      </c>
      <c r="J1557">
        <v>37.1</v>
      </c>
      <c r="K1557" t="s">
        <v>18</v>
      </c>
      <c r="L1557">
        <v>0</v>
      </c>
    </row>
    <row r="1558" spans="1:12" x14ac:dyDescent="0.2">
      <c r="A1558">
        <v>40213</v>
      </c>
      <c r="B1558" t="s">
        <v>12</v>
      </c>
      <c r="C1558">
        <v>31</v>
      </c>
      <c r="D1558">
        <v>0</v>
      </c>
      <c r="E1558">
        <v>0</v>
      </c>
      <c r="F1558" t="s">
        <v>22</v>
      </c>
      <c r="G1558" t="s">
        <v>14</v>
      </c>
      <c r="H1558" t="s">
        <v>17</v>
      </c>
      <c r="I1558">
        <v>95.62</v>
      </c>
      <c r="J1558">
        <v>32</v>
      </c>
      <c r="K1558" t="s">
        <v>20</v>
      </c>
      <c r="L1558">
        <v>0</v>
      </c>
    </row>
    <row r="1559" spans="1:12" x14ac:dyDescent="0.2">
      <c r="A1559">
        <v>47831</v>
      </c>
      <c r="B1559" t="s">
        <v>12</v>
      </c>
      <c r="C1559">
        <v>60</v>
      </c>
      <c r="D1559">
        <v>1</v>
      </c>
      <c r="E1559">
        <v>0</v>
      </c>
      <c r="F1559" t="s">
        <v>22</v>
      </c>
      <c r="G1559" t="s">
        <v>14</v>
      </c>
      <c r="H1559" t="s">
        <v>15</v>
      </c>
      <c r="I1559">
        <v>63.95</v>
      </c>
      <c r="J1559">
        <v>32.200000000000003</v>
      </c>
      <c r="K1559" t="s">
        <v>18</v>
      </c>
      <c r="L1559">
        <v>0</v>
      </c>
    </row>
    <row r="1560" spans="1:12" x14ac:dyDescent="0.2">
      <c r="A1560">
        <v>39129</v>
      </c>
      <c r="B1560" t="s">
        <v>12</v>
      </c>
      <c r="C1560">
        <v>53</v>
      </c>
      <c r="D1560">
        <v>0</v>
      </c>
      <c r="E1560">
        <v>0</v>
      </c>
      <c r="F1560" t="s">
        <v>13</v>
      </c>
      <c r="G1560" t="s">
        <v>23</v>
      </c>
      <c r="H1560" t="s">
        <v>17</v>
      </c>
      <c r="I1560">
        <v>86</v>
      </c>
      <c r="J1560">
        <v>24.1</v>
      </c>
      <c r="K1560" t="s">
        <v>18</v>
      </c>
      <c r="L1560">
        <v>0</v>
      </c>
    </row>
    <row r="1561" spans="1:12" x14ac:dyDescent="0.2">
      <c r="A1561">
        <v>40837</v>
      </c>
      <c r="B1561" t="s">
        <v>12</v>
      </c>
      <c r="C1561">
        <v>52</v>
      </c>
      <c r="D1561">
        <v>0</v>
      </c>
      <c r="E1561">
        <v>0</v>
      </c>
      <c r="F1561" t="s">
        <v>13</v>
      </c>
      <c r="G1561" t="s">
        <v>23</v>
      </c>
      <c r="H1561" t="s">
        <v>15</v>
      </c>
      <c r="I1561">
        <v>120.27</v>
      </c>
      <c r="J1561">
        <v>25</v>
      </c>
      <c r="K1561" t="s">
        <v>18</v>
      </c>
      <c r="L1561">
        <v>0</v>
      </c>
    </row>
    <row r="1562" spans="1:12" x14ac:dyDescent="0.2">
      <c r="A1562">
        <v>44510</v>
      </c>
      <c r="B1562" t="s">
        <v>19</v>
      </c>
      <c r="C1562">
        <v>56</v>
      </c>
      <c r="D1562">
        <v>0</v>
      </c>
      <c r="E1562">
        <v>0</v>
      </c>
      <c r="F1562" t="s">
        <v>13</v>
      </c>
      <c r="G1562" t="s">
        <v>14</v>
      </c>
      <c r="H1562" t="s">
        <v>17</v>
      </c>
      <c r="I1562">
        <v>131.63</v>
      </c>
      <c r="J1562">
        <v>27.6</v>
      </c>
      <c r="K1562" t="s">
        <v>18</v>
      </c>
      <c r="L1562">
        <v>0</v>
      </c>
    </row>
    <row r="1563" spans="1:12" x14ac:dyDescent="0.2">
      <c r="A1563">
        <v>32215</v>
      </c>
      <c r="B1563" t="s">
        <v>19</v>
      </c>
      <c r="C1563">
        <v>40</v>
      </c>
      <c r="D1563">
        <v>0</v>
      </c>
      <c r="E1563">
        <v>0</v>
      </c>
      <c r="F1563" t="s">
        <v>22</v>
      </c>
      <c r="G1563" t="s">
        <v>14</v>
      </c>
      <c r="H1563" t="s">
        <v>15</v>
      </c>
      <c r="I1563">
        <v>120.77</v>
      </c>
      <c r="J1563">
        <v>27.6</v>
      </c>
      <c r="K1563" t="s">
        <v>18</v>
      </c>
      <c r="L1563">
        <v>0</v>
      </c>
    </row>
    <row r="1564" spans="1:12" x14ac:dyDescent="0.2">
      <c r="A1564">
        <v>35296</v>
      </c>
      <c r="B1564" t="s">
        <v>19</v>
      </c>
      <c r="C1564">
        <v>58</v>
      </c>
      <c r="D1564">
        <v>0</v>
      </c>
      <c r="E1564">
        <v>0</v>
      </c>
      <c r="F1564" t="s">
        <v>13</v>
      </c>
      <c r="G1564" t="s">
        <v>14</v>
      </c>
      <c r="H1564" t="s">
        <v>17</v>
      </c>
      <c r="I1564">
        <v>100.42</v>
      </c>
      <c r="J1564">
        <v>39.5</v>
      </c>
      <c r="K1564" t="s">
        <v>20</v>
      </c>
      <c r="L1564">
        <v>0</v>
      </c>
    </row>
    <row r="1565" spans="1:12" x14ac:dyDescent="0.2">
      <c r="A1565">
        <v>69502</v>
      </c>
      <c r="B1565" t="s">
        <v>19</v>
      </c>
      <c r="C1565">
        <v>52</v>
      </c>
      <c r="D1565">
        <v>1</v>
      </c>
      <c r="E1565">
        <v>0</v>
      </c>
      <c r="F1565" t="s">
        <v>13</v>
      </c>
      <c r="G1565" t="s">
        <v>14</v>
      </c>
      <c r="H1565" t="s">
        <v>15</v>
      </c>
      <c r="I1565">
        <v>155.86000000000001</v>
      </c>
      <c r="J1565">
        <v>27.2</v>
      </c>
      <c r="K1565" t="s">
        <v>20</v>
      </c>
      <c r="L1565">
        <v>0</v>
      </c>
    </row>
    <row r="1566" spans="1:12" x14ac:dyDescent="0.2">
      <c r="A1566">
        <v>67620</v>
      </c>
      <c r="B1566" t="s">
        <v>12</v>
      </c>
      <c r="C1566">
        <v>30</v>
      </c>
      <c r="D1566">
        <v>0</v>
      </c>
      <c r="E1566">
        <v>0</v>
      </c>
      <c r="F1566" t="s">
        <v>13</v>
      </c>
      <c r="G1566" t="s">
        <v>23</v>
      </c>
      <c r="H1566" t="s">
        <v>17</v>
      </c>
      <c r="I1566">
        <v>66.010000000000005</v>
      </c>
      <c r="J1566">
        <v>26.3</v>
      </c>
      <c r="K1566" t="s">
        <v>20</v>
      </c>
      <c r="L1566">
        <v>0</v>
      </c>
    </row>
    <row r="1567" spans="1:12" x14ac:dyDescent="0.2">
      <c r="A1567">
        <v>27664</v>
      </c>
      <c r="B1567" t="s">
        <v>19</v>
      </c>
      <c r="C1567">
        <v>47</v>
      </c>
      <c r="D1567">
        <v>0</v>
      </c>
      <c r="E1567">
        <v>0</v>
      </c>
      <c r="F1567" t="s">
        <v>13</v>
      </c>
      <c r="G1567" t="s">
        <v>14</v>
      </c>
      <c r="H1567" t="s">
        <v>15</v>
      </c>
      <c r="I1567">
        <v>86.99</v>
      </c>
      <c r="J1567">
        <v>28.9</v>
      </c>
      <c r="K1567" t="s">
        <v>20</v>
      </c>
      <c r="L1567">
        <v>0</v>
      </c>
    </row>
    <row r="1568" spans="1:12" x14ac:dyDescent="0.2">
      <c r="A1568">
        <v>49555</v>
      </c>
      <c r="B1568" t="s">
        <v>19</v>
      </c>
      <c r="C1568">
        <v>34</v>
      </c>
      <c r="D1568">
        <v>0</v>
      </c>
      <c r="E1568">
        <v>0</v>
      </c>
      <c r="F1568" t="s">
        <v>13</v>
      </c>
      <c r="G1568" t="s">
        <v>23</v>
      </c>
      <c r="H1568" t="s">
        <v>15</v>
      </c>
      <c r="I1568">
        <v>90.55</v>
      </c>
      <c r="J1568">
        <v>30</v>
      </c>
      <c r="K1568" t="s">
        <v>18</v>
      </c>
      <c r="L1568">
        <v>0</v>
      </c>
    </row>
    <row r="1569" spans="1:12" x14ac:dyDescent="0.2">
      <c r="A1569">
        <v>63665</v>
      </c>
      <c r="B1569" t="s">
        <v>19</v>
      </c>
      <c r="C1569">
        <v>31</v>
      </c>
      <c r="D1569">
        <v>0</v>
      </c>
      <c r="E1569">
        <v>0</v>
      </c>
      <c r="F1569" t="s">
        <v>13</v>
      </c>
      <c r="G1569" t="s">
        <v>14</v>
      </c>
      <c r="H1569" t="s">
        <v>15</v>
      </c>
      <c r="I1569">
        <v>60.06</v>
      </c>
      <c r="J1569">
        <v>25.5</v>
      </c>
      <c r="K1569" t="s">
        <v>20</v>
      </c>
      <c r="L1569">
        <v>0</v>
      </c>
    </row>
    <row r="1570" spans="1:12" x14ac:dyDescent="0.2">
      <c r="A1570">
        <v>68141</v>
      </c>
      <c r="B1570" t="s">
        <v>19</v>
      </c>
      <c r="C1570">
        <v>58</v>
      </c>
      <c r="D1570">
        <v>0</v>
      </c>
      <c r="E1570">
        <v>0</v>
      </c>
      <c r="F1570" t="s">
        <v>13</v>
      </c>
      <c r="G1570" t="s">
        <v>14</v>
      </c>
      <c r="H1570" t="s">
        <v>17</v>
      </c>
      <c r="I1570">
        <v>65.66</v>
      </c>
      <c r="J1570">
        <v>24.6</v>
      </c>
      <c r="K1570" t="s">
        <v>16</v>
      </c>
      <c r="L1570">
        <v>0</v>
      </c>
    </row>
    <row r="1571" spans="1:12" x14ac:dyDescent="0.2">
      <c r="A1571">
        <v>33674</v>
      </c>
      <c r="B1571" t="s">
        <v>19</v>
      </c>
      <c r="C1571">
        <v>47</v>
      </c>
      <c r="D1571">
        <v>0</v>
      </c>
      <c r="E1571">
        <v>0</v>
      </c>
      <c r="F1571" t="s">
        <v>13</v>
      </c>
      <c r="G1571" t="s">
        <v>14</v>
      </c>
      <c r="H1571" t="s">
        <v>15</v>
      </c>
      <c r="I1571">
        <v>104.7</v>
      </c>
      <c r="J1571">
        <v>20.7</v>
      </c>
      <c r="K1571" t="s">
        <v>20</v>
      </c>
      <c r="L1571">
        <v>0</v>
      </c>
    </row>
    <row r="1572" spans="1:12" x14ac:dyDescent="0.2">
      <c r="A1572">
        <v>30432</v>
      </c>
      <c r="B1572" t="s">
        <v>12</v>
      </c>
      <c r="C1572">
        <v>65</v>
      </c>
      <c r="D1572">
        <v>1</v>
      </c>
      <c r="E1572">
        <v>0</v>
      </c>
      <c r="F1572" t="s">
        <v>13</v>
      </c>
      <c r="G1572" t="s">
        <v>21</v>
      </c>
      <c r="H1572" t="s">
        <v>15</v>
      </c>
      <c r="I1572">
        <v>113.86</v>
      </c>
      <c r="J1572">
        <v>36.4</v>
      </c>
      <c r="K1572" t="s">
        <v>18</v>
      </c>
      <c r="L1572">
        <v>0</v>
      </c>
    </row>
    <row r="1573" spans="1:12" x14ac:dyDescent="0.2">
      <c r="A1573">
        <v>62629</v>
      </c>
      <c r="B1573" t="s">
        <v>12</v>
      </c>
      <c r="C1573">
        <v>37</v>
      </c>
      <c r="D1573">
        <v>1</v>
      </c>
      <c r="E1573">
        <v>0</v>
      </c>
      <c r="F1573" t="s">
        <v>13</v>
      </c>
      <c r="G1573" t="s">
        <v>14</v>
      </c>
      <c r="H1573" t="s">
        <v>15</v>
      </c>
      <c r="I1573">
        <v>165.99</v>
      </c>
      <c r="J1573">
        <v>32.299999999999997</v>
      </c>
      <c r="K1573" t="s">
        <v>18</v>
      </c>
      <c r="L1573">
        <v>0</v>
      </c>
    </row>
    <row r="1574" spans="1:12" x14ac:dyDescent="0.2">
      <c r="A1574">
        <v>50309</v>
      </c>
      <c r="B1574" t="s">
        <v>19</v>
      </c>
      <c r="C1574">
        <v>37</v>
      </c>
      <c r="D1574">
        <v>0</v>
      </c>
      <c r="E1574">
        <v>0</v>
      </c>
      <c r="F1574" t="s">
        <v>22</v>
      </c>
      <c r="G1574" t="s">
        <v>23</v>
      </c>
      <c r="H1574" t="s">
        <v>17</v>
      </c>
      <c r="I1574">
        <v>77.37</v>
      </c>
      <c r="J1574">
        <v>21.4</v>
      </c>
      <c r="K1574" t="s">
        <v>18</v>
      </c>
      <c r="L1574">
        <v>0</v>
      </c>
    </row>
    <row r="1575" spans="1:12" x14ac:dyDescent="0.2">
      <c r="A1575">
        <v>6480</v>
      </c>
      <c r="B1575" t="s">
        <v>12</v>
      </c>
      <c r="C1575">
        <v>62</v>
      </c>
      <c r="D1575">
        <v>0</v>
      </c>
      <c r="E1575">
        <v>0</v>
      </c>
      <c r="F1575" t="s">
        <v>22</v>
      </c>
      <c r="G1575" t="s">
        <v>23</v>
      </c>
      <c r="H1575" t="s">
        <v>15</v>
      </c>
      <c r="I1575">
        <v>93.55</v>
      </c>
      <c r="J1575">
        <v>31.7</v>
      </c>
      <c r="K1575" t="s">
        <v>18</v>
      </c>
      <c r="L1575">
        <v>0</v>
      </c>
    </row>
    <row r="1576" spans="1:12" x14ac:dyDescent="0.2">
      <c r="A1576">
        <v>63912</v>
      </c>
      <c r="B1576" t="s">
        <v>19</v>
      </c>
      <c r="C1576">
        <v>77</v>
      </c>
      <c r="D1576">
        <v>0</v>
      </c>
      <c r="E1576">
        <v>0</v>
      </c>
      <c r="F1576" t="s">
        <v>13</v>
      </c>
      <c r="G1576" t="s">
        <v>23</v>
      </c>
      <c r="H1576" t="s">
        <v>17</v>
      </c>
      <c r="I1576">
        <v>167.59</v>
      </c>
      <c r="J1576">
        <v>34.299999999999997</v>
      </c>
      <c r="K1576" t="s">
        <v>16</v>
      </c>
      <c r="L1576">
        <v>0</v>
      </c>
    </row>
    <row r="1577" spans="1:12" x14ac:dyDescent="0.2">
      <c r="A1577">
        <v>37483</v>
      </c>
      <c r="B1577" t="s">
        <v>12</v>
      </c>
      <c r="C1577">
        <v>36</v>
      </c>
      <c r="D1577">
        <v>0</v>
      </c>
      <c r="E1577">
        <v>0</v>
      </c>
      <c r="F1577" t="s">
        <v>13</v>
      </c>
      <c r="G1577" t="s">
        <v>14</v>
      </c>
      <c r="H1577" t="s">
        <v>15</v>
      </c>
      <c r="I1577">
        <v>98.03</v>
      </c>
      <c r="J1577">
        <v>22.1</v>
      </c>
      <c r="K1577" t="s">
        <v>20</v>
      </c>
      <c r="L1577">
        <v>0</v>
      </c>
    </row>
    <row r="1578" spans="1:12" x14ac:dyDescent="0.2">
      <c r="A1578">
        <v>22136</v>
      </c>
      <c r="B1578" t="s">
        <v>12</v>
      </c>
      <c r="C1578">
        <v>78</v>
      </c>
      <c r="D1578">
        <v>1</v>
      </c>
      <c r="E1578">
        <v>1</v>
      </c>
      <c r="F1578" t="s">
        <v>22</v>
      </c>
      <c r="G1578" t="s">
        <v>21</v>
      </c>
      <c r="H1578" t="s">
        <v>15</v>
      </c>
      <c r="I1578">
        <v>92.9</v>
      </c>
      <c r="J1578">
        <v>30.4</v>
      </c>
      <c r="K1578" t="s">
        <v>20</v>
      </c>
      <c r="L1578">
        <v>0</v>
      </c>
    </row>
    <row r="1579" spans="1:12" x14ac:dyDescent="0.2">
      <c r="A1579">
        <v>66637</v>
      </c>
      <c r="B1579" t="s">
        <v>19</v>
      </c>
      <c r="C1579">
        <v>49</v>
      </c>
      <c r="D1579">
        <v>0</v>
      </c>
      <c r="E1579">
        <v>0</v>
      </c>
      <c r="F1579" t="s">
        <v>13</v>
      </c>
      <c r="G1579" t="s">
        <v>23</v>
      </c>
      <c r="H1579" t="s">
        <v>15</v>
      </c>
      <c r="I1579">
        <v>117.34</v>
      </c>
      <c r="J1579">
        <v>21.6</v>
      </c>
      <c r="K1579" t="s">
        <v>18</v>
      </c>
      <c r="L1579">
        <v>0</v>
      </c>
    </row>
    <row r="1580" spans="1:12" x14ac:dyDescent="0.2">
      <c r="A1580">
        <v>2244</v>
      </c>
      <c r="B1580" t="s">
        <v>12</v>
      </c>
      <c r="C1580">
        <v>44</v>
      </c>
      <c r="D1580">
        <v>0</v>
      </c>
      <c r="E1580">
        <v>0</v>
      </c>
      <c r="F1580" t="s">
        <v>13</v>
      </c>
      <c r="G1580" t="s">
        <v>14</v>
      </c>
      <c r="H1580" t="s">
        <v>15</v>
      </c>
      <c r="I1580">
        <v>80.75</v>
      </c>
      <c r="J1580">
        <v>30.9</v>
      </c>
      <c r="K1580" t="s">
        <v>18</v>
      </c>
      <c r="L1580">
        <v>0</v>
      </c>
    </row>
    <row r="1581" spans="1:12" x14ac:dyDescent="0.2">
      <c r="A1581">
        <v>61010</v>
      </c>
      <c r="B1581" t="s">
        <v>19</v>
      </c>
      <c r="C1581">
        <v>60</v>
      </c>
      <c r="D1581">
        <v>0</v>
      </c>
      <c r="E1581">
        <v>0</v>
      </c>
      <c r="F1581" t="s">
        <v>13</v>
      </c>
      <c r="G1581" t="s">
        <v>14</v>
      </c>
      <c r="H1581" t="s">
        <v>15</v>
      </c>
      <c r="I1581">
        <v>114.34</v>
      </c>
      <c r="J1581">
        <v>30.3</v>
      </c>
      <c r="K1581" t="s">
        <v>20</v>
      </c>
      <c r="L1581">
        <v>0</v>
      </c>
    </row>
    <row r="1582" spans="1:12" x14ac:dyDescent="0.2">
      <c r="A1582">
        <v>49574</v>
      </c>
      <c r="B1582" t="s">
        <v>19</v>
      </c>
      <c r="C1582">
        <v>56</v>
      </c>
      <c r="D1582">
        <v>0</v>
      </c>
      <c r="E1582">
        <v>0</v>
      </c>
      <c r="F1582" t="s">
        <v>13</v>
      </c>
      <c r="G1582" t="s">
        <v>14</v>
      </c>
      <c r="H1582" t="s">
        <v>17</v>
      </c>
      <c r="I1582">
        <v>227.04</v>
      </c>
      <c r="J1582">
        <v>23</v>
      </c>
      <c r="K1582" t="s">
        <v>20</v>
      </c>
      <c r="L1582">
        <v>0</v>
      </c>
    </row>
    <row r="1583" spans="1:12" x14ac:dyDescent="0.2">
      <c r="A1583">
        <v>12336</v>
      </c>
      <c r="B1583" t="s">
        <v>19</v>
      </c>
      <c r="C1583">
        <v>73</v>
      </c>
      <c r="D1583">
        <v>0</v>
      </c>
      <c r="E1583">
        <v>0</v>
      </c>
      <c r="F1583" t="s">
        <v>13</v>
      </c>
      <c r="G1583" t="s">
        <v>21</v>
      </c>
      <c r="H1583" t="s">
        <v>15</v>
      </c>
      <c r="I1583">
        <v>87.56</v>
      </c>
      <c r="J1583">
        <v>24.1</v>
      </c>
      <c r="K1583" t="s">
        <v>18</v>
      </c>
      <c r="L1583">
        <v>0</v>
      </c>
    </row>
    <row r="1584" spans="1:12" x14ac:dyDescent="0.2">
      <c r="A1584">
        <v>3668</v>
      </c>
      <c r="B1584" t="s">
        <v>19</v>
      </c>
      <c r="C1584">
        <v>65</v>
      </c>
      <c r="D1584">
        <v>0</v>
      </c>
      <c r="E1584">
        <v>0</v>
      </c>
      <c r="F1584" t="s">
        <v>13</v>
      </c>
      <c r="G1584" t="s">
        <v>23</v>
      </c>
      <c r="H1584" t="s">
        <v>15</v>
      </c>
      <c r="I1584">
        <v>84.47</v>
      </c>
      <c r="J1584">
        <v>52.7</v>
      </c>
      <c r="K1584" t="s">
        <v>20</v>
      </c>
      <c r="L1584">
        <v>0</v>
      </c>
    </row>
    <row r="1585" spans="1:12" x14ac:dyDescent="0.2">
      <c r="A1585">
        <v>68725</v>
      </c>
      <c r="B1585" t="s">
        <v>19</v>
      </c>
      <c r="C1585">
        <v>80</v>
      </c>
      <c r="D1585">
        <v>0</v>
      </c>
      <c r="E1585">
        <v>0</v>
      </c>
      <c r="F1585" t="s">
        <v>13</v>
      </c>
      <c r="G1585" t="s">
        <v>14</v>
      </c>
      <c r="H1585" t="s">
        <v>15</v>
      </c>
      <c r="I1585">
        <v>79.569999999999993</v>
      </c>
      <c r="J1585">
        <v>26.9</v>
      </c>
      <c r="K1585" t="s">
        <v>18</v>
      </c>
      <c r="L1585">
        <v>0</v>
      </c>
    </row>
    <row r="1586" spans="1:12" x14ac:dyDescent="0.2">
      <c r="A1586">
        <v>464</v>
      </c>
      <c r="B1586" t="s">
        <v>12</v>
      </c>
      <c r="C1586">
        <v>46</v>
      </c>
      <c r="D1586">
        <v>0</v>
      </c>
      <c r="E1586">
        <v>0</v>
      </c>
      <c r="F1586" t="s">
        <v>13</v>
      </c>
      <c r="G1586" t="s">
        <v>14</v>
      </c>
      <c r="H1586" t="s">
        <v>17</v>
      </c>
      <c r="I1586">
        <v>78.44</v>
      </c>
      <c r="J1586">
        <v>23.9</v>
      </c>
      <c r="K1586" t="s">
        <v>18</v>
      </c>
      <c r="L1586">
        <v>0</v>
      </c>
    </row>
    <row r="1587" spans="1:12" x14ac:dyDescent="0.2">
      <c r="A1587">
        <v>42225</v>
      </c>
      <c r="B1587" t="s">
        <v>19</v>
      </c>
      <c r="C1587">
        <v>80</v>
      </c>
      <c r="D1587">
        <v>0</v>
      </c>
      <c r="E1587">
        <v>0</v>
      </c>
      <c r="F1587" t="s">
        <v>13</v>
      </c>
      <c r="G1587" t="s">
        <v>21</v>
      </c>
      <c r="H1587" t="s">
        <v>15</v>
      </c>
      <c r="I1587">
        <v>64.150000000000006</v>
      </c>
      <c r="J1587">
        <v>40.5</v>
      </c>
      <c r="K1587" t="s">
        <v>18</v>
      </c>
      <c r="L1587">
        <v>0</v>
      </c>
    </row>
    <row r="1588" spans="1:12" x14ac:dyDescent="0.2">
      <c r="A1588">
        <v>51254</v>
      </c>
      <c r="B1588" t="s">
        <v>19</v>
      </c>
      <c r="C1588">
        <v>65</v>
      </c>
      <c r="D1588">
        <v>0</v>
      </c>
      <c r="E1588">
        <v>0</v>
      </c>
      <c r="F1588" t="s">
        <v>22</v>
      </c>
      <c r="G1588" t="s">
        <v>14</v>
      </c>
      <c r="H1588" t="s">
        <v>15</v>
      </c>
      <c r="I1588">
        <v>74.5</v>
      </c>
      <c r="J1588">
        <v>32</v>
      </c>
      <c r="K1588" t="s">
        <v>18</v>
      </c>
      <c r="L1588">
        <v>0</v>
      </c>
    </row>
    <row r="1589" spans="1:12" x14ac:dyDescent="0.2">
      <c r="A1589">
        <v>70429</v>
      </c>
      <c r="B1589" t="s">
        <v>19</v>
      </c>
      <c r="C1589">
        <v>33</v>
      </c>
      <c r="D1589">
        <v>0</v>
      </c>
      <c r="E1589">
        <v>0</v>
      </c>
      <c r="F1589" t="s">
        <v>13</v>
      </c>
      <c r="G1589" t="s">
        <v>14</v>
      </c>
      <c r="H1589" t="s">
        <v>15</v>
      </c>
      <c r="I1589">
        <v>84.48</v>
      </c>
      <c r="J1589">
        <v>44.5</v>
      </c>
      <c r="K1589" t="s">
        <v>18</v>
      </c>
      <c r="L1589">
        <v>0</v>
      </c>
    </row>
    <row r="1590" spans="1:12" x14ac:dyDescent="0.2">
      <c r="A1590">
        <v>47937</v>
      </c>
      <c r="B1590" t="s">
        <v>19</v>
      </c>
      <c r="C1590">
        <v>57</v>
      </c>
      <c r="D1590">
        <v>0</v>
      </c>
      <c r="E1590">
        <v>0</v>
      </c>
      <c r="F1590" t="s">
        <v>13</v>
      </c>
      <c r="G1590" t="s">
        <v>21</v>
      </c>
      <c r="H1590" t="s">
        <v>17</v>
      </c>
      <c r="I1590">
        <v>78.14</v>
      </c>
      <c r="J1590">
        <v>35.799999999999997</v>
      </c>
      <c r="K1590" t="s">
        <v>18</v>
      </c>
      <c r="L1590">
        <v>0</v>
      </c>
    </row>
    <row r="1591" spans="1:12" x14ac:dyDescent="0.2">
      <c r="A1591">
        <v>66882</v>
      </c>
      <c r="B1591" t="s">
        <v>19</v>
      </c>
      <c r="C1591">
        <v>19</v>
      </c>
      <c r="D1591">
        <v>0</v>
      </c>
      <c r="E1591">
        <v>0</v>
      </c>
      <c r="F1591" t="s">
        <v>22</v>
      </c>
      <c r="G1591" t="s">
        <v>23</v>
      </c>
      <c r="H1591" t="s">
        <v>15</v>
      </c>
      <c r="I1591">
        <v>133.58000000000001</v>
      </c>
      <c r="J1591">
        <v>24</v>
      </c>
      <c r="K1591" t="s">
        <v>18</v>
      </c>
      <c r="L1591">
        <v>0</v>
      </c>
    </row>
    <row r="1592" spans="1:12" x14ac:dyDescent="0.2">
      <c r="A1592">
        <v>7411</v>
      </c>
      <c r="B1592" t="s">
        <v>12</v>
      </c>
      <c r="C1592">
        <v>82</v>
      </c>
      <c r="D1592">
        <v>0</v>
      </c>
      <c r="E1592">
        <v>0</v>
      </c>
      <c r="F1592" t="s">
        <v>13</v>
      </c>
      <c r="G1592" t="s">
        <v>14</v>
      </c>
      <c r="H1592" t="s">
        <v>15</v>
      </c>
      <c r="I1592">
        <v>214.42</v>
      </c>
      <c r="J1592">
        <v>33.9</v>
      </c>
      <c r="K1592" t="s">
        <v>16</v>
      </c>
      <c r="L1592">
        <v>0</v>
      </c>
    </row>
    <row r="1593" spans="1:12" x14ac:dyDescent="0.2">
      <c r="A1593">
        <v>39593</v>
      </c>
      <c r="B1593" t="s">
        <v>19</v>
      </c>
      <c r="C1593">
        <v>39</v>
      </c>
      <c r="D1593">
        <v>0</v>
      </c>
      <c r="E1593">
        <v>0</v>
      </c>
      <c r="F1593" t="s">
        <v>13</v>
      </c>
      <c r="G1593" t="s">
        <v>14</v>
      </c>
      <c r="H1593" t="s">
        <v>15</v>
      </c>
      <c r="I1593">
        <v>80.63</v>
      </c>
      <c r="J1593">
        <v>36</v>
      </c>
      <c r="K1593" t="s">
        <v>20</v>
      </c>
      <c r="L1593">
        <v>0</v>
      </c>
    </row>
    <row r="1594" spans="1:12" x14ac:dyDescent="0.2">
      <c r="A1594">
        <v>35378</v>
      </c>
      <c r="B1594" t="s">
        <v>19</v>
      </c>
      <c r="C1594">
        <v>60</v>
      </c>
      <c r="D1594">
        <v>1</v>
      </c>
      <c r="E1594">
        <v>0</v>
      </c>
      <c r="F1594" t="s">
        <v>22</v>
      </c>
      <c r="G1594" t="s">
        <v>14</v>
      </c>
      <c r="H1594" t="s">
        <v>15</v>
      </c>
      <c r="I1594">
        <v>96</v>
      </c>
      <c r="J1594">
        <v>44.5</v>
      </c>
      <c r="K1594" t="s">
        <v>20</v>
      </c>
      <c r="L1594">
        <v>0</v>
      </c>
    </row>
    <row r="1595" spans="1:12" x14ac:dyDescent="0.2">
      <c r="A1595">
        <v>69835</v>
      </c>
      <c r="B1595" t="s">
        <v>19</v>
      </c>
      <c r="C1595">
        <v>57</v>
      </c>
      <c r="D1595">
        <v>0</v>
      </c>
      <c r="E1595">
        <v>0</v>
      </c>
      <c r="F1595" t="s">
        <v>13</v>
      </c>
      <c r="G1595" t="s">
        <v>14</v>
      </c>
      <c r="H1595" t="s">
        <v>17</v>
      </c>
      <c r="I1595">
        <v>131.4</v>
      </c>
      <c r="J1595">
        <v>32.299999999999997</v>
      </c>
      <c r="K1595" t="s">
        <v>18</v>
      </c>
      <c r="L1595">
        <v>0</v>
      </c>
    </row>
    <row r="1596" spans="1:12" x14ac:dyDescent="0.2">
      <c r="A1596">
        <v>44591</v>
      </c>
      <c r="B1596" t="s">
        <v>12</v>
      </c>
      <c r="C1596">
        <v>79</v>
      </c>
      <c r="D1596">
        <v>0</v>
      </c>
      <c r="E1596">
        <v>0</v>
      </c>
      <c r="F1596" t="s">
        <v>13</v>
      </c>
      <c r="G1596" t="s">
        <v>14</v>
      </c>
      <c r="H1596" t="s">
        <v>15</v>
      </c>
      <c r="I1596">
        <v>216.4</v>
      </c>
      <c r="J1596">
        <v>30.3</v>
      </c>
      <c r="K1596" t="s">
        <v>18</v>
      </c>
      <c r="L1596">
        <v>0</v>
      </c>
    </row>
    <row r="1597" spans="1:12" x14ac:dyDescent="0.2">
      <c r="A1597">
        <v>20393</v>
      </c>
      <c r="B1597" t="s">
        <v>19</v>
      </c>
      <c r="C1597">
        <v>67</v>
      </c>
      <c r="D1597">
        <v>1</v>
      </c>
      <c r="E1597">
        <v>0</v>
      </c>
      <c r="F1597" t="s">
        <v>13</v>
      </c>
      <c r="G1597" t="s">
        <v>14</v>
      </c>
      <c r="H1597" t="s">
        <v>15</v>
      </c>
      <c r="I1597">
        <v>97.06</v>
      </c>
      <c r="J1597">
        <v>30.9</v>
      </c>
      <c r="K1597" t="s">
        <v>18</v>
      </c>
      <c r="L1597">
        <v>0</v>
      </c>
    </row>
    <row r="1598" spans="1:12" x14ac:dyDescent="0.2">
      <c r="A1598">
        <v>27626</v>
      </c>
      <c r="B1598" t="s">
        <v>19</v>
      </c>
      <c r="C1598">
        <v>60</v>
      </c>
      <c r="D1598">
        <v>0</v>
      </c>
      <c r="E1598">
        <v>0</v>
      </c>
      <c r="F1598" t="s">
        <v>22</v>
      </c>
      <c r="G1598" t="s">
        <v>23</v>
      </c>
      <c r="H1598" t="s">
        <v>17</v>
      </c>
      <c r="I1598">
        <v>266.58999999999997</v>
      </c>
      <c r="J1598">
        <v>25.5</v>
      </c>
      <c r="K1598" t="s">
        <v>18</v>
      </c>
      <c r="L1598">
        <v>0</v>
      </c>
    </row>
    <row r="1599" spans="1:12" x14ac:dyDescent="0.2">
      <c r="A1599">
        <v>45864</v>
      </c>
      <c r="B1599" t="s">
        <v>19</v>
      </c>
      <c r="C1599">
        <v>36</v>
      </c>
      <c r="D1599">
        <v>0</v>
      </c>
      <c r="E1599">
        <v>0</v>
      </c>
      <c r="F1599" t="s">
        <v>22</v>
      </c>
      <c r="G1599" t="s">
        <v>14</v>
      </c>
      <c r="H1599" t="s">
        <v>17</v>
      </c>
      <c r="I1599">
        <v>55.58</v>
      </c>
      <c r="J1599">
        <v>30</v>
      </c>
      <c r="K1599" t="s">
        <v>18</v>
      </c>
      <c r="L1599">
        <v>0</v>
      </c>
    </row>
    <row r="1600" spans="1:12" x14ac:dyDescent="0.2">
      <c r="A1600">
        <v>68685</v>
      </c>
      <c r="B1600" t="s">
        <v>12</v>
      </c>
      <c r="C1600">
        <v>36</v>
      </c>
      <c r="D1600">
        <v>0</v>
      </c>
      <c r="E1600">
        <v>0</v>
      </c>
      <c r="F1600" t="s">
        <v>13</v>
      </c>
      <c r="G1600" t="s">
        <v>23</v>
      </c>
      <c r="H1600" t="s">
        <v>15</v>
      </c>
      <c r="I1600">
        <v>65.87</v>
      </c>
      <c r="J1600">
        <v>32.200000000000003</v>
      </c>
      <c r="K1600" t="s">
        <v>16</v>
      </c>
      <c r="L1600">
        <v>0</v>
      </c>
    </row>
    <row r="1601" spans="1:12" x14ac:dyDescent="0.2">
      <c r="A1601">
        <v>28711</v>
      </c>
      <c r="B1601" t="s">
        <v>19</v>
      </c>
      <c r="C1601">
        <v>26</v>
      </c>
      <c r="D1601">
        <v>0</v>
      </c>
      <c r="E1601">
        <v>0</v>
      </c>
      <c r="F1601" t="s">
        <v>22</v>
      </c>
      <c r="G1601" t="s">
        <v>14</v>
      </c>
      <c r="H1601" t="s">
        <v>15</v>
      </c>
      <c r="I1601">
        <v>89.28</v>
      </c>
      <c r="J1601">
        <v>21.7</v>
      </c>
      <c r="K1601" t="s">
        <v>20</v>
      </c>
      <c r="L1601">
        <v>0</v>
      </c>
    </row>
    <row r="1602" spans="1:12" x14ac:dyDescent="0.2">
      <c r="A1602">
        <v>7892</v>
      </c>
      <c r="B1602" t="s">
        <v>12</v>
      </c>
      <c r="C1602">
        <v>78</v>
      </c>
      <c r="D1602">
        <v>0</v>
      </c>
      <c r="E1602">
        <v>0</v>
      </c>
      <c r="F1602" t="s">
        <v>13</v>
      </c>
      <c r="G1602" t="s">
        <v>14</v>
      </c>
      <c r="H1602" t="s">
        <v>15</v>
      </c>
      <c r="I1602">
        <v>74.7</v>
      </c>
      <c r="J1602">
        <v>28.8</v>
      </c>
      <c r="K1602" t="s">
        <v>16</v>
      </c>
      <c r="L1602">
        <v>0</v>
      </c>
    </row>
    <row r="1603" spans="1:12" x14ac:dyDescent="0.2">
      <c r="A1603">
        <v>20740</v>
      </c>
      <c r="B1603" t="s">
        <v>19</v>
      </c>
      <c r="C1603">
        <v>50</v>
      </c>
      <c r="D1603">
        <v>0</v>
      </c>
      <c r="E1603">
        <v>0</v>
      </c>
      <c r="F1603" t="s">
        <v>13</v>
      </c>
      <c r="G1603" t="s">
        <v>21</v>
      </c>
      <c r="H1603" t="s">
        <v>17</v>
      </c>
      <c r="I1603">
        <v>84.88</v>
      </c>
      <c r="J1603">
        <v>27.1</v>
      </c>
      <c r="K1603" t="s">
        <v>18</v>
      </c>
      <c r="L1603">
        <v>0</v>
      </c>
    </row>
    <row r="1604" spans="1:12" x14ac:dyDescent="0.2">
      <c r="A1604">
        <v>559</v>
      </c>
      <c r="B1604" t="s">
        <v>19</v>
      </c>
      <c r="C1604">
        <v>54</v>
      </c>
      <c r="D1604">
        <v>0</v>
      </c>
      <c r="E1604">
        <v>0</v>
      </c>
      <c r="F1604" t="s">
        <v>13</v>
      </c>
      <c r="G1604" t="s">
        <v>14</v>
      </c>
      <c r="H1604" t="s">
        <v>15</v>
      </c>
      <c r="I1604">
        <v>81.44</v>
      </c>
      <c r="J1604">
        <v>31.5</v>
      </c>
      <c r="K1604" t="s">
        <v>16</v>
      </c>
      <c r="L1604">
        <v>0</v>
      </c>
    </row>
    <row r="1605" spans="1:12" x14ac:dyDescent="0.2">
      <c r="A1605">
        <v>4400</v>
      </c>
      <c r="B1605" t="s">
        <v>19</v>
      </c>
      <c r="C1605">
        <v>36</v>
      </c>
      <c r="D1605">
        <v>0</v>
      </c>
      <c r="E1605">
        <v>0</v>
      </c>
      <c r="F1605" t="s">
        <v>13</v>
      </c>
      <c r="G1605" t="s">
        <v>14</v>
      </c>
      <c r="H1605" t="s">
        <v>15</v>
      </c>
      <c r="I1605">
        <v>68.48</v>
      </c>
      <c r="J1605">
        <v>24.3</v>
      </c>
      <c r="K1605" t="s">
        <v>18</v>
      </c>
      <c r="L1605">
        <v>0</v>
      </c>
    </row>
    <row r="1606" spans="1:12" x14ac:dyDescent="0.2">
      <c r="A1606">
        <v>68524</v>
      </c>
      <c r="B1606" t="s">
        <v>19</v>
      </c>
      <c r="C1606">
        <v>38</v>
      </c>
      <c r="D1606">
        <v>0</v>
      </c>
      <c r="E1606">
        <v>0</v>
      </c>
      <c r="F1606" t="s">
        <v>13</v>
      </c>
      <c r="G1606" t="s">
        <v>14</v>
      </c>
      <c r="H1606" t="s">
        <v>15</v>
      </c>
      <c r="I1606">
        <v>100.02</v>
      </c>
      <c r="J1606">
        <v>28</v>
      </c>
      <c r="K1606" t="s">
        <v>18</v>
      </c>
      <c r="L1606">
        <v>0</v>
      </c>
    </row>
    <row r="1607" spans="1:12" x14ac:dyDescent="0.2">
      <c r="A1607">
        <v>2822</v>
      </c>
      <c r="B1607" t="s">
        <v>19</v>
      </c>
      <c r="C1607">
        <v>30</v>
      </c>
      <c r="D1607">
        <v>0</v>
      </c>
      <c r="E1607">
        <v>0</v>
      </c>
      <c r="F1607" t="s">
        <v>13</v>
      </c>
      <c r="G1607" t="s">
        <v>14</v>
      </c>
      <c r="H1607" t="s">
        <v>17</v>
      </c>
      <c r="I1607">
        <v>72.489999999999995</v>
      </c>
      <c r="J1607">
        <v>25.8</v>
      </c>
      <c r="K1607" t="s">
        <v>18</v>
      </c>
      <c r="L1607">
        <v>0</v>
      </c>
    </row>
    <row r="1608" spans="1:12" x14ac:dyDescent="0.2">
      <c r="A1608">
        <v>28303</v>
      </c>
      <c r="B1608" t="s">
        <v>19</v>
      </c>
      <c r="C1608">
        <v>52</v>
      </c>
      <c r="D1608">
        <v>0</v>
      </c>
      <c r="E1608">
        <v>0</v>
      </c>
      <c r="F1608" t="s">
        <v>13</v>
      </c>
      <c r="G1608" t="s">
        <v>21</v>
      </c>
      <c r="H1608" t="s">
        <v>17</v>
      </c>
      <c r="I1608">
        <v>205</v>
      </c>
      <c r="J1608">
        <v>30.1</v>
      </c>
      <c r="K1608" t="s">
        <v>18</v>
      </c>
      <c r="L1608">
        <v>0</v>
      </c>
    </row>
    <row r="1609" spans="1:12" x14ac:dyDescent="0.2">
      <c r="A1609">
        <v>44325</v>
      </c>
      <c r="B1609" t="s">
        <v>12</v>
      </c>
      <c r="C1609">
        <v>78</v>
      </c>
      <c r="D1609">
        <v>0</v>
      </c>
      <c r="E1609">
        <v>0</v>
      </c>
      <c r="F1609" t="s">
        <v>13</v>
      </c>
      <c r="G1609" t="s">
        <v>21</v>
      </c>
      <c r="H1609" t="s">
        <v>17</v>
      </c>
      <c r="I1609">
        <v>126.39</v>
      </c>
      <c r="J1609">
        <v>21.3</v>
      </c>
      <c r="K1609" t="s">
        <v>20</v>
      </c>
      <c r="L1609">
        <v>0</v>
      </c>
    </row>
    <row r="1610" spans="1:12" x14ac:dyDescent="0.2">
      <c r="A1610">
        <v>29229</v>
      </c>
      <c r="B1610" t="s">
        <v>12</v>
      </c>
      <c r="C1610">
        <v>32</v>
      </c>
      <c r="D1610">
        <v>0</v>
      </c>
      <c r="E1610">
        <v>0</v>
      </c>
      <c r="F1610" t="s">
        <v>13</v>
      </c>
      <c r="G1610" t="s">
        <v>14</v>
      </c>
      <c r="H1610" t="s">
        <v>15</v>
      </c>
      <c r="I1610">
        <v>92.08</v>
      </c>
      <c r="J1610">
        <v>28.4</v>
      </c>
      <c r="K1610" t="s">
        <v>20</v>
      </c>
      <c r="L1610">
        <v>0</v>
      </c>
    </row>
    <row r="1611" spans="1:12" x14ac:dyDescent="0.2">
      <c r="A1611">
        <v>3761</v>
      </c>
      <c r="B1611" t="s">
        <v>19</v>
      </c>
      <c r="C1611">
        <v>50</v>
      </c>
      <c r="D1611">
        <v>0</v>
      </c>
      <c r="E1611">
        <v>0</v>
      </c>
      <c r="F1611" t="s">
        <v>13</v>
      </c>
      <c r="G1611" t="s">
        <v>21</v>
      </c>
      <c r="H1611" t="s">
        <v>17</v>
      </c>
      <c r="I1611">
        <v>95.25</v>
      </c>
      <c r="J1611">
        <v>24.3</v>
      </c>
      <c r="K1611" t="s">
        <v>18</v>
      </c>
      <c r="L1611">
        <v>0</v>
      </c>
    </row>
    <row r="1612" spans="1:12" x14ac:dyDescent="0.2">
      <c r="A1612">
        <v>7658</v>
      </c>
      <c r="B1612" t="s">
        <v>12</v>
      </c>
      <c r="C1612">
        <v>66</v>
      </c>
      <c r="D1612">
        <v>0</v>
      </c>
      <c r="E1612">
        <v>0</v>
      </c>
      <c r="F1612" t="s">
        <v>13</v>
      </c>
      <c r="G1612" t="s">
        <v>23</v>
      </c>
      <c r="H1612" t="s">
        <v>17</v>
      </c>
      <c r="I1612">
        <v>203.44</v>
      </c>
      <c r="J1612">
        <v>30.5</v>
      </c>
      <c r="K1612" t="s">
        <v>16</v>
      </c>
      <c r="L1612">
        <v>0</v>
      </c>
    </row>
    <row r="1613" spans="1:12" x14ac:dyDescent="0.2">
      <c r="A1613">
        <v>8646</v>
      </c>
      <c r="B1613" t="s">
        <v>19</v>
      </c>
      <c r="C1613">
        <v>54</v>
      </c>
      <c r="D1613">
        <v>0</v>
      </c>
      <c r="E1613">
        <v>0</v>
      </c>
      <c r="F1613" t="s">
        <v>13</v>
      </c>
      <c r="G1613" t="s">
        <v>14</v>
      </c>
      <c r="H1613" t="s">
        <v>17</v>
      </c>
      <c r="I1613">
        <v>97.47</v>
      </c>
      <c r="J1613">
        <v>26.7</v>
      </c>
      <c r="K1613" t="s">
        <v>18</v>
      </c>
      <c r="L1613">
        <v>0</v>
      </c>
    </row>
    <row r="1614" spans="1:12" x14ac:dyDescent="0.2">
      <c r="A1614">
        <v>46653</v>
      </c>
      <c r="B1614" t="s">
        <v>19</v>
      </c>
      <c r="C1614">
        <v>81</v>
      </c>
      <c r="D1614">
        <v>1</v>
      </c>
      <c r="E1614">
        <v>1</v>
      </c>
      <c r="F1614" t="s">
        <v>13</v>
      </c>
      <c r="G1614" t="s">
        <v>14</v>
      </c>
      <c r="H1614" t="s">
        <v>17</v>
      </c>
      <c r="I1614">
        <v>59.28</v>
      </c>
      <c r="J1614">
        <v>28.1</v>
      </c>
      <c r="K1614" t="s">
        <v>18</v>
      </c>
      <c r="L1614">
        <v>0</v>
      </c>
    </row>
    <row r="1615" spans="1:12" x14ac:dyDescent="0.2">
      <c r="A1615">
        <v>38131</v>
      </c>
      <c r="B1615" t="s">
        <v>19</v>
      </c>
      <c r="C1615">
        <v>59</v>
      </c>
      <c r="D1615">
        <v>0</v>
      </c>
      <c r="E1615">
        <v>0</v>
      </c>
      <c r="F1615" t="s">
        <v>13</v>
      </c>
      <c r="G1615" t="s">
        <v>21</v>
      </c>
      <c r="H1615" t="s">
        <v>17</v>
      </c>
      <c r="I1615">
        <v>55.46</v>
      </c>
      <c r="J1615">
        <v>20.9</v>
      </c>
      <c r="K1615" t="s">
        <v>18</v>
      </c>
      <c r="L1615">
        <v>0</v>
      </c>
    </row>
    <row r="1616" spans="1:12" x14ac:dyDescent="0.2">
      <c r="A1616">
        <v>61848</v>
      </c>
      <c r="B1616" t="s">
        <v>19</v>
      </c>
      <c r="C1616">
        <v>48</v>
      </c>
      <c r="D1616">
        <v>0</v>
      </c>
      <c r="E1616">
        <v>0</v>
      </c>
      <c r="F1616" t="s">
        <v>13</v>
      </c>
      <c r="G1616" t="s">
        <v>14</v>
      </c>
      <c r="H1616" t="s">
        <v>15</v>
      </c>
      <c r="I1616">
        <v>113.87</v>
      </c>
      <c r="J1616">
        <v>28.9</v>
      </c>
      <c r="K1616" t="s">
        <v>18</v>
      </c>
      <c r="L1616">
        <v>0</v>
      </c>
    </row>
    <row r="1617" spans="1:12" x14ac:dyDescent="0.2">
      <c r="A1617">
        <v>4949</v>
      </c>
      <c r="B1617" t="s">
        <v>12</v>
      </c>
      <c r="C1617">
        <v>49</v>
      </c>
      <c r="D1617">
        <v>0</v>
      </c>
      <c r="E1617">
        <v>0</v>
      </c>
      <c r="F1617" t="s">
        <v>13</v>
      </c>
      <c r="G1617" t="s">
        <v>14</v>
      </c>
      <c r="H1617" t="s">
        <v>17</v>
      </c>
      <c r="I1617">
        <v>96.35</v>
      </c>
      <c r="J1617">
        <v>35.9</v>
      </c>
      <c r="K1617" t="s">
        <v>18</v>
      </c>
      <c r="L1617">
        <v>0</v>
      </c>
    </row>
    <row r="1618" spans="1:12" x14ac:dyDescent="0.2">
      <c r="A1618">
        <v>46688</v>
      </c>
      <c r="B1618" t="s">
        <v>19</v>
      </c>
      <c r="C1618">
        <v>44</v>
      </c>
      <c r="D1618">
        <v>0</v>
      </c>
      <c r="E1618">
        <v>0</v>
      </c>
      <c r="F1618" t="s">
        <v>22</v>
      </c>
      <c r="G1618" t="s">
        <v>14</v>
      </c>
      <c r="H1618" t="s">
        <v>15</v>
      </c>
      <c r="I1618">
        <v>127.21</v>
      </c>
      <c r="J1618">
        <v>29.8</v>
      </c>
      <c r="K1618" t="s">
        <v>20</v>
      </c>
      <c r="L1618">
        <v>0</v>
      </c>
    </row>
    <row r="1619" spans="1:12" x14ac:dyDescent="0.2">
      <c r="A1619">
        <v>30491</v>
      </c>
      <c r="B1619" t="s">
        <v>19</v>
      </c>
      <c r="C1619">
        <v>39</v>
      </c>
      <c r="D1619">
        <v>0</v>
      </c>
      <c r="E1619">
        <v>0</v>
      </c>
      <c r="F1619" t="s">
        <v>13</v>
      </c>
      <c r="G1619" t="s">
        <v>14</v>
      </c>
      <c r="H1619" t="s">
        <v>15</v>
      </c>
      <c r="I1619">
        <v>78.900000000000006</v>
      </c>
      <c r="J1619">
        <v>26.7</v>
      </c>
      <c r="K1619" t="s">
        <v>18</v>
      </c>
      <c r="L1619">
        <v>0</v>
      </c>
    </row>
    <row r="1620" spans="1:12" x14ac:dyDescent="0.2">
      <c r="A1620">
        <v>43478</v>
      </c>
      <c r="B1620" t="s">
        <v>12</v>
      </c>
      <c r="C1620">
        <v>34</v>
      </c>
      <c r="D1620">
        <v>0</v>
      </c>
      <c r="E1620">
        <v>0</v>
      </c>
      <c r="F1620" t="s">
        <v>13</v>
      </c>
      <c r="G1620" t="s">
        <v>14</v>
      </c>
      <c r="H1620" t="s">
        <v>15</v>
      </c>
      <c r="I1620">
        <v>59.91</v>
      </c>
      <c r="J1620">
        <v>28.4</v>
      </c>
      <c r="K1620" t="s">
        <v>16</v>
      </c>
      <c r="L1620">
        <v>0</v>
      </c>
    </row>
    <row r="1621" spans="1:12" x14ac:dyDescent="0.2">
      <c r="A1621">
        <v>25443</v>
      </c>
      <c r="B1621" t="s">
        <v>12</v>
      </c>
      <c r="C1621">
        <v>50</v>
      </c>
      <c r="D1621">
        <v>0</v>
      </c>
      <c r="E1621">
        <v>0</v>
      </c>
      <c r="F1621" t="s">
        <v>22</v>
      </c>
      <c r="G1621" t="s">
        <v>14</v>
      </c>
      <c r="H1621" t="s">
        <v>15</v>
      </c>
      <c r="I1621">
        <v>160.94</v>
      </c>
      <c r="J1621">
        <v>26.7</v>
      </c>
      <c r="K1621" t="s">
        <v>20</v>
      </c>
      <c r="L1621">
        <v>0</v>
      </c>
    </row>
    <row r="1622" spans="1:12" x14ac:dyDescent="0.2">
      <c r="A1622">
        <v>24361</v>
      </c>
      <c r="B1622" t="s">
        <v>19</v>
      </c>
      <c r="C1622">
        <v>38</v>
      </c>
      <c r="D1622">
        <v>0</v>
      </c>
      <c r="E1622">
        <v>0</v>
      </c>
      <c r="F1622" t="s">
        <v>13</v>
      </c>
      <c r="G1622" t="s">
        <v>14</v>
      </c>
      <c r="H1622" t="s">
        <v>15</v>
      </c>
      <c r="I1622">
        <v>87.94</v>
      </c>
      <c r="J1622">
        <v>43.8</v>
      </c>
      <c r="K1622" t="s">
        <v>18</v>
      </c>
      <c r="L1622">
        <v>0</v>
      </c>
    </row>
    <row r="1623" spans="1:12" x14ac:dyDescent="0.2">
      <c r="A1623">
        <v>29514</v>
      </c>
      <c r="B1623" t="s">
        <v>19</v>
      </c>
      <c r="C1623">
        <v>43</v>
      </c>
      <c r="D1623">
        <v>0</v>
      </c>
      <c r="E1623">
        <v>0</v>
      </c>
      <c r="F1623" t="s">
        <v>13</v>
      </c>
      <c r="G1623" t="s">
        <v>14</v>
      </c>
      <c r="H1623" t="s">
        <v>17</v>
      </c>
      <c r="I1623">
        <v>97.55</v>
      </c>
      <c r="J1623">
        <v>28.3</v>
      </c>
      <c r="K1623" t="s">
        <v>16</v>
      </c>
      <c r="L1623">
        <v>0</v>
      </c>
    </row>
    <row r="1624" spans="1:12" x14ac:dyDescent="0.2">
      <c r="A1624">
        <v>35893</v>
      </c>
      <c r="B1624" t="s">
        <v>12</v>
      </c>
      <c r="C1624">
        <v>28</v>
      </c>
      <c r="D1624">
        <v>0</v>
      </c>
      <c r="E1624">
        <v>0</v>
      </c>
      <c r="F1624" t="s">
        <v>22</v>
      </c>
      <c r="G1624" t="s">
        <v>14</v>
      </c>
      <c r="H1624" t="s">
        <v>15</v>
      </c>
      <c r="I1624">
        <v>116.02</v>
      </c>
      <c r="J1624">
        <v>36.6</v>
      </c>
      <c r="K1624" t="s">
        <v>16</v>
      </c>
      <c r="L1624">
        <v>0</v>
      </c>
    </row>
    <row r="1625" spans="1:12" x14ac:dyDescent="0.2">
      <c r="A1625">
        <v>58568</v>
      </c>
      <c r="B1625" t="s">
        <v>19</v>
      </c>
      <c r="C1625">
        <v>58</v>
      </c>
      <c r="D1625">
        <v>0</v>
      </c>
      <c r="E1625">
        <v>0</v>
      </c>
      <c r="F1625" t="s">
        <v>13</v>
      </c>
      <c r="G1625" t="s">
        <v>14</v>
      </c>
      <c r="H1625" t="s">
        <v>17</v>
      </c>
      <c r="I1625">
        <v>127.32</v>
      </c>
      <c r="J1625">
        <v>33.1</v>
      </c>
      <c r="K1625" t="s">
        <v>20</v>
      </c>
      <c r="L1625">
        <v>0</v>
      </c>
    </row>
    <row r="1626" spans="1:12" x14ac:dyDescent="0.2">
      <c r="A1626">
        <v>63303</v>
      </c>
      <c r="B1626" t="s">
        <v>12</v>
      </c>
      <c r="C1626">
        <v>28</v>
      </c>
      <c r="D1626">
        <v>0</v>
      </c>
      <c r="E1626">
        <v>0</v>
      </c>
      <c r="F1626" t="s">
        <v>22</v>
      </c>
      <c r="G1626" t="s">
        <v>14</v>
      </c>
      <c r="H1626" t="s">
        <v>15</v>
      </c>
      <c r="I1626">
        <v>75.5</v>
      </c>
      <c r="J1626">
        <v>27</v>
      </c>
      <c r="K1626" t="s">
        <v>20</v>
      </c>
      <c r="L1626">
        <v>0</v>
      </c>
    </row>
    <row r="1627" spans="1:12" x14ac:dyDescent="0.2">
      <c r="A1627">
        <v>18820</v>
      </c>
      <c r="B1627" t="s">
        <v>12</v>
      </c>
      <c r="C1627">
        <v>31</v>
      </c>
      <c r="D1627">
        <v>0</v>
      </c>
      <c r="E1627">
        <v>0</v>
      </c>
      <c r="F1627" t="s">
        <v>22</v>
      </c>
      <c r="G1627" t="s">
        <v>14</v>
      </c>
      <c r="H1627" t="s">
        <v>17</v>
      </c>
      <c r="I1627">
        <v>108.56</v>
      </c>
      <c r="J1627">
        <v>21.8</v>
      </c>
      <c r="K1627" t="s">
        <v>18</v>
      </c>
      <c r="L1627">
        <v>0</v>
      </c>
    </row>
    <row r="1628" spans="1:12" x14ac:dyDescent="0.2">
      <c r="A1628">
        <v>64029</v>
      </c>
      <c r="B1628" t="s">
        <v>12</v>
      </c>
      <c r="C1628">
        <v>55</v>
      </c>
      <c r="D1628">
        <v>1</v>
      </c>
      <c r="E1628">
        <v>0</v>
      </c>
      <c r="F1628" t="s">
        <v>13</v>
      </c>
      <c r="G1628" t="s">
        <v>14</v>
      </c>
      <c r="H1628" t="s">
        <v>15</v>
      </c>
      <c r="I1628">
        <v>168.06</v>
      </c>
      <c r="J1628">
        <v>23.5</v>
      </c>
      <c r="K1628" t="s">
        <v>20</v>
      </c>
      <c r="L1628">
        <v>0</v>
      </c>
    </row>
    <row r="1629" spans="1:12" x14ac:dyDescent="0.2">
      <c r="A1629">
        <v>72703</v>
      </c>
      <c r="B1629" t="s">
        <v>19</v>
      </c>
      <c r="C1629">
        <v>54</v>
      </c>
      <c r="D1629">
        <v>0</v>
      </c>
      <c r="E1629">
        <v>0</v>
      </c>
      <c r="F1629" t="s">
        <v>13</v>
      </c>
      <c r="G1629" t="s">
        <v>14</v>
      </c>
      <c r="H1629" t="s">
        <v>15</v>
      </c>
      <c r="I1629">
        <v>75.52</v>
      </c>
      <c r="J1629">
        <v>28.7</v>
      </c>
      <c r="K1629" t="s">
        <v>16</v>
      </c>
      <c r="L1629">
        <v>0</v>
      </c>
    </row>
    <row r="1630" spans="1:12" x14ac:dyDescent="0.2">
      <c r="A1630">
        <v>11394</v>
      </c>
      <c r="B1630" t="s">
        <v>12</v>
      </c>
      <c r="C1630">
        <v>73</v>
      </c>
      <c r="D1630">
        <v>0</v>
      </c>
      <c r="E1630">
        <v>1</v>
      </c>
      <c r="F1630" t="s">
        <v>13</v>
      </c>
      <c r="G1630" t="s">
        <v>14</v>
      </c>
      <c r="H1630" t="s">
        <v>17</v>
      </c>
      <c r="I1630">
        <v>82.15</v>
      </c>
      <c r="J1630">
        <v>31.6</v>
      </c>
      <c r="K1630" t="s">
        <v>16</v>
      </c>
      <c r="L1630">
        <v>0</v>
      </c>
    </row>
    <row r="1631" spans="1:12" x14ac:dyDescent="0.2">
      <c r="A1631">
        <v>12298</v>
      </c>
      <c r="B1631" t="s">
        <v>12</v>
      </c>
      <c r="C1631">
        <v>26</v>
      </c>
      <c r="D1631">
        <v>0</v>
      </c>
      <c r="E1631">
        <v>0</v>
      </c>
      <c r="F1631" t="s">
        <v>22</v>
      </c>
      <c r="G1631" t="s">
        <v>21</v>
      </c>
      <c r="H1631" t="s">
        <v>15</v>
      </c>
      <c r="I1631">
        <v>200.28</v>
      </c>
      <c r="J1631">
        <v>31.9</v>
      </c>
      <c r="K1631" t="s">
        <v>16</v>
      </c>
      <c r="L1631">
        <v>0</v>
      </c>
    </row>
    <row r="1632" spans="1:12" x14ac:dyDescent="0.2">
      <c r="A1632">
        <v>70845</v>
      </c>
      <c r="B1632" t="s">
        <v>12</v>
      </c>
      <c r="C1632">
        <v>73</v>
      </c>
      <c r="D1632">
        <v>0</v>
      </c>
      <c r="E1632">
        <v>1</v>
      </c>
      <c r="F1632" t="s">
        <v>13</v>
      </c>
      <c r="G1632" t="s">
        <v>14</v>
      </c>
      <c r="H1632" t="s">
        <v>17</v>
      </c>
      <c r="I1632">
        <v>62.44</v>
      </c>
      <c r="J1632">
        <v>25.2</v>
      </c>
      <c r="K1632" t="s">
        <v>20</v>
      </c>
      <c r="L1632">
        <v>0</v>
      </c>
    </row>
    <row r="1633" spans="1:12" x14ac:dyDescent="0.2">
      <c r="A1633">
        <v>44494</v>
      </c>
      <c r="B1633" t="s">
        <v>19</v>
      </c>
      <c r="C1633">
        <v>38</v>
      </c>
      <c r="D1633">
        <v>0</v>
      </c>
      <c r="E1633">
        <v>0</v>
      </c>
      <c r="F1633" t="s">
        <v>13</v>
      </c>
      <c r="G1633" t="s">
        <v>14</v>
      </c>
      <c r="H1633" t="s">
        <v>17</v>
      </c>
      <c r="I1633">
        <v>84.31</v>
      </c>
      <c r="J1633">
        <v>25.9</v>
      </c>
      <c r="K1633" t="s">
        <v>20</v>
      </c>
      <c r="L1633">
        <v>0</v>
      </c>
    </row>
    <row r="1634" spans="1:12" x14ac:dyDescent="0.2">
      <c r="A1634">
        <v>13465</v>
      </c>
      <c r="B1634" t="s">
        <v>19</v>
      </c>
      <c r="C1634">
        <v>20</v>
      </c>
      <c r="D1634">
        <v>0</v>
      </c>
      <c r="E1634">
        <v>0</v>
      </c>
      <c r="F1634" t="s">
        <v>22</v>
      </c>
      <c r="G1634" t="s">
        <v>14</v>
      </c>
      <c r="H1634" t="s">
        <v>17</v>
      </c>
      <c r="I1634">
        <v>96.69</v>
      </c>
      <c r="J1634">
        <v>27.4</v>
      </c>
      <c r="K1634" t="s">
        <v>20</v>
      </c>
      <c r="L1634">
        <v>0</v>
      </c>
    </row>
    <row r="1635" spans="1:12" x14ac:dyDescent="0.2">
      <c r="A1635">
        <v>52593</v>
      </c>
      <c r="B1635" t="s">
        <v>12</v>
      </c>
      <c r="C1635">
        <v>78</v>
      </c>
      <c r="D1635">
        <v>0</v>
      </c>
      <c r="E1635">
        <v>1</v>
      </c>
      <c r="F1635" t="s">
        <v>13</v>
      </c>
      <c r="G1635" t="s">
        <v>14</v>
      </c>
      <c r="H1635" t="s">
        <v>15</v>
      </c>
      <c r="I1635">
        <v>145.03</v>
      </c>
      <c r="J1635">
        <v>26.8</v>
      </c>
      <c r="K1635" t="s">
        <v>16</v>
      </c>
      <c r="L1635">
        <v>0</v>
      </c>
    </row>
    <row r="1636" spans="1:12" x14ac:dyDescent="0.2">
      <c r="A1636">
        <v>91</v>
      </c>
      <c r="B1636" t="s">
        <v>19</v>
      </c>
      <c r="C1636">
        <v>42</v>
      </c>
      <c r="D1636">
        <v>0</v>
      </c>
      <c r="E1636">
        <v>0</v>
      </c>
      <c r="F1636" t="s">
        <v>22</v>
      </c>
      <c r="G1636" t="s">
        <v>14</v>
      </c>
      <c r="H1636" t="s">
        <v>15</v>
      </c>
      <c r="I1636">
        <v>98.53</v>
      </c>
      <c r="J1636">
        <v>18.5</v>
      </c>
      <c r="K1636" t="s">
        <v>18</v>
      </c>
      <c r="L1636">
        <v>0</v>
      </c>
    </row>
    <row r="1637" spans="1:12" x14ac:dyDescent="0.2">
      <c r="A1637">
        <v>45627</v>
      </c>
      <c r="B1637" t="s">
        <v>12</v>
      </c>
      <c r="C1637">
        <v>60</v>
      </c>
      <c r="D1637">
        <v>0</v>
      </c>
      <c r="E1637">
        <v>0</v>
      </c>
      <c r="F1637" t="s">
        <v>13</v>
      </c>
      <c r="G1637" t="s">
        <v>14</v>
      </c>
      <c r="H1637" t="s">
        <v>17</v>
      </c>
      <c r="I1637">
        <v>70.52</v>
      </c>
      <c r="J1637">
        <v>26.5</v>
      </c>
      <c r="K1637" t="s">
        <v>16</v>
      </c>
      <c r="L1637">
        <v>0</v>
      </c>
    </row>
    <row r="1638" spans="1:12" x14ac:dyDescent="0.2">
      <c r="A1638">
        <v>4174</v>
      </c>
      <c r="B1638" t="s">
        <v>19</v>
      </c>
      <c r="C1638">
        <v>45</v>
      </c>
      <c r="D1638">
        <v>1</v>
      </c>
      <c r="E1638">
        <v>0</v>
      </c>
      <c r="F1638" t="s">
        <v>13</v>
      </c>
      <c r="G1638" t="s">
        <v>14</v>
      </c>
      <c r="H1638" t="s">
        <v>15</v>
      </c>
      <c r="I1638">
        <v>93.21</v>
      </c>
      <c r="J1638">
        <v>43.8</v>
      </c>
      <c r="K1638" t="s">
        <v>18</v>
      </c>
      <c r="L1638">
        <v>0</v>
      </c>
    </row>
    <row r="1639" spans="1:12" x14ac:dyDescent="0.2">
      <c r="A1639">
        <v>36196</v>
      </c>
      <c r="B1639" t="s">
        <v>12</v>
      </c>
      <c r="C1639">
        <v>21</v>
      </c>
      <c r="D1639">
        <v>0</v>
      </c>
      <c r="E1639">
        <v>0</v>
      </c>
      <c r="F1639" t="s">
        <v>22</v>
      </c>
      <c r="G1639" t="s">
        <v>14</v>
      </c>
      <c r="H1639" t="s">
        <v>17</v>
      </c>
      <c r="I1639">
        <v>88.29</v>
      </c>
      <c r="J1639">
        <v>36.6</v>
      </c>
      <c r="K1639" t="s">
        <v>20</v>
      </c>
      <c r="L1639">
        <v>0</v>
      </c>
    </row>
    <row r="1640" spans="1:12" x14ac:dyDescent="0.2">
      <c r="A1640">
        <v>19769</v>
      </c>
      <c r="B1640" t="s">
        <v>19</v>
      </c>
      <c r="C1640">
        <v>67</v>
      </c>
      <c r="D1640">
        <v>0</v>
      </c>
      <c r="E1640">
        <v>0</v>
      </c>
      <c r="F1640" t="s">
        <v>13</v>
      </c>
      <c r="G1640" t="s">
        <v>21</v>
      </c>
      <c r="H1640" t="s">
        <v>17</v>
      </c>
      <c r="I1640">
        <v>80.180000000000007</v>
      </c>
      <c r="J1640">
        <v>22.9</v>
      </c>
      <c r="K1640" t="s">
        <v>16</v>
      </c>
      <c r="L1640">
        <v>0</v>
      </c>
    </row>
    <row r="1641" spans="1:12" x14ac:dyDescent="0.2">
      <c r="A1641">
        <v>42172</v>
      </c>
      <c r="B1641" t="s">
        <v>19</v>
      </c>
      <c r="C1641">
        <v>24</v>
      </c>
      <c r="D1641">
        <v>0</v>
      </c>
      <c r="E1641">
        <v>0</v>
      </c>
      <c r="F1641" t="s">
        <v>13</v>
      </c>
      <c r="G1641" t="s">
        <v>21</v>
      </c>
      <c r="H1641" t="s">
        <v>17</v>
      </c>
      <c r="I1641">
        <v>69.72</v>
      </c>
      <c r="J1641">
        <v>29.6</v>
      </c>
      <c r="K1641" t="s">
        <v>18</v>
      </c>
      <c r="L1641">
        <v>0</v>
      </c>
    </row>
    <row r="1642" spans="1:12" x14ac:dyDescent="0.2">
      <c r="A1642">
        <v>14372</v>
      </c>
      <c r="B1642" t="s">
        <v>12</v>
      </c>
      <c r="C1642">
        <v>50</v>
      </c>
      <c r="D1642">
        <v>0</v>
      </c>
      <c r="E1642">
        <v>0</v>
      </c>
      <c r="F1642" t="s">
        <v>13</v>
      </c>
      <c r="G1642" t="s">
        <v>21</v>
      </c>
      <c r="H1642" t="s">
        <v>15</v>
      </c>
      <c r="I1642">
        <v>192.16</v>
      </c>
      <c r="J1642">
        <v>43.6</v>
      </c>
      <c r="K1642" t="s">
        <v>18</v>
      </c>
      <c r="L1642">
        <v>0</v>
      </c>
    </row>
    <row r="1643" spans="1:12" x14ac:dyDescent="0.2">
      <c r="A1643">
        <v>10416</v>
      </c>
      <c r="B1643" t="s">
        <v>12</v>
      </c>
      <c r="C1643">
        <v>71</v>
      </c>
      <c r="D1643">
        <v>0</v>
      </c>
      <c r="E1643">
        <v>1</v>
      </c>
      <c r="F1643" t="s">
        <v>13</v>
      </c>
      <c r="G1643" t="s">
        <v>14</v>
      </c>
      <c r="H1643" t="s">
        <v>15</v>
      </c>
      <c r="I1643">
        <v>215.72</v>
      </c>
      <c r="J1643">
        <v>39.200000000000003</v>
      </c>
      <c r="K1643" t="s">
        <v>20</v>
      </c>
      <c r="L1643">
        <v>0</v>
      </c>
    </row>
    <row r="1644" spans="1:12" x14ac:dyDescent="0.2">
      <c r="A1644">
        <v>7476</v>
      </c>
      <c r="B1644" t="s">
        <v>12</v>
      </c>
      <c r="C1644">
        <v>32</v>
      </c>
      <c r="D1644">
        <v>0</v>
      </c>
      <c r="E1644">
        <v>0</v>
      </c>
      <c r="F1644" t="s">
        <v>22</v>
      </c>
      <c r="G1644" t="s">
        <v>23</v>
      </c>
      <c r="H1644" t="s">
        <v>17</v>
      </c>
      <c r="I1644">
        <v>91.93</v>
      </c>
      <c r="J1644">
        <v>30.2</v>
      </c>
      <c r="K1644" t="s">
        <v>18</v>
      </c>
      <c r="L1644">
        <v>0</v>
      </c>
    </row>
    <row r="1645" spans="1:12" x14ac:dyDescent="0.2">
      <c r="A1645">
        <v>55526</v>
      </c>
      <c r="B1645" t="s">
        <v>12</v>
      </c>
      <c r="C1645">
        <v>46</v>
      </c>
      <c r="D1645">
        <v>0</v>
      </c>
      <c r="E1645">
        <v>0</v>
      </c>
      <c r="F1645" t="s">
        <v>13</v>
      </c>
      <c r="G1645" t="s">
        <v>23</v>
      </c>
      <c r="H1645" t="s">
        <v>15</v>
      </c>
      <c r="I1645">
        <v>58.63</v>
      </c>
      <c r="J1645">
        <v>35.299999999999997</v>
      </c>
      <c r="K1645" t="s">
        <v>18</v>
      </c>
      <c r="L1645">
        <v>0</v>
      </c>
    </row>
    <row r="1646" spans="1:12" x14ac:dyDescent="0.2">
      <c r="A1646">
        <v>452</v>
      </c>
      <c r="B1646" t="s">
        <v>12</v>
      </c>
      <c r="C1646">
        <v>48</v>
      </c>
      <c r="D1646">
        <v>1</v>
      </c>
      <c r="E1646">
        <v>0</v>
      </c>
      <c r="F1646" t="s">
        <v>13</v>
      </c>
      <c r="G1646" t="s">
        <v>14</v>
      </c>
      <c r="H1646" t="s">
        <v>15</v>
      </c>
      <c r="I1646">
        <v>173.14</v>
      </c>
      <c r="J1646">
        <v>37</v>
      </c>
      <c r="K1646" t="s">
        <v>20</v>
      </c>
      <c r="L1646">
        <v>0</v>
      </c>
    </row>
    <row r="1647" spans="1:12" x14ac:dyDescent="0.2">
      <c r="A1647">
        <v>55790</v>
      </c>
      <c r="B1647" t="s">
        <v>19</v>
      </c>
      <c r="C1647">
        <v>45</v>
      </c>
      <c r="D1647">
        <v>0</v>
      </c>
      <c r="E1647">
        <v>0</v>
      </c>
      <c r="F1647" t="s">
        <v>13</v>
      </c>
      <c r="G1647" t="s">
        <v>14</v>
      </c>
      <c r="H1647" t="s">
        <v>15</v>
      </c>
      <c r="I1647">
        <v>106.83</v>
      </c>
      <c r="J1647">
        <v>32.1</v>
      </c>
      <c r="K1647" t="s">
        <v>16</v>
      </c>
      <c r="L1647">
        <v>0</v>
      </c>
    </row>
    <row r="1648" spans="1:12" x14ac:dyDescent="0.2">
      <c r="A1648">
        <v>38541</v>
      </c>
      <c r="B1648" t="s">
        <v>12</v>
      </c>
      <c r="C1648">
        <v>55</v>
      </c>
      <c r="D1648">
        <v>0</v>
      </c>
      <c r="E1648">
        <v>0</v>
      </c>
      <c r="F1648" t="s">
        <v>13</v>
      </c>
      <c r="G1648" t="s">
        <v>14</v>
      </c>
      <c r="H1648" t="s">
        <v>15</v>
      </c>
      <c r="I1648">
        <v>84.44</v>
      </c>
      <c r="J1648">
        <v>30.5</v>
      </c>
      <c r="K1648" t="s">
        <v>16</v>
      </c>
      <c r="L1648">
        <v>0</v>
      </c>
    </row>
    <row r="1649" spans="1:12" x14ac:dyDescent="0.2">
      <c r="A1649">
        <v>23748</v>
      </c>
      <c r="B1649" t="s">
        <v>19</v>
      </c>
      <c r="C1649">
        <v>31</v>
      </c>
      <c r="D1649">
        <v>0</v>
      </c>
      <c r="E1649">
        <v>0</v>
      </c>
      <c r="F1649" t="s">
        <v>13</v>
      </c>
      <c r="G1649" t="s">
        <v>14</v>
      </c>
      <c r="H1649" t="s">
        <v>15</v>
      </c>
      <c r="I1649">
        <v>92.16</v>
      </c>
      <c r="J1649">
        <v>22.8</v>
      </c>
      <c r="K1649" t="s">
        <v>18</v>
      </c>
      <c r="L1649">
        <v>0</v>
      </c>
    </row>
    <row r="1650" spans="1:12" x14ac:dyDescent="0.2">
      <c r="A1650">
        <v>18790</v>
      </c>
      <c r="B1650" t="s">
        <v>12</v>
      </c>
      <c r="C1650">
        <v>25</v>
      </c>
      <c r="D1650">
        <v>0</v>
      </c>
      <c r="E1650">
        <v>0</v>
      </c>
      <c r="F1650" t="s">
        <v>22</v>
      </c>
      <c r="G1650" t="s">
        <v>14</v>
      </c>
      <c r="H1650" t="s">
        <v>15</v>
      </c>
      <c r="I1650">
        <v>85.96</v>
      </c>
      <c r="J1650">
        <v>34.5</v>
      </c>
      <c r="K1650" t="s">
        <v>16</v>
      </c>
      <c r="L1650">
        <v>0</v>
      </c>
    </row>
    <row r="1651" spans="1:12" x14ac:dyDescent="0.2">
      <c r="A1651">
        <v>45751</v>
      </c>
      <c r="B1651" t="s">
        <v>12</v>
      </c>
      <c r="C1651">
        <v>73</v>
      </c>
      <c r="D1651">
        <v>1</v>
      </c>
      <c r="E1651">
        <v>0</v>
      </c>
      <c r="F1651" t="s">
        <v>13</v>
      </c>
      <c r="G1651" t="s">
        <v>21</v>
      </c>
      <c r="H1651" t="s">
        <v>17</v>
      </c>
      <c r="I1651">
        <v>202.57</v>
      </c>
      <c r="J1651">
        <v>37.4</v>
      </c>
      <c r="K1651" t="s">
        <v>18</v>
      </c>
      <c r="L1651">
        <v>0</v>
      </c>
    </row>
    <row r="1652" spans="1:12" x14ac:dyDescent="0.2">
      <c r="A1652">
        <v>42556</v>
      </c>
      <c r="B1652" t="s">
        <v>12</v>
      </c>
      <c r="C1652">
        <v>27</v>
      </c>
      <c r="D1652">
        <v>0</v>
      </c>
      <c r="E1652">
        <v>0</v>
      </c>
      <c r="F1652" t="s">
        <v>13</v>
      </c>
      <c r="G1652" t="s">
        <v>14</v>
      </c>
      <c r="H1652" t="s">
        <v>15</v>
      </c>
      <c r="I1652">
        <v>150.1</v>
      </c>
      <c r="J1652">
        <v>25.3</v>
      </c>
      <c r="K1652" t="s">
        <v>18</v>
      </c>
      <c r="L1652">
        <v>0</v>
      </c>
    </row>
    <row r="1653" spans="1:12" x14ac:dyDescent="0.2">
      <c r="A1653">
        <v>507</v>
      </c>
      <c r="B1653" t="s">
        <v>19</v>
      </c>
      <c r="C1653">
        <v>28</v>
      </c>
      <c r="D1653">
        <v>0</v>
      </c>
      <c r="E1653">
        <v>0</v>
      </c>
      <c r="F1653" t="s">
        <v>13</v>
      </c>
      <c r="G1653" t="s">
        <v>14</v>
      </c>
      <c r="H1653" t="s">
        <v>17</v>
      </c>
      <c r="I1653">
        <v>94.15</v>
      </c>
      <c r="J1653">
        <v>23.1</v>
      </c>
      <c r="K1653" t="s">
        <v>20</v>
      </c>
      <c r="L1653">
        <v>0</v>
      </c>
    </row>
    <row r="1654" spans="1:12" x14ac:dyDescent="0.2">
      <c r="A1654">
        <v>56746</v>
      </c>
      <c r="B1654" t="s">
        <v>12</v>
      </c>
      <c r="C1654">
        <v>46</v>
      </c>
      <c r="D1654">
        <v>1</v>
      </c>
      <c r="E1654">
        <v>0</v>
      </c>
      <c r="F1654" t="s">
        <v>13</v>
      </c>
      <c r="G1654" t="s">
        <v>14</v>
      </c>
      <c r="H1654" t="s">
        <v>15</v>
      </c>
      <c r="I1654">
        <v>65.5</v>
      </c>
      <c r="J1654">
        <v>30.7</v>
      </c>
      <c r="K1654" t="s">
        <v>18</v>
      </c>
      <c r="L1654">
        <v>0</v>
      </c>
    </row>
    <row r="1655" spans="1:12" x14ac:dyDescent="0.2">
      <c r="A1655">
        <v>49760</v>
      </c>
      <c r="B1655" t="s">
        <v>19</v>
      </c>
      <c r="C1655">
        <v>63</v>
      </c>
      <c r="D1655">
        <v>0</v>
      </c>
      <c r="E1655">
        <v>0</v>
      </c>
      <c r="F1655" t="s">
        <v>13</v>
      </c>
      <c r="G1655" t="s">
        <v>14</v>
      </c>
      <c r="H1655" t="s">
        <v>17</v>
      </c>
      <c r="I1655">
        <v>78.959999999999994</v>
      </c>
      <c r="J1655">
        <v>28.6</v>
      </c>
      <c r="K1655" t="s">
        <v>18</v>
      </c>
      <c r="L1655">
        <v>0</v>
      </c>
    </row>
    <row r="1656" spans="1:12" x14ac:dyDescent="0.2">
      <c r="A1656">
        <v>65481</v>
      </c>
      <c r="B1656" t="s">
        <v>12</v>
      </c>
      <c r="C1656">
        <v>57</v>
      </c>
      <c r="D1656">
        <v>0</v>
      </c>
      <c r="E1656">
        <v>0</v>
      </c>
      <c r="F1656" t="s">
        <v>13</v>
      </c>
      <c r="G1656" t="s">
        <v>14</v>
      </c>
      <c r="H1656" t="s">
        <v>15</v>
      </c>
      <c r="I1656">
        <v>90.4</v>
      </c>
      <c r="J1656">
        <v>26.5</v>
      </c>
      <c r="K1656" t="s">
        <v>18</v>
      </c>
      <c r="L1656">
        <v>0</v>
      </c>
    </row>
    <row r="1657" spans="1:12" x14ac:dyDescent="0.2">
      <c r="A1657">
        <v>6174</v>
      </c>
      <c r="B1657" t="s">
        <v>19</v>
      </c>
      <c r="C1657">
        <v>35</v>
      </c>
      <c r="D1657">
        <v>0</v>
      </c>
      <c r="E1657">
        <v>0</v>
      </c>
      <c r="F1657" t="s">
        <v>22</v>
      </c>
      <c r="G1657" t="s">
        <v>14</v>
      </c>
      <c r="H1657" t="s">
        <v>15</v>
      </c>
      <c r="I1657">
        <v>71.59</v>
      </c>
      <c r="J1657">
        <v>40.299999999999997</v>
      </c>
      <c r="K1657" t="s">
        <v>18</v>
      </c>
      <c r="L1657">
        <v>0</v>
      </c>
    </row>
    <row r="1658" spans="1:12" x14ac:dyDescent="0.2">
      <c r="A1658">
        <v>68224</v>
      </c>
      <c r="B1658" t="s">
        <v>12</v>
      </c>
      <c r="C1658">
        <v>54</v>
      </c>
      <c r="D1658">
        <v>0</v>
      </c>
      <c r="E1658">
        <v>0</v>
      </c>
      <c r="F1658" t="s">
        <v>13</v>
      </c>
      <c r="G1658" t="s">
        <v>14</v>
      </c>
      <c r="H1658" t="s">
        <v>17</v>
      </c>
      <c r="I1658">
        <v>209.5</v>
      </c>
      <c r="J1658">
        <v>37.9</v>
      </c>
      <c r="K1658" t="s">
        <v>16</v>
      </c>
      <c r="L1658">
        <v>0</v>
      </c>
    </row>
    <row r="1659" spans="1:12" x14ac:dyDescent="0.2">
      <c r="A1659">
        <v>65564</v>
      </c>
      <c r="B1659" t="s">
        <v>19</v>
      </c>
      <c r="C1659">
        <v>48</v>
      </c>
      <c r="D1659">
        <v>0</v>
      </c>
      <c r="E1659">
        <v>0</v>
      </c>
      <c r="F1659" t="s">
        <v>13</v>
      </c>
      <c r="G1659" t="s">
        <v>14</v>
      </c>
      <c r="H1659" t="s">
        <v>15</v>
      </c>
      <c r="I1659">
        <v>57.43</v>
      </c>
      <c r="J1659">
        <v>53.5</v>
      </c>
      <c r="K1659" t="s">
        <v>16</v>
      </c>
      <c r="L1659">
        <v>0</v>
      </c>
    </row>
    <row r="1660" spans="1:12" x14ac:dyDescent="0.2">
      <c r="A1660">
        <v>18890</v>
      </c>
      <c r="B1660" t="s">
        <v>12</v>
      </c>
      <c r="C1660">
        <v>69</v>
      </c>
      <c r="D1660">
        <v>1</v>
      </c>
      <c r="E1660">
        <v>0</v>
      </c>
      <c r="F1660" t="s">
        <v>13</v>
      </c>
      <c r="G1660" t="s">
        <v>14</v>
      </c>
      <c r="H1660" t="s">
        <v>17</v>
      </c>
      <c r="I1660">
        <v>87.93</v>
      </c>
      <c r="J1660">
        <v>33.6</v>
      </c>
      <c r="K1660" t="s">
        <v>18</v>
      </c>
      <c r="L1660">
        <v>0</v>
      </c>
    </row>
    <row r="1661" spans="1:12" x14ac:dyDescent="0.2">
      <c r="A1661">
        <v>67667</v>
      </c>
      <c r="B1661" t="s">
        <v>19</v>
      </c>
      <c r="C1661">
        <v>72</v>
      </c>
      <c r="D1661">
        <v>1</v>
      </c>
      <c r="E1661">
        <v>0</v>
      </c>
      <c r="F1661" t="s">
        <v>13</v>
      </c>
      <c r="G1661" t="s">
        <v>21</v>
      </c>
      <c r="H1661" t="s">
        <v>17</v>
      </c>
      <c r="I1661">
        <v>112.12</v>
      </c>
      <c r="J1661">
        <v>30.5</v>
      </c>
      <c r="K1661" t="s">
        <v>18</v>
      </c>
      <c r="L1661">
        <v>0</v>
      </c>
    </row>
    <row r="1662" spans="1:12" x14ac:dyDescent="0.2">
      <c r="A1662">
        <v>68138</v>
      </c>
      <c r="B1662" t="s">
        <v>12</v>
      </c>
      <c r="C1662">
        <v>49</v>
      </c>
      <c r="D1662">
        <v>0</v>
      </c>
      <c r="E1662">
        <v>0</v>
      </c>
      <c r="F1662" t="s">
        <v>13</v>
      </c>
      <c r="G1662" t="s">
        <v>14</v>
      </c>
      <c r="H1662" t="s">
        <v>15</v>
      </c>
      <c r="I1662">
        <v>92.02</v>
      </c>
      <c r="J1662">
        <v>38.1</v>
      </c>
      <c r="K1662" t="s">
        <v>18</v>
      </c>
      <c r="L1662">
        <v>0</v>
      </c>
    </row>
    <row r="1663" spans="1:12" x14ac:dyDescent="0.2">
      <c r="A1663">
        <v>50363</v>
      </c>
      <c r="B1663" t="s">
        <v>19</v>
      </c>
      <c r="C1663">
        <v>73</v>
      </c>
      <c r="D1663">
        <v>1</v>
      </c>
      <c r="E1663">
        <v>0</v>
      </c>
      <c r="F1663" t="s">
        <v>13</v>
      </c>
      <c r="G1663" t="s">
        <v>14</v>
      </c>
      <c r="H1663" t="s">
        <v>17</v>
      </c>
      <c r="I1663">
        <v>60.98</v>
      </c>
      <c r="J1663">
        <v>29.9</v>
      </c>
      <c r="K1663" t="s">
        <v>16</v>
      </c>
      <c r="L1663">
        <v>0</v>
      </c>
    </row>
    <row r="1664" spans="1:12" x14ac:dyDescent="0.2">
      <c r="A1664">
        <v>4740</v>
      </c>
      <c r="B1664" t="s">
        <v>19</v>
      </c>
      <c r="C1664">
        <v>24</v>
      </c>
      <c r="D1664">
        <v>0</v>
      </c>
      <c r="E1664">
        <v>0</v>
      </c>
      <c r="F1664" t="s">
        <v>22</v>
      </c>
      <c r="G1664" t="s">
        <v>14</v>
      </c>
      <c r="H1664" t="s">
        <v>15</v>
      </c>
      <c r="I1664">
        <v>86.35</v>
      </c>
      <c r="J1664">
        <v>32.700000000000003</v>
      </c>
      <c r="K1664" t="s">
        <v>18</v>
      </c>
      <c r="L1664">
        <v>0</v>
      </c>
    </row>
    <row r="1665" spans="1:12" x14ac:dyDescent="0.2">
      <c r="A1665">
        <v>49903</v>
      </c>
      <c r="B1665" t="s">
        <v>12</v>
      </c>
      <c r="C1665">
        <v>27</v>
      </c>
      <c r="D1665">
        <v>0</v>
      </c>
      <c r="E1665">
        <v>0</v>
      </c>
      <c r="F1665" t="s">
        <v>22</v>
      </c>
      <c r="G1665" t="s">
        <v>14</v>
      </c>
      <c r="H1665" t="s">
        <v>15</v>
      </c>
      <c r="I1665">
        <v>72.61</v>
      </c>
      <c r="J1665">
        <v>38.5</v>
      </c>
      <c r="K1665" t="s">
        <v>18</v>
      </c>
      <c r="L1665">
        <v>0</v>
      </c>
    </row>
    <row r="1666" spans="1:12" x14ac:dyDescent="0.2">
      <c r="A1666">
        <v>63457</v>
      </c>
      <c r="B1666" t="s">
        <v>19</v>
      </c>
      <c r="C1666">
        <v>78</v>
      </c>
      <c r="D1666">
        <v>0</v>
      </c>
      <c r="E1666">
        <v>1</v>
      </c>
      <c r="F1666" t="s">
        <v>22</v>
      </c>
      <c r="G1666" t="s">
        <v>21</v>
      </c>
      <c r="H1666" t="s">
        <v>15</v>
      </c>
      <c r="I1666">
        <v>110.78</v>
      </c>
      <c r="J1666">
        <v>22.9</v>
      </c>
      <c r="K1666" t="s">
        <v>18</v>
      </c>
      <c r="L1666">
        <v>0</v>
      </c>
    </row>
    <row r="1667" spans="1:12" x14ac:dyDescent="0.2">
      <c r="A1667">
        <v>18595</v>
      </c>
      <c r="B1667" t="s">
        <v>19</v>
      </c>
      <c r="C1667">
        <v>77</v>
      </c>
      <c r="D1667">
        <v>0</v>
      </c>
      <c r="E1667">
        <v>0</v>
      </c>
      <c r="F1667" t="s">
        <v>13</v>
      </c>
      <c r="G1667" t="s">
        <v>14</v>
      </c>
      <c r="H1667" t="s">
        <v>15</v>
      </c>
      <c r="I1667">
        <v>99.78</v>
      </c>
      <c r="J1667">
        <v>38</v>
      </c>
      <c r="K1667" t="s">
        <v>18</v>
      </c>
      <c r="L1667">
        <v>0</v>
      </c>
    </row>
    <row r="1668" spans="1:12" x14ac:dyDescent="0.2">
      <c r="A1668">
        <v>64912</v>
      </c>
      <c r="B1668" t="s">
        <v>19</v>
      </c>
      <c r="C1668">
        <v>59</v>
      </c>
      <c r="D1668">
        <v>0</v>
      </c>
      <c r="E1668">
        <v>0</v>
      </c>
      <c r="F1668" t="s">
        <v>13</v>
      </c>
      <c r="G1668" t="s">
        <v>21</v>
      </c>
      <c r="H1668" t="s">
        <v>17</v>
      </c>
      <c r="I1668">
        <v>201.45</v>
      </c>
      <c r="J1668">
        <v>43.8</v>
      </c>
      <c r="K1668" t="s">
        <v>20</v>
      </c>
      <c r="L1668">
        <v>0</v>
      </c>
    </row>
    <row r="1669" spans="1:12" x14ac:dyDescent="0.2">
      <c r="A1669">
        <v>69510</v>
      </c>
      <c r="B1669" t="s">
        <v>12</v>
      </c>
      <c r="C1669">
        <v>39</v>
      </c>
      <c r="D1669">
        <v>0</v>
      </c>
      <c r="E1669">
        <v>0</v>
      </c>
      <c r="F1669" t="s">
        <v>13</v>
      </c>
      <c r="G1669" t="s">
        <v>14</v>
      </c>
      <c r="H1669" t="s">
        <v>17</v>
      </c>
      <c r="I1669">
        <v>121.32</v>
      </c>
      <c r="J1669">
        <v>26.8</v>
      </c>
      <c r="K1669" t="s">
        <v>18</v>
      </c>
      <c r="L1669">
        <v>0</v>
      </c>
    </row>
    <row r="1670" spans="1:12" x14ac:dyDescent="0.2">
      <c r="A1670">
        <v>29872</v>
      </c>
      <c r="B1670" t="s">
        <v>19</v>
      </c>
      <c r="C1670">
        <v>35</v>
      </c>
      <c r="D1670">
        <v>0</v>
      </c>
      <c r="E1670">
        <v>0</v>
      </c>
      <c r="F1670" t="s">
        <v>13</v>
      </c>
      <c r="G1670" t="s">
        <v>14</v>
      </c>
      <c r="H1670" t="s">
        <v>15</v>
      </c>
      <c r="I1670">
        <v>83.89</v>
      </c>
      <c r="J1670">
        <v>25.5</v>
      </c>
      <c r="K1670" t="s">
        <v>18</v>
      </c>
      <c r="L1670">
        <v>0</v>
      </c>
    </row>
    <row r="1671" spans="1:12" x14ac:dyDescent="0.2">
      <c r="A1671">
        <v>67243</v>
      </c>
      <c r="B1671" t="s">
        <v>19</v>
      </c>
      <c r="C1671">
        <v>75</v>
      </c>
      <c r="D1671">
        <v>0</v>
      </c>
      <c r="E1671">
        <v>1</v>
      </c>
      <c r="F1671" t="s">
        <v>13</v>
      </c>
      <c r="G1671" t="s">
        <v>14</v>
      </c>
      <c r="H1671" t="s">
        <v>15</v>
      </c>
      <c r="I1671">
        <v>206.15</v>
      </c>
      <c r="J1671">
        <v>25.4</v>
      </c>
      <c r="K1671" t="s">
        <v>18</v>
      </c>
      <c r="L1671">
        <v>0</v>
      </c>
    </row>
    <row r="1672" spans="1:12" x14ac:dyDescent="0.2">
      <c r="A1672">
        <v>37307</v>
      </c>
      <c r="B1672" t="s">
        <v>19</v>
      </c>
      <c r="C1672">
        <v>35</v>
      </c>
      <c r="D1672">
        <v>0</v>
      </c>
      <c r="E1672">
        <v>0</v>
      </c>
      <c r="F1672" t="s">
        <v>13</v>
      </c>
      <c r="G1672" t="s">
        <v>14</v>
      </c>
      <c r="H1672" t="s">
        <v>15</v>
      </c>
      <c r="I1672">
        <v>65.48</v>
      </c>
      <c r="J1672">
        <v>50.5</v>
      </c>
      <c r="K1672" t="s">
        <v>18</v>
      </c>
      <c r="L1672">
        <v>0</v>
      </c>
    </row>
    <row r="1673" spans="1:12" x14ac:dyDescent="0.2">
      <c r="A1673">
        <v>48303</v>
      </c>
      <c r="B1673" t="s">
        <v>12</v>
      </c>
      <c r="C1673">
        <v>39</v>
      </c>
      <c r="D1673">
        <v>0</v>
      </c>
      <c r="E1673">
        <v>0</v>
      </c>
      <c r="F1673" t="s">
        <v>13</v>
      </c>
      <c r="G1673" t="s">
        <v>14</v>
      </c>
      <c r="H1673" t="s">
        <v>17</v>
      </c>
      <c r="I1673">
        <v>71.3</v>
      </c>
      <c r="J1673">
        <v>34.700000000000003</v>
      </c>
      <c r="K1673" t="s">
        <v>18</v>
      </c>
      <c r="L1673">
        <v>0</v>
      </c>
    </row>
    <row r="1674" spans="1:12" x14ac:dyDescent="0.2">
      <c r="A1674">
        <v>31402</v>
      </c>
      <c r="B1674" t="s">
        <v>19</v>
      </c>
      <c r="C1674">
        <v>62</v>
      </c>
      <c r="D1674">
        <v>0</v>
      </c>
      <c r="E1674">
        <v>0</v>
      </c>
      <c r="F1674" t="s">
        <v>13</v>
      </c>
      <c r="G1674" t="s">
        <v>21</v>
      </c>
      <c r="H1674" t="s">
        <v>17</v>
      </c>
      <c r="I1674">
        <v>102.21</v>
      </c>
      <c r="J1674">
        <v>36.299999999999997</v>
      </c>
      <c r="K1674" t="s">
        <v>18</v>
      </c>
      <c r="L1674">
        <v>0</v>
      </c>
    </row>
    <row r="1675" spans="1:12" x14ac:dyDescent="0.2">
      <c r="A1675">
        <v>60683</v>
      </c>
      <c r="B1675" t="s">
        <v>12</v>
      </c>
      <c r="C1675">
        <v>53</v>
      </c>
      <c r="D1675">
        <v>0</v>
      </c>
      <c r="E1675">
        <v>1</v>
      </c>
      <c r="F1675" t="s">
        <v>13</v>
      </c>
      <c r="G1675" t="s">
        <v>23</v>
      </c>
      <c r="H1675" t="s">
        <v>15</v>
      </c>
      <c r="I1675">
        <v>77.3</v>
      </c>
      <c r="J1675">
        <v>33.4</v>
      </c>
      <c r="K1675" t="s">
        <v>18</v>
      </c>
      <c r="L1675">
        <v>0</v>
      </c>
    </row>
    <row r="1676" spans="1:12" x14ac:dyDescent="0.2">
      <c r="A1676">
        <v>28647</v>
      </c>
      <c r="B1676" t="s">
        <v>19</v>
      </c>
      <c r="C1676">
        <v>35</v>
      </c>
      <c r="D1676">
        <v>0</v>
      </c>
      <c r="E1676">
        <v>0</v>
      </c>
      <c r="F1676" t="s">
        <v>13</v>
      </c>
      <c r="G1676" t="s">
        <v>14</v>
      </c>
      <c r="H1676" t="s">
        <v>15</v>
      </c>
      <c r="I1676">
        <v>81.33</v>
      </c>
      <c r="J1676">
        <v>28.9</v>
      </c>
      <c r="K1676" t="s">
        <v>18</v>
      </c>
      <c r="L1676">
        <v>0</v>
      </c>
    </row>
    <row r="1677" spans="1:12" x14ac:dyDescent="0.2">
      <c r="A1677">
        <v>57086</v>
      </c>
      <c r="B1677" t="s">
        <v>19</v>
      </c>
      <c r="C1677">
        <v>52</v>
      </c>
      <c r="D1677">
        <v>0</v>
      </c>
      <c r="E1677">
        <v>0</v>
      </c>
      <c r="F1677" t="s">
        <v>13</v>
      </c>
      <c r="G1677" t="s">
        <v>14</v>
      </c>
      <c r="H1677" t="s">
        <v>15</v>
      </c>
      <c r="I1677">
        <v>126.68</v>
      </c>
      <c r="J1677">
        <v>28.1</v>
      </c>
      <c r="K1677" t="s">
        <v>18</v>
      </c>
      <c r="L1677">
        <v>0</v>
      </c>
    </row>
    <row r="1678" spans="1:12" x14ac:dyDescent="0.2">
      <c r="A1678">
        <v>5505</v>
      </c>
      <c r="B1678" t="s">
        <v>19</v>
      </c>
      <c r="C1678">
        <v>76</v>
      </c>
      <c r="D1678">
        <v>0</v>
      </c>
      <c r="E1678">
        <v>0</v>
      </c>
      <c r="F1678" t="s">
        <v>13</v>
      </c>
      <c r="G1678" t="s">
        <v>14</v>
      </c>
      <c r="H1678" t="s">
        <v>15</v>
      </c>
      <c r="I1678">
        <v>196.61</v>
      </c>
      <c r="J1678">
        <v>23</v>
      </c>
      <c r="K1678" t="s">
        <v>18</v>
      </c>
      <c r="L1678">
        <v>0</v>
      </c>
    </row>
    <row r="1679" spans="1:12" x14ac:dyDescent="0.2">
      <c r="A1679">
        <v>44112</v>
      </c>
      <c r="B1679" t="s">
        <v>19</v>
      </c>
      <c r="C1679">
        <v>51</v>
      </c>
      <c r="D1679">
        <v>0</v>
      </c>
      <c r="E1679">
        <v>0</v>
      </c>
      <c r="F1679" t="s">
        <v>13</v>
      </c>
      <c r="G1679" t="s">
        <v>21</v>
      </c>
      <c r="H1679" t="s">
        <v>15</v>
      </c>
      <c r="I1679">
        <v>219.92</v>
      </c>
      <c r="J1679">
        <v>33.5</v>
      </c>
      <c r="K1679" t="s">
        <v>16</v>
      </c>
      <c r="L1679">
        <v>0</v>
      </c>
    </row>
    <row r="1680" spans="1:12" x14ac:dyDescent="0.2">
      <c r="A1680">
        <v>56645</v>
      </c>
      <c r="B1680" t="s">
        <v>19</v>
      </c>
      <c r="C1680">
        <v>79</v>
      </c>
      <c r="D1680">
        <v>0</v>
      </c>
      <c r="E1680">
        <v>0</v>
      </c>
      <c r="F1680" t="s">
        <v>13</v>
      </c>
      <c r="G1680" t="s">
        <v>23</v>
      </c>
      <c r="H1680" t="s">
        <v>17</v>
      </c>
      <c r="I1680">
        <v>79.16</v>
      </c>
      <c r="J1680">
        <v>34.799999999999997</v>
      </c>
      <c r="K1680" t="s">
        <v>16</v>
      </c>
      <c r="L1680">
        <v>0</v>
      </c>
    </row>
    <row r="1681" spans="1:12" x14ac:dyDescent="0.2">
      <c r="A1681">
        <v>16652</v>
      </c>
      <c r="B1681" t="s">
        <v>19</v>
      </c>
      <c r="C1681">
        <v>69</v>
      </c>
      <c r="D1681">
        <v>0</v>
      </c>
      <c r="E1681">
        <v>0</v>
      </c>
      <c r="F1681" t="s">
        <v>13</v>
      </c>
      <c r="G1681" t="s">
        <v>21</v>
      </c>
      <c r="H1681" t="s">
        <v>15</v>
      </c>
      <c r="I1681">
        <v>99.68</v>
      </c>
      <c r="J1681">
        <v>17.600000000000001</v>
      </c>
      <c r="K1681" t="s">
        <v>16</v>
      </c>
      <c r="L1681">
        <v>0</v>
      </c>
    </row>
    <row r="1682" spans="1:12" x14ac:dyDescent="0.2">
      <c r="A1682">
        <v>32445</v>
      </c>
      <c r="B1682" t="s">
        <v>19</v>
      </c>
      <c r="C1682">
        <v>78</v>
      </c>
      <c r="D1682">
        <v>0</v>
      </c>
      <c r="E1682">
        <v>0</v>
      </c>
      <c r="F1682" t="s">
        <v>13</v>
      </c>
      <c r="G1682" t="s">
        <v>21</v>
      </c>
      <c r="H1682" t="s">
        <v>15</v>
      </c>
      <c r="I1682">
        <v>79.55</v>
      </c>
      <c r="J1682">
        <v>21.1</v>
      </c>
      <c r="K1682" t="s">
        <v>16</v>
      </c>
      <c r="L1682">
        <v>0</v>
      </c>
    </row>
    <row r="1683" spans="1:12" x14ac:dyDescent="0.2">
      <c r="A1683">
        <v>18752</v>
      </c>
      <c r="B1683" t="s">
        <v>12</v>
      </c>
      <c r="C1683">
        <v>60</v>
      </c>
      <c r="D1683">
        <v>0</v>
      </c>
      <c r="E1683">
        <v>0</v>
      </c>
      <c r="F1683" t="s">
        <v>13</v>
      </c>
      <c r="G1683" t="s">
        <v>14</v>
      </c>
      <c r="H1683" t="s">
        <v>17</v>
      </c>
      <c r="I1683">
        <v>87.86</v>
      </c>
      <c r="J1683">
        <v>29</v>
      </c>
      <c r="K1683" t="s">
        <v>16</v>
      </c>
      <c r="L1683">
        <v>0</v>
      </c>
    </row>
    <row r="1684" spans="1:12" x14ac:dyDescent="0.2">
      <c r="A1684">
        <v>72340</v>
      </c>
      <c r="B1684" t="s">
        <v>12</v>
      </c>
      <c r="C1684">
        <v>21</v>
      </c>
      <c r="D1684">
        <v>0</v>
      </c>
      <c r="E1684">
        <v>0</v>
      </c>
      <c r="F1684" t="s">
        <v>22</v>
      </c>
      <c r="G1684" t="s">
        <v>14</v>
      </c>
      <c r="H1684" t="s">
        <v>15</v>
      </c>
      <c r="I1684">
        <v>120.94</v>
      </c>
      <c r="J1684">
        <v>29.7</v>
      </c>
      <c r="K1684" t="s">
        <v>16</v>
      </c>
      <c r="L1684">
        <v>0</v>
      </c>
    </row>
    <row r="1685" spans="1:12" x14ac:dyDescent="0.2">
      <c r="A1685">
        <v>67112</v>
      </c>
      <c r="B1685" t="s">
        <v>19</v>
      </c>
      <c r="C1685">
        <v>56</v>
      </c>
      <c r="D1685">
        <v>0</v>
      </c>
      <c r="E1685">
        <v>0</v>
      </c>
      <c r="F1685" t="s">
        <v>13</v>
      </c>
      <c r="G1685" t="s">
        <v>14</v>
      </c>
      <c r="H1685" t="s">
        <v>17</v>
      </c>
      <c r="I1685">
        <v>77.66</v>
      </c>
      <c r="J1685">
        <v>40.799999999999997</v>
      </c>
      <c r="K1685" t="s">
        <v>18</v>
      </c>
      <c r="L1685">
        <v>0</v>
      </c>
    </row>
    <row r="1686" spans="1:12" x14ac:dyDescent="0.2">
      <c r="A1686">
        <v>42323</v>
      </c>
      <c r="B1686" t="s">
        <v>12</v>
      </c>
      <c r="C1686">
        <v>59</v>
      </c>
      <c r="D1686">
        <v>0</v>
      </c>
      <c r="E1686">
        <v>0</v>
      </c>
      <c r="F1686" t="s">
        <v>13</v>
      </c>
      <c r="G1686" t="s">
        <v>23</v>
      </c>
      <c r="H1686" t="s">
        <v>17</v>
      </c>
      <c r="I1686">
        <v>231.95</v>
      </c>
      <c r="J1686">
        <v>33.200000000000003</v>
      </c>
      <c r="K1686" t="s">
        <v>18</v>
      </c>
      <c r="L1686">
        <v>0</v>
      </c>
    </row>
    <row r="1687" spans="1:12" x14ac:dyDescent="0.2">
      <c r="A1687">
        <v>35022</v>
      </c>
      <c r="B1687" t="s">
        <v>19</v>
      </c>
      <c r="C1687">
        <v>69</v>
      </c>
      <c r="D1687">
        <v>0</v>
      </c>
      <c r="E1687">
        <v>0</v>
      </c>
      <c r="F1687" t="s">
        <v>13</v>
      </c>
      <c r="G1687" t="s">
        <v>14</v>
      </c>
      <c r="H1687" t="s">
        <v>15</v>
      </c>
      <c r="I1687">
        <v>111.48</v>
      </c>
      <c r="J1687">
        <v>37</v>
      </c>
      <c r="K1687" t="s">
        <v>20</v>
      </c>
      <c r="L1687">
        <v>0</v>
      </c>
    </row>
    <row r="1688" spans="1:12" x14ac:dyDescent="0.2">
      <c r="A1688">
        <v>49972</v>
      </c>
      <c r="B1688" t="s">
        <v>12</v>
      </c>
      <c r="C1688">
        <v>63</v>
      </c>
      <c r="D1688">
        <v>0</v>
      </c>
      <c r="E1688">
        <v>0</v>
      </c>
      <c r="F1688" t="s">
        <v>13</v>
      </c>
      <c r="G1688" t="s">
        <v>21</v>
      </c>
      <c r="H1688" t="s">
        <v>17</v>
      </c>
      <c r="I1688">
        <v>216.38</v>
      </c>
      <c r="J1688">
        <v>34.5</v>
      </c>
      <c r="K1688" t="s">
        <v>18</v>
      </c>
      <c r="L1688">
        <v>0</v>
      </c>
    </row>
    <row r="1689" spans="1:12" x14ac:dyDescent="0.2">
      <c r="A1689">
        <v>44142</v>
      </c>
      <c r="B1689" t="s">
        <v>12</v>
      </c>
      <c r="C1689">
        <v>25</v>
      </c>
      <c r="D1689">
        <v>0</v>
      </c>
      <c r="E1689">
        <v>0</v>
      </c>
      <c r="F1689" t="s">
        <v>22</v>
      </c>
      <c r="G1689" t="s">
        <v>14</v>
      </c>
      <c r="H1689" t="s">
        <v>17</v>
      </c>
      <c r="I1689">
        <v>95.01</v>
      </c>
      <c r="J1689">
        <v>28</v>
      </c>
      <c r="K1689" t="s">
        <v>18</v>
      </c>
      <c r="L1689">
        <v>0</v>
      </c>
    </row>
    <row r="1690" spans="1:12" x14ac:dyDescent="0.2">
      <c r="A1690">
        <v>364</v>
      </c>
      <c r="B1690" t="s">
        <v>19</v>
      </c>
      <c r="C1690">
        <v>58</v>
      </c>
      <c r="D1690">
        <v>0</v>
      </c>
      <c r="E1690">
        <v>0</v>
      </c>
      <c r="F1690" t="s">
        <v>13</v>
      </c>
      <c r="G1690" t="s">
        <v>14</v>
      </c>
      <c r="H1690" t="s">
        <v>15</v>
      </c>
      <c r="I1690">
        <v>105.74</v>
      </c>
      <c r="J1690">
        <v>26.8</v>
      </c>
      <c r="K1690" t="s">
        <v>16</v>
      </c>
      <c r="L1690">
        <v>0</v>
      </c>
    </row>
    <row r="1691" spans="1:12" x14ac:dyDescent="0.2">
      <c r="A1691">
        <v>69900</v>
      </c>
      <c r="B1691" t="s">
        <v>19</v>
      </c>
      <c r="C1691">
        <v>46</v>
      </c>
      <c r="D1691">
        <v>0</v>
      </c>
      <c r="E1691">
        <v>0</v>
      </c>
      <c r="F1691" t="s">
        <v>13</v>
      </c>
      <c r="G1691" t="s">
        <v>23</v>
      </c>
      <c r="H1691" t="s">
        <v>15</v>
      </c>
      <c r="I1691">
        <v>56.89</v>
      </c>
      <c r="J1691">
        <v>23.8</v>
      </c>
      <c r="K1691" t="s">
        <v>20</v>
      </c>
      <c r="L1691">
        <v>0</v>
      </c>
    </row>
    <row r="1692" spans="1:12" x14ac:dyDescent="0.2">
      <c r="A1692">
        <v>12753</v>
      </c>
      <c r="B1692" t="s">
        <v>12</v>
      </c>
      <c r="C1692">
        <v>53</v>
      </c>
      <c r="D1692">
        <v>0</v>
      </c>
      <c r="E1692">
        <v>0</v>
      </c>
      <c r="F1692" t="s">
        <v>13</v>
      </c>
      <c r="G1692" t="s">
        <v>14</v>
      </c>
      <c r="H1692" t="s">
        <v>15</v>
      </c>
      <c r="I1692">
        <v>86.25</v>
      </c>
      <c r="J1692">
        <v>29.3</v>
      </c>
      <c r="K1692" t="s">
        <v>18</v>
      </c>
      <c r="L1692">
        <v>0</v>
      </c>
    </row>
    <row r="1693" spans="1:12" x14ac:dyDescent="0.2">
      <c r="A1693">
        <v>55856</v>
      </c>
      <c r="B1693" t="s">
        <v>19</v>
      </c>
      <c r="C1693">
        <v>60</v>
      </c>
      <c r="D1693">
        <v>0</v>
      </c>
      <c r="E1693">
        <v>0</v>
      </c>
      <c r="F1693" t="s">
        <v>13</v>
      </c>
      <c r="G1693" t="s">
        <v>14</v>
      </c>
      <c r="H1693" t="s">
        <v>17</v>
      </c>
      <c r="I1693">
        <v>83.16</v>
      </c>
      <c r="J1693">
        <v>29.7</v>
      </c>
      <c r="K1693" t="s">
        <v>20</v>
      </c>
      <c r="L1693">
        <v>0</v>
      </c>
    </row>
    <row r="1694" spans="1:12" x14ac:dyDescent="0.2">
      <c r="A1694">
        <v>47196</v>
      </c>
      <c r="B1694" t="s">
        <v>12</v>
      </c>
      <c r="C1694">
        <v>42</v>
      </c>
      <c r="D1694">
        <v>0</v>
      </c>
      <c r="E1694">
        <v>0</v>
      </c>
      <c r="F1694" t="s">
        <v>13</v>
      </c>
      <c r="G1694" t="s">
        <v>14</v>
      </c>
      <c r="H1694" t="s">
        <v>17</v>
      </c>
      <c r="I1694">
        <v>110.68</v>
      </c>
      <c r="J1694">
        <v>32.4</v>
      </c>
      <c r="K1694" t="s">
        <v>16</v>
      </c>
      <c r="L1694">
        <v>0</v>
      </c>
    </row>
    <row r="1695" spans="1:12" x14ac:dyDescent="0.2">
      <c r="A1695">
        <v>23488</v>
      </c>
      <c r="B1695" t="s">
        <v>12</v>
      </c>
      <c r="C1695">
        <v>80</v>
      </c>
      <c r="D1695">
        <v>1</v>
      </c>
      <c r="E1695">
        <v>0</v>
      </c>
      <c r="F1695" t="s">
        <v>13</v>
      </c>
      <c r="G1695" t="s">
        <v>21</v>
      </c>
      <c r="H1695" t="s">
        <v>15</v>
      </c>
      <c r="I1695">
        <v>213.33</v>
      </c>
      <c r="J1695">
        <v>31.1</v>
      </c>
      <c r="K1695" t="s">
        <v>16</v>
      </c>
      <c r="L1695">
        <v>0</v>
      </c>
    </row>
    <row r="1696" spans="1:12" x14ac:dyDescent="0.2">
      <c r="A1696">
        <v>12134</v>
      </c>
      <c r="B1696" t="s">
        <v>19</v>
      </c>
      <c r="C1696">
        <v>53</v>
      </c>
      <c r="D1696">
        <v>0</v>
      </c>
      <c r="E1696">
        <v>0</v>
      </c>
      <c r="F1696" t="s">
        <v>13</v>
      </c>
      <c r="G1696" t="s">
        <v>23</v>
      </c>
      <c r="H1696" t="s">
        <v>17</v>
      </c>
      <c r="I1696">
        <v>87.62</v>
      </c>
      <c r="J1696">
        <v>33.700000000000003</v>
      </c>
      <c r="K1696" t="s">
        <v>20</v>
      </c>
      <c r="L1696">
        <v>0</v>
      </c>
    </row>
    <row r="1697" spans="1:12" x14ac:dyDescent="0.2">
      <c r="A1697">
        <v>24058</v>
      </c>
      <c r="B1697" t="s">
        <v>19</v>
      </c>
      <c r="C1697">
        <v>50</v>
      </c>
      <c r="D1697">
        <v>0</v>
      </c>
      <c r="E1697">
        <v>0</v>
      </c>
      <c r="F1697" t="s">
        <v>13</v>
      </c>
      <c r="G1697" t="s">
        <v>23</v>
      </c>
      <c r="H1697" t="s">
        <v>17</v>
      </c>
      <c r="I1697">
        <v>77.67</v>
      </c>
      <c r="J1697">
        <v>25.6</v>
      </c>
      <c r="K1697" t="s">
        <v>18</v>
      </c>
      <c r="L1697">
        <v>0</v>
      </c>
    </row>
    <row r="1698" spans="1:12" x14ac:dyDescent="0.2">
      <c r="A1698">
        <v>15117</v>
      </c>
      <c r="B1698" t="s">
        <v>19</v>
      </c>
      <c r="C1698">
        <v>23</v>
      </c>
      <c r="D1698">
        <v>0</v>
      </c>
      <c r="E1698">
        <v>0</v>
      </c>
      <c r="F1698" t="s">
        <v>22</v>
      </c>
      <c r="G1698" t="s">
        <v>14</v>
      </c>
      <c r="H1698" t="s">
        <v>17</v>
      </c>
      <c r="I1698">
        <v>95.66</v>
      </c>
      <c r="J1698">
        <v>19.899999999999999</v>
      </c>
      <c r="K1698" t="s">
        <v>20</v>
      </c>
      <c r="L1698">
        <v>0</v>
      </c>
    </row>
    <row r="1699" spans="1:12" x14ac:dyDescent="0.2">
      <c r="A1699">
        <v>72915</v>
      </c>
      <c r="B1699" t="s">
        <v>19</v>
      </c>
      <c r="C1699">
        <v>45</v>
      </c>
      <c r="D1699">
        <v>0</v>
      </c>
      <c r="E1699">
        <v>0</v>
      </c>
      <c r="F1699" t="s">
        <v>13</v>
      </c>
      <c r="G1699" t="s">
        <v>14</v>
      </c>
      <c r="H1699" t="s">
        <v>15</v>
      </c>
      <c r="I1699">
        <v>172.33</v>
      </c>
      <c r="J1699">
        <v>45.3</v>
      </c>
      <c r="K1699" t="s">
        <v>16</v>
      </c>
      <c r="L1699">
        <v>0</v>
      </c>
    </row>
    <row r="1700" spans="1:12" x14ac:dyDescent="0.2">
      <c r="A1700">
        <v>13116</v>
      </c>
      <c r="B1700" t="s">
        <v>12</v>
      </c>
      <c r="C1700">
        <v>49</v>
      </c>
      <c r="D1700">
        <v>0</v>
      </c>
      <c r="E1700">
        <v>0</v>
      </c>
      <c r="F1700" t="s">
        <v>13</v>
      </c>
      <c r="G1700" t="s">
        <v>14</v>
      </c>
      <c r="H1700" t="s">
        <v>15</v>
      </c>
      <c r="I1700">
        <v>87.06</v>
      </c>
      <c r="J1700">
        <v>28.3</v>
      </c>
      <c r="K1700" t="s">
        <v>18</v>
      </c>
      <c r="L1700">
        <v>0</v>
      </c>
    </row>
    <row r="1701" spans="1:12" x14ac:dyDescent="0.2">
      <c r="A1701">
        <v>48146</v>
      </c>
      <c r="B1701" t="s">
        <v>12</v>
      </c>
      <c r="C1701">
        <v>70</v>
      </c>
      <c r="D1701">
        <v>0</v>
      </c>
      <c r="E1701">
        <v>1</v>
      </c>
      <c r="F1701" t="s">
        <v>13</v>
      </c>
      <c r="G1701" t="s">
        <v>14</v>
      </c>
      <c r="H1701" t="s">
        <v>17</v>
      </c>
      <c r="I1701">
        <v>93.02</v>
      </c>
      <c r="J1701">
        <v>40.200000000000003</v>
      </c>
      <c r="K1701" t="s">
        <v>16</v>
      </c>
      <c r="L1701">
        <v>0</v>
      </c>
    </row>
    <row r="1702" spans="1:12" x14ac:dyDescent="0.2">
      <c r="A1702">
        <v>72819</v>
      </c>
      <c r="B1702" t="s">
        <v>19</v>
      </c>
      <c r="C1702">
        <v>82</v>
      </c>
      <c r="D1702">
        <v>0</v>
      </c>
      <c r="E1702">
        <v>0</v>
      </c>
      <c r="F1702" t="s">
        <v>13</v>
      </c>
      <c r="G1702" t="s">
        <v>21</v>
      </c>
      <c r="H1702" t="s">
        <v>15</v>
      </c>
      <c r="I1702">
        <v>243.59</v>
      </c>
      <c r="J1702">
        <v>24.3</v>
      </c>
      <c r="K1702" t="s">
        <v>18</v>
      </c>
      <c r="L1702">
        <v>0</v>
      </c>
    </row>
    <row r="1703" spans="1:12" x14ac:dyDescent="0.2">
      <c r="A1703">
        <v>8778</v>
      </c>
      <c r="B1703" t="s">
        <v>19</v>
      </c>
      <c r="C1703">
        <v>79</v>
      </c>
      <c r="D1703">
        <v>0</v>
      </c>
      <c r="E1703">
        <v>0</v>
      </c>
      <c r="F1703" t="s">
        <v>13</v>
      </c>
      <c r="G1703" t="s">
        <v>21</v>
      </c>
      <c r="H1703" t="s">
        <v>17</v>
      </c>
      <c r="I1703">
        <v>97.81</v>
      </c>
      <c r="J1703">
        <v>26.6</v>
      </c>
      <c r="K1703" t="s">
        <v>16</v>
      </c>
      <c r="L1703">
        <v>0</v>
      </c>
    </row>
    <row r="1704" spans="1:12" x14ac:dyDescent="0.2">
      <c r="A1704">
        <v>13764</v>
      </c>
      <c r="B1704" t="s">
        <v>19</v>
      </c>
      <c r="C1704">
        <v>74</v>
      </c>
      <c r="D1704">
        <v>0</v>
      </c>
      <c r="E1704">
        <v>0</v>
      </c>
      <c r="F1704" t="s">
        <v>13</v>
      </c>
      <c r="G1704" t="s">
        <v>14</v>
      </c>
      <c r="H1704" t="s">
        <v>15</v>
      </c>
      <c r="I1704">
        <v>116.04</v>
      </c>
      <c r="J1704">
        <v>30.9</v>
      </c>
      <c r="K1704" t="s">
        <v>18</v>
      </c>
      <c r="L1704">
        <v>0</v>
      </c>
    </row>
    <row r="1705" spans="1:12" x14ac:dyDescent="0.2">
      <c r="A1705">
        <v>2005</v>
      </c>
      <c r="B1705" t="s">
        <v>12</v>
      </c>
      <c r="C1705">
        <v>78</v>
      </c>
      <c r="D1705">
        <v>0</v>
      </c>
      <c r="E1705">
        <v>1</v>
      </c>
      <c r="F1705" t="s">
        <v>13</v>
      </c>
      <c r="G1705" t="s">
        <v>21</v>
      </c>
      <c r="H1705" t="s">
        <v>15</v>
      </c>
      <c r="I1705">
        <v>169.43</v>
      </c>
      <c r="J1705">
        <v>23.5</v>
      </c>
      <c r="K1705" t="s">
        <v>16</v>
      </c>
      <c r="L1705">
        <v>0</v>
      </c>
    </row>
    <row r="1706" spans="1:12" x14ac:dyDescent="0.2">
      <c r="A1706">
        <v>8616</v>
      </c>
      <c r="B1706" t="s">
        <v>19</v>
      </c>
      <c r="C1706">
        <v>50</v>
      </c>
      <c r="D1706">
        <v>0</v>
      </c>
      <c r="E1706">
        <v>0</v>
      </c>
      <c r="F1706" t="s">
        <v>13</v>
      </c>
      <c r="G1706" t="s">
        <v>14</v>
      </c>
      <c r="H1706" t="s">
        <v>17</v>
      </c>
      <c r="I1706">
        <v>68.41</v>
      </c>
      <c r="J1706">
        <v>23.9</v>
      </c>
      <c r="K1706" t="s">
        <v>20</v>
      </c>
      <c r="L1706">
        <v>0</v>
      </c>
    </row>
    <row r="1707" spans="1:12" x14ac:dyDescent="0.2">
      <c r="A1707">
        <v>50541</v>
      </c>
      <c r="B1707" t="s">
        <v>12</v>
      </c>
      <c r="C1707">
        <v>47</v>
      </c>
      <c r="D1707">
        <v>0</v>
      </c>
      <c r="E1707">
        <v>0</v>
      </c>
      <c r="F1707" t="s">
        <v>13</v>
      </c>
      <c r="G1707" t="s">
        <v>23</v>
      </c>
      <c r="H1707" t="s">
        <v>15</v>
      </c>
      <c r="I1707">
        <v>73.48</v>
      </c>
      <c r="J1707">
        <v>34.9</v>
      </c>
      <c r="K1707" t="s">
        <v>20</v>
      </c>
      <c r="L1707">
        <v>0</v>
      </c>
    </row>
    <row r="1708" spans="1:12" x14ac:dyDescent="0.2">
      <c r="A1708">
        <v>21971</v>
      </c>
      <c r="B1708" t="s">
        <v>19</v>
      </c>
      <c r="C1708">
        <v>52</v>
      </c>
      <c r="D1708">
        <v>0</v>
      </c>
      <c r="E1708">
        <v>0</v>
      </c>
      <c r="F1708" t="s">
        <v>13</v>
      </c>
      <c r="G1708" t="s">
        <v>23</v>
      </c>
      <c r="H1708" t="s">
        <v>17</v>
      </c>
      <c r="I1708">
        <v>183.87</v>
      </c>
      <c r="J1708">
        <v>26.2</v>
      </c>
      <c r="K1708" t="s">
        <v>18</v>
      </c>
      <c r="L1708">
        <v>0</v>
      </c>
    </row>
    <row r="1709" spans="1:12" x14ac:dyDescent="0.2">
      <c r="A1709">
        <v>32183</v>
      </c>
      <c r="B1709" t="s">
        <v>19</v>
      </c>
      <c r="C1709">
        <v>67</v>
      </c>
      <c r="D1709">
        <v>0</v>
      </c>
      <c r="E1709">
        <v>0</v>
      </c>
      <c r="F1709" t="s">
        <v>13</v>
      </c>
      <c r="G1709" t="s">
        <v>14</v>
      </c>
      <c r="H1709" t="s">
        <v>17</v>
      </c>
      <c r="I1709">
        <v>66.08</v>
      </c>
      <c r="J1709">
        <v>36.200000000000003</v>
      </c>
      <c r="K1709" t="s">
        <v>18</v>
      </c>
      <c r="L1709">
        <v>0</v>
      </c>
    </row>
    <row r="1710" spans="1:12" x14ac:dyDescent="0.2">
      <c r="A1710">
        <v>30482</v>
      </c>
      <c r="B1710" t="s">
        <v>19</v>
      </c>
      <c r="C1710">
        <v>18</v>
      </c>
      <c r="D1710">
        <v>0</v>
      </c>
      <c r="E1710">
        <v>0</v>
      </c>
      <c r="F1710" t="s">
        <v>22</v>
      </c>
      <c r="G1710" t="s">
        <v>14</v>
      </c>
      <c r="H1710" t="s">
        <v>17</v>
      </c>
      <c r="I1710">
        <v>101.09</v>
      </c>
      <c r="J1710">
        <v>19.3</v>
      </c>
      <c r="K1710" t="s">
        <v>20</v>
      </c>
      <c r="L1710">
        <v>0</v>
      </c>
    </row>
    <row r="1711" spans="1:12" x14ac:dyDescent="0.2">
      <c r="A1711">
        <v>30790</v>
      </c>
      <c r="B1711" t="s">
        <v>19</v>
      </c>
      <c r="C1711">
        <v>75</v>
      </c>
      <c r="D1711">
        <v>1</v>
      </c>
      <c r="E1711">
        <v>0</v>
      </c>
      <c r="F1711" t="s">
        <v>13</v>
      </c>
      <c r="G1711" t="s">
        <v>23</v>
      </c>
      <c r="H1711" t="s">
        <v>15</v>
      </c>
      <c r="I1711">
        <v>88.83</v>
      </c>
      <c r="J1711">
        <v>41.7</v>
      </c>
      <c r="K1711" t="s">
        <v>18</v>
      </c>
      <c r="L1711">
        <v>0</v>
      </c>
    </row>
    <row r="1712" spans="1:12" x14ac:dyDescent="0.2">
      <c r="A1712">
        <v>63337</v>
      </c>
      <c r="B1712" t="s">
        <v>19</v>
      </c>
      <c r="C1712">
        <v>42</v>
      </c>
      <c r="D1712">
        <v>0</v>
      </c>
      <c r="E1712">
        <v>0</v>
      </c>
      <c r="F1712" t="s">
        <v>13</v>
      </c>
      <c r="G1712" t="s">
        <v>14</v>
      </c>
      <c r="H1712" t="s">
        <v>17</v>
      </c>
      <c r="I1712">
        <v>69.989999999999995</v>
      </c>
      <c r="J1712">
        <v>46</v>
      </c>
      <c r="K1712" t="s">
        <v>20</v>
      </c>
      <c r="L1712">
        <v>0</v>
      </c>
    </row>
    <row r="1713" spans="1:12" x14ac:dyDescent="0.2">
      <c r="A1713">
        <v>66264</v>
      </c>
      <c r="B1713" t="s">
        <v>12</v>
      </c>
      <c r="C1713">
        <v>29</v>
      </c>
      <c r="D1713">
        <v>0</v>
      </c>
      <c r="E1713">
        <v>0</v>
      </c>
      <c r="F1713" t="s">
        <v>13</v>
      </c>
      <c r="G1713" t="s">
        <v>23</v>
      </c>
      <c r="H1713" t="s">
        <v>15</v>
      </c>
      <c r="I1713">
        <v>102.4</v>
      </c>
      <c r="J1713">
        <v>26.9</v>
      </c>
      <c r="K1713" t="s">
        <v>20</v>
      </c>
      <c r="L1713">
        <v>0</v>
      </c>
    </row>
    <row r="1714" spans="1:12" x14ac:dyDescent="0.2">
      <c r="A1714">
        <v>641</v>
      </c>
      <c r="B1714" t="s">
        <v>12</v>
      </c>
      <c r="C1714">
        <v>52</v>
      </c>
      <c r="D1714">
        <v>0</v>
      </c>
      <c r="E1714">
        <v>0</v>
      </c>
      <c r="F1714" t="s">
        <v>13</v>
      </c>
      <c r="G1714" t="s">
        <v>23</v>
      </c>
      <c r="H1714" t="s">
        <v>17</v>
      </c>
      <c r="I1714">
        <v>87.26</v>
      </c>
      <c r="J1714">
        <v>40.1</v>
      </c>
      <c r="K1714" t="s">
        <v>20</v>
      </c>
      <c r="L1714">
        <v>0</v>
      </c>
    </row>
    <row r="1715" spans="1:12" x14ac:dyDescent="0.2">
      <c r="A1715">
        <v>3746</v>
      </c>
      <c r="B1715" t="s">
        <v>19</v>
      </c>
      <c r="C1715">
        <v>66</v>
      </c>
      <c r="D1715">
        <v>0</v>
      </c>
      <c r="E1715">
        <v>0</v>
      </c>
      <c r="F1715" t="s">
        <v>13</v>
      </c>
      <c r="G1715" t="s">
        <v>14</v>
      </c>
      <c r="H1715" t="s">
        <v>15</v>
      </c>
      <c r="I1715">
        <v>76.83</v>
      </c>
      <c r="J1715">
        <v>26</v>
      </c>
      <c r="K1715" t="s">
        <v>18</v>
      </c>
      <c r="L1715">
        <v>0</v>
      </c>
    </row>
    <row r="1716" spans="1:12" x14ac:dyDescent="0.2">
      <c r="A1716">
        <v>34935</v>
      </c>
      <c r="B1716" t="s">
        <v>19</v>
      </c>
      <c r="C1716">
        <v>18</v>
      </c>
      <c r="D1716">
        <v>0</v>
      </c>
      <c r="E1716">
        <v>0</v>
      </c>
      <c r="F1716" t="s">
        <v>22</v>
      </c>
      <c r="G1716" t="s">
        <v>23</v>
      </c>
      <c r="H1716" t="s">
        <v>15</v>
      </c>
      <c r="I1716">
        <v>90.92</v>
      </c>
      <c r="J1716">
        <v>16</v>
      </c>
      <c r="K1716" t="s">
        <v>18</v>
      </c>
      <c r="L1716">
        <v>0</v>
      </c>
    </row>
    <row r="1717" spans="1:12" x14ac:dyDescent="0.2">
      <c r="A1717">
        <v>29173</v>
      </c>
      <c r="B1717" t="s">
        <v>12</v>
      </c>
      <c r="C1717">
        <v>52</v>
      </c>
      <c r="D1717">
        <v>0</v>
      </c>
      <c r="E1717">
        <v>0</v>
      </c>
      <c r="F1717" t="s">
        <v>13</v>
      </c>
      <c r="G1717" t="s">
        <v>23</v>
      </c>
      <c r="H1717" t="s">
        <v>15</v>
      </c>
      <c r="I1717">
        <v>67.5</v>
      </c>
      <c r="J1717">
        <v>27.7</v>
      </c>
      <c r="K1717" t="s">
        <v>20</v>
      </c>
      <c r="L1717">
        <v>0</v>
      </c>
    </row>
    <row r="1718" spans="1:12" x14ac:dyDescent="0.2">
      <c r="A1718">
        <v>56857</v>
      </c>
      <c r="B1718" t="s">
        <v>12</v>
      </c>
      <c r="C1718">
        <v>46</v>
      </c>
      <c r="D1718">
        <v>1</v>
      </c>
      <c r="E1718">
        <v>0</v>
      </c>
      <c r="F1718" t="s">
        <v>13</v>
      </c>
      <c r="G1718" t="s">
        <v>23</v>
      </c>
      <c r="H1718" t="s">
        <v>15</v>
      </c>
      <c r="I1718">
        <v>85.62</v>
      </c>
      <c r="J1718">
        <v>33.1</v>
      </c>
      <c r="K1718" t="s">
        <v>16</v>
      </c>
      <c r="L1718">
        <v>0</v>
      </c>
    </row>
    <row r="1719" spans="1:12" x14ac:dyDescent="0.2">
      <c r="A1719">
        <v>13529</v>
      </c>
      <c r="B1719" t="s">
        <v>19</v>
      </c>
      <c r="C1719">
        <v>36</v>
      </c>
      <c r="D1719">
        <v>0</v>
      </c>
      <c r="E1719">
        <v>0</v>
      </c>
      <c r="F1719" t="s">
        <v>13</v>
      </c>
      <c r="G1719" t="s">
        <v>23</v>
      </c>
      <c r="H1719" t="s">
        <v>17</v>
      </c>
      <c r="I1719">
        <v>129.43</v>
      </c>
      <c r="J1719">
        <v>29.7</v>
      </c>
      <c r="K1719" t="s">
        <v>18</v>
      </c>
      <c r="L1719">
        <v>0</v>
      </c>
    </row>
    <row r="1720" spans="1:12" x14ac:dyDescent="0.2">
      <c r="A1720">
        <v>61979</v>
      </c>
      <c r="B1720" t="s">
        <v>19</v>
      </c>
      <c r="C1720">
        <v>61</v>
      </c>
      <c r="D1720">
        <v>0</v>
      </c>
      <c r="E1720">
        <v>0</v>
      </c>
      <c r="F1720" t="s">
        <v>13</v>
      </c>
      <c r="G1720" t="s">
        <v>23</v>
      </c>
      <c r="H1720" t="s">
        <v>15</v>
      </c>
      <c r="I1720">
        <v>106.01</v>
      </c>
      <c r="J1720">
        <v>34</v>
      </c>
      <c r="K1720" t="s">
        <v>20</v>
      </c>
      <c r="L1720">
        <v>0</v>
      </c>
    </row>
    <row r="1721" spans="1:12" x14ac:dyDescent="0.2">
      <c r="A1721">
        <v>57308</v>
      </c>
      <c r="B1721" t="s">
        <v>12</v>
      </c>
      <c r="C1721">
        <v>20</v>
      </c>
      <c r="D1721">
        <v>0</v>
      </c>
      <c r="E1721">
        <v>0</v>
      </c>
      <c r="F1721" t="s">
        <v>22</v>
      </c>
      <c r="G1721" t="s">
        <v>14</v>
      </c>
      <c r="H1721" t="s">
        <v>15</v>
      </c>
      <c r="I1721">
        <v>78.97</v>
      </c>
      <c r="J1721">
        <v>19.399999999999999</v>
      </c>
      <c r="K1721" t="s">
        <v>18</v>
      </c>
      <c r="L1721">
        <v>0</v>
      </c>
    </row>
    <row r="1722" spans="1:12" x14ac:dyDescent="0.2">
      <c r="A1722">
        <v>61339</v>
      </c>
      <c r="B1722" t="s">
        <v>12</v>
      </c>
      <c r="C1722">
        <v>47</v>
      </c>
      <c r="D1722">
        <v>0</v>
      </c>
      <c r="E1722">
        <v>0</v>
      </c>
      <c r="F1722" t="s">
        <v>13</v>
      </c>
      <c r="G1722" t="s">
        <v>21</v>
      </c>
      <c r="H1722" t="s">
        <v>15</v>
      </c>
      <c r="I1722">
        <v>95.04</v>
      </c>
      <c r="J1722">
        <v>28.7</v>
      </c>
      <c r="K1722" t="s">
        <v>18</v>
      </c>
      <c r="L1722">
        <v>0</v>
      </c>
    </row>
    <row r="1723" spans="1:12" x14ac:dyDescent="0.2">
      <c r="A1723">
        <v>24965</v>
      </c>
      <c r="B1723" t="s">
        <v>19</v>
      </c>
      <c r="C1723">
        <v>25</v>
      </c>
      <c r="D1723">
        <v>0</v>
      </c>
      <c r="E1723">
        <v>0</v>
      </c>
      <c r="F1723" t="s">
        <v>22</v>
      </c>
      <c r="G1723" t="s">
        <v>23</v>
      </c>
      <c r="H1723" t="s">
        <v>17</v>
      </c>
      <c r="I1723">
        <v>103.15</v>
      </c>
      <c r="J1723">
        <v>21</v>
      </c>
      <c r="K1723" t="s">
        <v>20</v>
      </c>
      <c r="L1723">
        <v>0</v>
      </c>
    </row>
    <row r="1724" spans="1:12" x14ac:dyDescent="0.2">
      <c r="A1724">
        <v>33952</v>
      </c>
      <c r="B1724" t="s">
        <v>12</v>
      </c>
      <c r="C1724">
        <v>66</v>
      </c>
      <c r="D1724">
        <v>1</v>
      </c>
      <c r="E1724">
        <v>0</v>
      </c>
      <c r="F1724" t="s">
        <v>13</v>
      </c>
      <c r="G1724" t="s">
        <v>14</v>
      </c>
      <c r="H1724" t="s">
        <v>15</v>
      </c>
      <c r="I1724">
        <v>82.91</v>
      </c>
      <c r="J1724">
        <v>28.9</v>
      </c>
      <c r="K1724" t="s">
        <v>16</v>
      </c>
      <c r="L1724">
        <v>0</v>
      </c>
    </row>
    <row r="1725" spans="1:12" x14ac:dyDescent="0.2">
      <c r="A1725">
        <v>43039</v>
      </c>
      <c r="B1725" t="s">
        <v>19</v>
      </c>
      <c r="C1725">
        <v>63</v>
      </c>
      <c r="D1725">
        <v>0</v>
      </c>
      <c r="E1725">
        <v>0</v>
      </c>
      <c r="F1725" t="s">
        <v>13</v>
      </c>
      <c r="G1725" t="s">
        <v>14</v>
      </c>
      <c r="H1725" t="s">
        <v>17</v>
      </c>
      <c r="I1725">
        <v>153.6</v>
      </c>
      <c r="J1725">
        <v>28</v>
      </c>
      <c r="K1725" t="s">
        <v>16</v>
      </c>
      <c r="L1725">
        <v>0</v>
      </c>
    </row>
    <row r="1726" spans="1:12" x14ac:dyDescent="0.2">
      <c r="A1726">
        <v>59915</v>
      </c>
      <c r="B1726" t="s">
        <v>19</v>
      </c>
      <c r="C1726">
        <v>53</v>
      </c>
      <c r="D1726">
        <v>0</v>
      </c>
      <c r="E1726">
        <v>0</v>
      </c>
      <c r="F1726" t="s">
        <v>22</v>
      </c>
      <c r="G1726" t="s">
        <v>14</v>
      </c>
      <c r="H1726" t="s">
        <v>15</v>
      </c>
      <c r="I1726">
        <v>129.43</v>
      </c>
      <c r="J1726">
        <v>29.6</v>
      </c>
      <c r="K1726" t="s">
        <v>18</v>
      </c>
      <c r="L1726">
        <v>0</v>
      </c>
    </row>
    <row r="1727" spans="1:12" x14ac:dyDescent="0.2">
      <c r="A1727">
        <v>4727</v>
      </c>
      <c r="B1727" t="s">
        <v>19</v>
      </c>
      <c r="C1727">
        <v>33</v>
      </c>
      <c r="D1727">
        <v>0</v>
      </c>
      <c r="E1727">
        <v>0</v>
      </c>
      <c r="F1727" t="s">
        <v>13</v>
      </c>
      <c r="G1727" t="s">
        <v>23</v>
      </c>
      <c r="H1727" t="s">
        <v>17</v>
      </c>
      <c r="I1727">
        <v>81</v>
      </c>
      <c r="J1727">
        <v>30.2</v>
      </c>
      <c r="K1727" t="s">
        <v>16</v>
      </c>
      <c r="L1727">
        <v>0</v>
      </c>
    </row>
    <row r="1728" spans="1:12" x14ac:dyDescent="0.2">
      <c r="A1728">
        <v>15018</v>
      </c>
      <c r="B1728" t="s">
        <v>19</v>
      </c>
      <c r="C1728">
        <v>23</v>
      </c>
      <c r="D1728">
        <v>0</v>
      </c>
      <c r="E1728">
        <v>0</v>
      </c>
      <c r="F1728" t="s">
        <v>22</v>
      </c>
      <c r="G1728" t="s">
        <v>23</v>
      </c>
      <c r="H1728" t="s">
        <v>15</v>
      </c>
      <c r="I1728">
        <v>84.46</v>
      </c>
      <c r="J1728">
        <v>28.4</v>
      </c>
      <c r="K1728" t="s">
        <v>16</v>
      </c>
      <c r="L1728">
        <v>0</v>
      </c>
    </row>
    <row r="1729" spans="1:12" x14ac:dyDescent="0.2">
      <c r="A1729">
        <v>49702</v>
      </c>
      <c r="B1729" t="s">
        <v>19</v>
      </c>
      <c r="C1729">
        <v>81</v>
      </c>
      <c r="D1729">
        <v>0</v>
      </c>
      <c r="E1729">
        <v>0</v>
      </c>
      <c r="F1729" t="s">
        <v>13</v>
      </c>
      <c r="G1729" t="s">
        <v>21</v>
      </c>
      <c r="H1729" t="s">
        <v>17</v>
      </c>
      <c r="I1729">
        <v>101.32</v>
      </c>
      <c r="J1729">
        <v>29.6</v>
      </c>
      <c r="K1729" t="s">
        <v>16</v>
      </c>
      <c r="L1729">
        <v>0</v>
      </c>
    </row>
    <row r="1730" spans="1:12" x14ac:dyDescent="0.2">
      <c r="A1730">
        <v>48017</v>
      </c>
      <c r="B1730" t="s">
        <v>12</v>
      </c>
      <c r="C1730">
        <v>55</v>
      </c>
      <c r="D1730">
        <v>0</v>
      </c>
      <c r="E1730">
        <v>0</v>
      </c>
      <c r="F1730" t="s">
        <v>13</v>
      </c>
      <c r="G1730" t="s">
        <v>14</v>
      </c>
      <c r="H1730" t="s">
        <v>15</v>
      </c>
      <c r="I1730">
        <v>62.56</v>
      </c>
      <c r="J1730">
        <v>28.6</v>
      </c>
      <c r="K1730" t="s">
        <v>18</v>
      </c>
      <c r="L1730">
        <v>0</v>
      </c>
    </row>
    <row r="1731" spans="1:12" x14ac:dyDescent="0.2">
      <c r="A1731">
        <v>15313</v>
      </c>
      <c r="B1731" t="s">
        <v>19</v>
      </c>
      <c r="C1731">
        <v>69</v>
      </c>
      <c r="D1731">
        <v>1</v>
      </c>
      <c r="E1731">
        <v>0</v>
      </c>
      <c r="F1731" t="s">
        <v>13</v>
      </c>
      <c r="G1731" t="s">
        <v>23</v>
      </c>
      <c r="H1731" t="s">
        <v>15</v>
      </c>
      <c r="I1731">
        <v>208.2</v>
      </c>
      <c r="J1731">
        <v>32.6</v>
      </c>
      <c r="K1731" t="s">
        <v>16</v>
      </c>
      <c r="L1731">
        <v>0</v>
      </c>
    </row>
    <row r="1732" spans="1:12" x14ac:dyDescent="0.2">
      <c r="A1732">
        <v>22231</v>
      </c>
      <c r="B1732" t="s">
        <v>12</v>
      </c>
      <c r="C1732">
        <v>58</v>
      </c>
      <c r="D1732">
        <v>0</v>
      </c>
      <c r="E1732">
        <v>0</v>
      </c>
      <c r="F1732" t="s">
        <v>13</v>
      </c>
      <c r="G1732" t="s">
        <v>14</v>
      </c>
      <c r="H1732" t="s">
        <v>15</v>
      </c>
      <c r="I1732">
        <v>199.42</v>
      </c>
      <c r="J1732">
        <v>29</v>
      </c>
      <c r="K1732" t="s">
        <v>18</v>
      </c>
      <c r="L1732">
        <v>0</v>
      </c>
    </row>
    <row r="1733" spans="1:12" x14ac:dyDescent="0.2">
      <c r="A1733">
        <v>30678</v>
      </c>
      <c r="B1733" t="s">
        <v>19</v>
      </c>
      <c r="C1733">
        <v>48</v>
      </c>
      <c r="D1733">
        <v>0</v>
      </c>
      <c r="E1733">
        <v>0</v>
      </c>
      <c r="F1733" t="s">
        <v>13</v>
      </c>
      <c r="G1733" t="s">
        <v>14</v>
      </c>
      <c r="H1733" t="s">
        <v>15</v>
      </c>
      <c r="I1733">
        <v>77.989999999999995</v>
      </c>
      <c r="J1733">
        <v>31.2</v>
      </c>
      <c r="K1733" t="s">
        <v>16</v>
      </c>
      <c r="L1733">
        <v>0</v>
      </c>
    </row>
    <row r="1734" spans="1:12" x14ac:dyDescent="0.2">
      <c r="A1734">
        <v>67483</v>
      </c>
      <c r="B1734" t="s">
        <v>12</v>
      </c>
      <c r="C1734">
        <v>31</v>
      </c>
      <c r="D1734">
        <v>1</v>
      </c>
      <c r="E1734">
        <v>0</v>
      </c>
      <c r="F1734" t="s">
        <v>13</v>
      </c>
      <c r="G1734" t="s">
        <v>14</v>
      </c>
      <c r="H1734" t="s">
        <v>15</v>
      </c>
      <c r="I1734">
        <v>149.68</v>
      </c>
      <c r="J1734">
        <v>45.1</v>
      </c>
      <c r="K1734" t="s">
        <v>18</v>
      </c>
      <c r="L1734">
        <v>0</v>
      </c>
    </row>
    <row r="1735" spans="1:12" x14ac:dyDescent="0.2">
      <c r="A1735">
        <v>67911</v>
      </c>
      <c r="B1735" t="s">
        <v>12</v>
      </c>
      <c r="C1735">
        <v>80</v>
      </c>
      <c r="D1735">
        <v>0</v>
      </c>
      <c r="E1735">
        <v>0</v>
      </c>
      <c r="F1735" t="s">
        <v>22</v>
      </c>
      <c r="G1735" t="s">
        <v>21</v>
      </c>
      <c r="H1735" t="s">
        <v>17</v>
      </c>
      <c r="I1735">
        <v>235.54</v>
      </c>
      <c r="J1735">
        <v>37.4</v>
      </c>
      <c r="K1735" t="s">
        <v>16</v>
      </c>
      <c r="L1735">
        <v>0</v>
      </c>
    </row>
    <row r="1736" spans="1:12" x14ac:dyDescent="0.2">
      <c r="A1736">
        <v>50485</v>
      </c>
      <c r="B1736" t="s">
        <v>12</v>
      </c>
      <c r="C1736">
        <v>54</v>
      </c>
      <c r="D1736">
        <v>0</v>
      </c>
      <c r="E1736">
        <v>0</v>
      </c>
      <c r="F1736" t="s">
        <v>13</v>
      </c>
      <c r="G1736" t="s">
        <v>14</v>
      </c>
      <c r="H1736" t="s">
        <v>17</v>
      </c>
      <c r="I1736">
        <v>227.74</v>
      </c>
      <c r="J1736">
        <v>33.4</v>
      </c>
      <c r="K1736" t="s">
        <v>20</v>
      </c>
      <c r="L1736">
        <v>0</v>
      </c>
    </row>
    <row r="1737" spans="1:12" x14ac:dyDescent="0.2">
      <c r="A1737">
        <v>4679</v>
      </c>
      <c r="B1737" t="s">
        <v>19</v>
      </c>
      <c r="C1737">
        <v>38</v>
      </c>
      <c r="D1737">
        <v>0</v>
      </c>
      <c r="E1737">
        <v>0</v>
      </c>
      <c r="F1737" t="s">
        <v>13</v>
      </c>
      <c r="G1737" t="s">
        <v>14</v>
      </c>
      <c r="H1737" t="s">
        <v>17</v>
      </c>
      <c r="I1737">
        <v>100.05</v>
      </c>
      <c r="J1737">
        <v>20.8</v>
      </c>
      <c r="K1737" t="s">
        <v>20</v>
      </c>
      <c r="L1737">
        <v>0</v>
      </c>
    </row>
    <row r="1738" spans="1:12" x14ac:dyDescent="0.2">
      <c r="A1738">
        <v>15070</v>
      </c>
      <c r="B1738" t="s">
        <v>12</v>
      </c>
      <c r="C1738">
        <v>76</v>
      </c>
      <c r="D1738">
        <v>0</v>
      </c>
      <c r="E1738">
        <v>1</v>
      </c>
      <c r="F1738" t="s">
        <v>13</v>
      </c>
      <c r="G1738" t="s">
        <v>14</v>
      </c>
      <c r="H1738" t="s">
        <v>17</v>
      </c>
      <c r="I1738">
        <v>213.8</v>
      </c>
      <c r="J1738">
        <v>22</v>
      </c>
      <c r="K1738" t="s">
        <v>18</v>
      </c>
      <c r="L1738">
        <v>0</v>
      </c>
    </row>
    <row r="1739" spans="1:12" x14ac:dyDescent="0.2">
      <c r="A1739">
        <v>25625</v>
      </c>
      <c r="B1739" t="s">
        <v>19</v>
      </c>
      <c r="C1739">
        <v>45</v>
      </c>
      <c r="D1739">
        <v>0</v>
      </c>
      <c r="E1739">
        <v>0</v>
      </c>
      <c r="F1739" t="s">
        <v>22</v>
      </c>
      <c r="G1739" t="s">
        <v>14</v>
      </c>
      <c r="H1739" t="s">
        <v>17</v>
      </c>
      <c r="I1739">
        <v>103.94</v>
      </c>
      <c r="J1739">
        <v>32.5</v>
      </c>
      <c r="K1739" t="s">
        <v>20</v>
      </c>
      <c r="L1739">
        <v>0</v>
      </c>
    </row>
    <row r="1740" spans="1:12" x14ac:dyDescent="0.2">
      <c r="A1740">
        <v>20165</v>
      </c>
      <c r="B1740" t="s">
        <v>19</v>
      </c>
      <c r="C1740">
        <v>77</v>
      </c>
      <c r="D1740">
        <v>0</v>
      </c>
      <c r="E1740">
        <v>0</v>
      </c>
      <c r="F1740" t="s">
        <v>13</v>
      </c>
      <c r="G1740" t="s">
        <v>14</v>
      </c>
      <c r="H1740" t="s">
        <v>15</v>
      </c>
      <c r="I1740">
        <v>250.8</v>
      </c>
      <c r="J1740">
        <v>32.9</v>
      </c>
      <c r="K1740" t="s">
        <v>18</v>
      </c>
      <c r="L1740">
        <v>0</v>
      </c>
    </row>
    <row r="1741" spans="1:12" x14ac:dyDescent="0.2">
      <c r="A1741">
        <v>38761</v>
      </c>
      <c r="B1741" t="s">
        <v>19</v>
      </c>
      <c r="C1741">
        <v>50</v>
      </c>
      <c r="D1741">
        <v>0</v>
      </c>
      <c r="E1741">
        <v>0</v>
      </c>
      <c r="F1741" t="s">
        <v>13</v>
      </c>
      <c r="G1741" t="s">
        <v>14</v>
      </c>
      <c r="H1741" t="s">
        <v>15</v>
      </c>
      <c r="I1741">
        <v>65.98</v>
      </c>
      <c r="J1741">
        <v>21.7</v>
      </c>
      <c r="K1741" t="s">
        <v>18</v>
      </c>
      <c r="L1741">
        <v>0</v>
      </c>
    </row>
    <row r="1742" spans="1:12" x14ac:dyDescent="0.2">
      <c r="A1742">
        <v>25088</v>
      </c>
      <c r="B1742" t="s">
        <v>19</v>
      </c>
      <c r="C1742">
        <v>40</v>
      </c>
      <c r="D1742">
        <v>0</v>
      </c>
      <c r="E1742">
        <v>0</v>
      </c>
      <c r="F1742" t="s">
        <v>22</v>
      </c>
      <c r="G1742" t="s">
        <v>14</v>
      </c>
      <c r="H1742" t="s">
        <v>17</v>
      </c>
      <c r="I1742">
        <v>217</v>
      </c>
      <c r="J1742">
        <v>29.4</v>
      </c>
      <c r="K1742" t="s">
        <v>16</v>
      </c>
      <c r="L1742">
        <v>0</v>
      </c>
    </row>
    <row r="1743" spans="1:12" x14ac:dyDescent="0.2">
      <c r="A1743">
        <v>54756</v>
      </c>
      <c r="B1743" t="s">
        <v>19</v>
      </c>
      <c r="C1743">
        <v>59</v>
      </c>
      <c r="D1743">
        <v>0</v>
      </c>
      <c r="E1743">
        <v>0</v>
      </c>
      <c r="F1743" t="s">
        <v>13</v>
      </c>
      <c r="G1743" t="s">
        <v>14</v>
      </c>
      <c r="H1743" t="s">
        <v>17</v>
      </c>
      <c r="I1743">
        <v>57.47</v>
      </c>
      <c r="J1743">
        <v>30.1</v>
      </c>
      <c r="K1743" t="s">
        <v>16</v>
      </c>
      <c r="L1743">
        <v>0</v>
      </c>
    </row>
    <row r="1744" spans="1:12" x14ac:dyDescent="0.2">
      <c r="A1744">
        <v>19590</v>
      </c>
      <c r="B1744" t="s">
        <v>12</v>
      </c>
      <c r="C1744">
        <v>48</v>
      </c>
      <c r="D1744">
        <v>0</v>
      </c>
      <c r="E1744">
        <v>0</v>
      </c>
      <c r="F1744" t="s">
        <v>13</v>
      </c>
      <c r="G1744" t="s">
        <v>23</v>
      </c>
      <c r="H1744" t="s">
        <v>15</v>
      </c>
      <c r="I1744">
        <v>78.239999999999995</v>
      </c>
      <c r="J1744">
        <v>32.9</v>
      </c>
      <c r="K1744" t="s">
        <v>18</v>
      </c>
      <c r="L1744">
        <v>0</v>
      </c>
    </row>
    <row r="1745" spans="1:12" x14ac:dyDescent="0.2">
      <c r="A1745">
        <v>23332</v>
      </c>
      <c r="B1745" t="s">
        <v>19</v>
      </c>
      <c r="C1745">
        <v>42</v>
      </c>
      <c r="D1745">
        <v>0</v>
      </c>
      <c r="E1745">
        <v>0</v>
      </c>
      <c r="F1745" t="s">
        <v>13</v>
      </c>
      <c r="G1745" t="s">
        <v>14</v>
      </c>
      <c r="H1745" t="s">
        <v>17</v>
      </c>
      <c r="I1745">
        <v>94.38</v>
      </c>
      <c r="J1745">
        <v>34</v>
      </c>
      <c r="K1745" t="s">
        <v>18</v>
      </c>
      <c r="L1745">
        <v>0</v>
      </c>
    </row>
    <row r="1746" spans="1:12" x14ac:dyDescent="0.2">
      <c r="A1746">
        <v>16971</v>
      </c>
      <c r="B1746" t="s">
        <v>19</v>
      </c>
      <c r="C1746">
        <v>26</v>
      </c>
      <c r="D1746">
        <v>0</v>
      </c>
      <c r="E1746">
        <v>0</v>
      </c>
      <c r="F1746" t="s">
        <v>22</v>
      </c>
      <c r="G1746" t="s">
        <v>14</v>
      </c>
      <c r="H1746" t="s">
        <v>15</v>
      </c>
      <c r="I1746">
        <v>100.31</v>
      </c>
      <c r="J1746">
        <v>38.6</v>
      </c>
      <c r="K1746" t="s">
        <v>18</v>
      </c>
      <c r="L1746">
        <v>0</v>
      </c>
    </row>
    <row r="1747" spans="1:12" x14ac:dyDescent="0.2">
      <c r="A1747">
        <v>11727</v>
      </c>
      <c r="B1747" t="s">
        <v>12</v>
      </c>
      <c r="C1747">
        <v>39</v>
      </c>
      <c r="D1747">
        <v>0</v>
      </c>
      <c r="E1747">
        <v>0</v>
      </c>
      <c r="F1747" t="s">
        <v>13</v>
      </c>
      <c r="G1747" t="s">
        <v>21</v>
      </c>
      <c r="H1747" t="s">
        <v>15</v>
      </c>
      <c r="I1747">
        <v>74.290000000000006</v>
      </c>
      <c r="J1747">
        <v>29.3</v>
      </c>
      <c r="K1747" t="s">
        <v>20</v>
      </c>
      <c r="L1747">
        <v>0</v>
      </c>
    </row>
    <row r="1748" spans="1:12" x14ac:dyDescent="0.2">
      <c r="A1748">
        <v>60255</v>
      </c>
      <c r="B1748" t="s">
        <v>19</v>
      </c>
      <c r="C1748">
        <v>34</v>
      </c>
      <c r="D1748">
        <v>0</v>
      </c>
      <c r="E1748">
        <v>0</v>
      </c>
      <c r="F1748" t="s">
        <v>22</v>
      </c>
      <c r="G1748" t="s">
        <v>14</v>
      </c>
      <c r="H1748" t="s">
        <v>17</v>
      </c>
      <c r="I1748">
        <v>103.43</v>
      </c>
      <c r="J1748">
        <v>43.6</v>
      </c>
      <c r="K1748" t="s">
        <v>20</v>
      </c>
      <c r="L1748">
        <v>0</v>
      </c>
    </row>
    <row r="1749" spans="1:12" x14ac:dyDescent="0.2">
      <c r="A1749">
        <v>38796</v>
      </c>
      <c r="B1749" t="s">
        <v>19</v>
      </c>
      <c r="C1749">
        <v>54</v>
      </c>
      <c r="D1749">
        <v>0</v>
      </c>
      <c r="E1749">
        <v>0</v>
      </c>
      <c r="F1749" t="s">
        <v>13</v>
      </c>
      <c r="G1749" t="s">
        <v>14</v>
      </c>
      <c r="H1749" t="s">
        <v>15</v>
      </c>
      <c r="I1749">
        <v>99.83</v>
      </c>
      <c r="J1749">
        <v>22.7</v>
      </c>
      <c r="K1749" t="s">
        <v>16</v>
      </c>
      <c r="L1749">
        <v>0</v>
      </c>
    </row>
    <row r="1750" spans="1:12" x14ac:dyDescent="0.2">
      <c r="A1750">
        <v>46498</v>
      </c>
      <c r="B1750" t="s">
        <v>19</v>
      </c>
      <c r="C1750">
        <v>57</v>
      </c>
      <c r="D1750">
        <v>0</v>
      </c>
      <c r="E1750">
        <v>0</v>
      </c>
      <c r="F1750" t="s">
        <v>13</v>
      </c>
      <c r="G1750" t="s">
        <v>14</v>
      </c>
      <c r="H1750" t="s">
        <v>15</v>
      </c>
      <c r="I1750">
        <v>217.4</v>
      </c>
      <c r="J1750">
        <v>36.6</v>
      </c>
      <c r="K1750" t="s">
        <v>18</v>
      </c>
      <c r="L1750">
        <v>0</v>
      </c>
    </row>
    <row r="1751" spans="1:12" x14ac:dyDescent="0.2">
      <c r="A1751">
        <v>35069</v>
      </c>
      <c r="B1751" t="s">
        <v>19</v>
      </c>
      <c r="C1751">
        <v>50</v>
      </c>
      <c r="D1751">
        <v>1</v>
      </c>
      <c r="E1751">
        <v>1</v>
      </c>
      <c r="F1751" t="s">
        <v>22</v>
      </c>
      <c r="G1751" t="s">
        <v>23</v>
      </c>
      <c r="H1751" t="s">
        <v>15</v>
      </c>
      <c r="I1751">
        <v>79.790000000000006</v>
      </c>
      <c r="J1751">
        <v>25.6</v>
      </c>
      <c r="K1751" t="s">
        <v>20</v>
      </c>
      <c r="L1751">
        <v>0</v>
      </c>
    </row>
    <row r="1752" spans="1:12" x14ac:dyDescent="0.2">
      <c r="A1752">
        <v>61103</v>
      </c>
      <c r="B1752" t="s">
        <v>19</v>
      </c>
      <c r="C1752">
        <v>64</v>
      </c>
      <c r="D1752">
        <v>1</v>
      </c>
      <c r="E1752">
        <v>0</v>
      </c>
      <c r="F1752" t="s">
        <v>13</v>
      </c>
      <c r="G1752" t="s">
        <v>21</v>
      </c>
      <c r="H1752" t="s">
        <v>15</v>
      </c>
      <c r="I1752">
        <v>190.92</v>
      </c>
      <c r="J1752">
        <v>31.4</v>
      </c>
      <c r="K1752" t="s">
        <v>18</v>
      </c>
      <c r="L1752">
        <v>0</v>
      </c>
    </row>
    <row r="1753" spans="1:12" x14ac:dyDescent="0.2">
      <c r="A1753">
        <v>25095</v>
      </c>
      <c r="B1753" t="s">
        <v>12</v>
      </c>
      <c r="C1753">
        <v>44</v>
      </c>
      <c r="D1753">
        <v>0</v>
      </c>
      <c r="E1753">
        <v>0</v>
      </c>
      <c r="F1753" t="s">
        <v>13</v>
      </c>
      <c r="G1753" t="s">
        <v>23</v>
      </c>
      <c r="H1753" t="s">
        <v>15</v>
      </c>
      <c r="I1753">
        <v>94.76</v>
      </c>
      <c r="J1753">
        <v>26</v>
      </c>
      <c r="K1753" t="s">
        <v>16</v>
      </c>
      <c r="L1753">
        <v>0</v>
      </c>
    </row>
    <row r="1754" spans="1:12" x14ac:dyDescent="0.2">
      <c r="A1754">
        <v>55607</v>
      </c>
      <c r="B1754" t="s">
        <v>12</v>
      </c>
      <c r="C1754">
        <v>38</v>
      </c>
      <c r="D1754">
        <v>0</v>
      </c>
      <c r="E1754">
        <v>0</v>
      </c>
      <c r="F1754" t="s">
        <v>13</v>
      </c>
      <c r="G1754" t="s">
        <v>14</v>
      </c>
      <c r="H1754" t="s">
        <v>15</v>
      </c>
      <c r="I1754">
        <v>101.43</v>
      </c>
      <c r="J1754">
        <v>27</v>
      </c>
      <c r="K1754" t="s">
        <v>16</v>
      </c>
      <c r="L1754">
        <v>0</v>
      </c>
    </row>
    <row r="1755" spans="1:12" x14ac:dyDescent="0.2">
      <c r="A1755">
        <v>63029</v>
      </c>
      <c r="B1755" t="s">
        <v>12</v>
      </c>
      <c r="C1755">
        <v>32</v>
      </c>
      <c r="D1755">
        <v>0</v>
      </c>
      <c r="E1755">
        <v>0</v>
      </c>
      <c r="F1755" t="s">
        <v>13</v>
      </c>
      <c r="G1755" t="s">
        <v>14</v>
      </c>
      <c r="H1755" t="s">
        <v>17</v>
      </c>
      <c r="I1755">
        <v>115.86</v>
      </c>
      <c r="J1755">
        <v>33.299999999999997</v>
      </c>
      <c r="K1755" t="s">
        <v>18</v>
      </c>
      <c r="L1755">
        <v>0</v>
      </c>
    </row>
    <row r="1756" spans="1:12" x14ac:dyDescent="0.2">
      <c r="A1756">
        <v>60003</v>
      </c>
      <c r="B1756" t="s">
        <v>12</v>
      </c>
      <c r="C1756">
        <v>81</v>
      </c>
      <c r="D1756">
        <v>0</v>
      </c>
      <c r="E1756">
        <v>0</v>
      </c>
      <c r="F1756" t="s">
        <v>13</v>
      </c>
      <c r="G1756" t="s">
        <v>23</v>
      </c>
      <c r="H1756" t="s">
        <v>17</v>
      </c>
      <c r="I1756">
        <v>89.02</v>
      </c>
      <c r="J1756">
        <v>26.9</v>
      </c>
      <c r="K1756" t="s">
        <v>18</v>
      </c>
      <c r="L1756">
        <v>0</v>
      </c>
    </row>
    <row r="1757" spans="1:12" x14ac:dyDescent="0.2">
      <c r="A1757">
        <v>2952</v>
      </c>
      <c r="B1757" t="s">
        <v>12</v>
      </c>
      <c r="C1757">
        <v>70</v>
      </c>
      <c r="D1757">
        <v>1</v>
      </c>
      <c r="E1757">
        <v>1</v>
      </c>
      <c r="F1757" t="s">
        <v>13</v>
      </c>
      <c r="G1757" t="s">
        <v>14</v>
      </c>
      <c r="H1757" t="s">
        <v>17</v>
      </c>
      <c r="I1757">
        <v>93.62</v>
      </c>
      <c r="J1757">
        <v>35.799999999999997</v>
      </c>
      <c r="K1757" t="s">
        <v>18</v>
      </c>
      <c r="L1757">
        <v>0</v>
      </c>
    </row>
    <row r="1758" spans="1:12" x14ac:dyDescent="0.2">
      <c r="A1758">
        <v>49229</v>
      </c>
      <c r="B1758" t="s">
        <v>12</v>
      </c>
      <c r="C1758">
        <v>52</v>
      </c>
      <c r="D1758">
        <v>0</v>
      </c>
      <c r="E1758">
        <v>0</v>
      </c>
      <c r="F1758" t="s">
        <v>22</v>
      </c>
      <c r="G1758" t="s">
        <v>23</v>
      </c>
      <c r="H1758" t="s">
        <v>17</v>
      </c>
      <c r="I1758">
        <v>72.709999999999994</v>
      </c>
      <c r="J1758">
        <v>36.9</v>
      </c>
      <c r="K1758" t="s">
        <v>16</v>
      </c>
      <c r="L1758">
        <v>0</v>
      </c>
    </row>
    <row r="1759" spans="1:12" x14ac:dyDescent="0.2">
      <c r="A1759">
        <v>2457</v>
      </c>
      <c r="B1759" t="s">
        <v>19</v>
      </c>
      <c r="C1759">
        <v>67</v>
      </c>
      <c r="D1759">
        <v>0</v>
      </c>
      <c r="E1759">
        <v>1</v>
      </c>
      <c r="F1759" t="s">
        <v>13</v>
      </c>
      <c r="G1759" t="s">
        <v>21</v>
      </c>
      <c r="H1759" t="s">
        <v>17</v>
      </c>
      <c r="I1759">
        <v>94.45</v>
      </c>
      <c r="J1759">
        <v>29.6</v>
      </c>
      <c r="K1759" t="s">
        <v>16</v>
      </c>
      <c r="L1759">
        <v>0</v>
      </c>
    </row>
    <row r="1760" spans="1:12" x14ac:dyDescent="0.2">
      <c r="A1760">
        <v>28364</v>
      </c>
      <c r="B1760" t="s">
        <v>12</v>
      </c>
      <c r="C1760">
        <v>61</v>
      </c>
      <c r="D1760">
        <v>0</v>
      </c>
      <c r="E1760">
        <v>0</v>
      </c>
      <c r="F1760" t="s">
        <v>13</v>
      </c>
      <c r="G1760" t="s">
        <v>14</v>
      </c>
      <c r="H1760" t="s">
        <v>15</v>
      </c>
      <c r="I1760">
        <v>84.12</v>
      </c>
      <c r="J1760">
        <v>25.1</v>
      </c>
      <c r="K1760" t="s">
        <v>16</v>
      </c>
      <c r="L1760">
        <v>0</v>
      </c>
    </row>
    <row r="1761" spans="1:12" x14ac:dyDescent="0.2">
      <c r="A1761">
        <v>31360</v>
      </c>
      <c r="B1761" t="s">
        <v>19</v>
      </c>
      <c r="C1761">
        <v>31</v>
      </c>
      <c r="D1761">
        <v>0</v>
      </c>
      <c r="E1761">
        <v>0</v>
      </c>
      <c r="F1761" t="s">
        <v>22</v>
      </c>
      <c r="G1761" t="s">
        <v>14</v>
      </c>
      <c r="H1761" t="s">
        <v>15</v>
      </c>
      <c r="I1761">
        <v>89.11</v>
      </c>
      <c r="J1761">
        <v>51.9</v>
      </c>
      <c r="K1761" t="s">
        <v>20</v>
      </c>
      <c r="L1761">
        <v>0</v>
      </c>
    </row>
    <row r="1762" spans="1:12" x14ac:dyDescent="0.2">
      <c r="A1762">
        <v>19335</v>
      </c>
      <c r="B1762" t="s">
        <v>12</v>
      </c>
      <c r="C1762">
        <v>58</v>
      </c>
      <c r="D1762">
        <v>0</v>
      </c>
      <c r="E1762">
        <v>0</v>
      </c>
      <c r="F1762" t="s">
        <v>13</v>
      </c>
      <c r="G1762" t="s">
        <v>21</v>
      </c>
      <c r="H1762" t="s">
        <v>17</v>
      </c>
      <c r="I1762">
        <v>99.83</v>
      </c>
      <c r="J1762">
        <v>36.299999999999997</v>
      </c>
      <c r="K1762" t="s">
        <v>20</v>
      </c>
      <c r="L1762">
        <v>0</v>
      </c>
    </row>
    <row r="1763" spans="1:12" x14ac:dyDescent="0.2">
      <c r="A1763">
        <v>63936</v>
      </c>
      <c r="B1763" t="s">
        <v>19</v>
      </c>
      <c r="C1763">
        <v>30</v>
      </c>
      <c r="D1763">
        <v>0</v>
      </c>
      <c r="E1763">
        <v>0</v>
      </c>
      <c r="F1763" t="s">
        <v>22</v>
      </c>
      <c r="G1763" t="s">
        <v>14</v>
      </c>
      <c r="H1763" t="s">
        <v>15</v>
      </c>
      <c r="I1763">
        <v>69.67</v>
      </c>
      <c r="J1763">
        <v>35.799999999999997</v>
      </c>
      <c r="K1763" t="s">
        <v>16</v>
      </c>
      <c r="L1763">
        <v>0</v>
      </c>
    </row>
    <row r="1764" spans="1:12" x14ac:dyDescent="0.2">
      <c r="A1764">
        <v>24832</v>
      </c>
      <c r="B1764" t="s">
        <v>19</v>
      </c>
      <c r="C1764">
        <v>65</v>
      </c>
      <c r="D1764">
        <v>0</v>
      </c>
      <c r="E1764">
        <v>0</v>
      </c>
      <c r="F1764" t="s">
        <v>13</v>
      </c>
      <c r="G1764" t="s">
        <v>21</v>
      </c>
      <c r="H1764" t="s">
        <v>15</v>
      </c>
      <c r="I1764">
        <v>77.459999999999994</v>
      </c>
      <c r="J1764">
        <v>30.9</v>
      </c>
      <c r="K1764" t="s">
        <v>16</v>
      </c>
      <c r="L1764">
        <v>0</v>
      </c>
    </row>
    <row r="1765" spans="1:12" x14ac:dyDescent="0.2">
      <c r="A1765">
        <v>25219</v>
      </c>
      <c r="B1765" t="s">
        <v>19</v>
      </c>
      <c r="C1765">
        <v>23</v>
      </c>
      <c r="D1765">
        <v>0</v>
      </c>
      <c r="E1765">
        <v>0</v>
      </c>
      <c r="F1765" t="s">
        <v>22</v>
      </c>
      <c r="G1765" t="s">
        <v>14</v>
      </c>
      <c r="H1765" t="s">
        <v>15</v>
      </c>
      <c r="I1765">
        <v>100.54</v>
      </c>
      <c r="J1765">
        <v>22.1</v>
      </c>
      <c r="K1765" t="s">
        <v>20</v>
      </c>
      <c r="L1765">
        <v>0</v>
      </c>
    </row>
    <row r="1766" spans="1:12" x14ac:dyDescent="0.2">
      <c r="A1766">
        <v>17951</v>
      </c>
      <c r="B1766" t="s">
        <v>12</v>
      </c>
      <c r="C1766">
        <v>27</v>
      </c>
      <c r="D1766">
        <v>0</v>
      </c>
      <c r="E1766">
        <v>0</v>
      </c>
      <c r="F1766" t="s">
        <v>22</v>
      </c>
      <c r="G1766" t="s">
        <v>21</v>
      </c>
      <c r="H1766" t="s">
        <v>17</v>
      </c>
      <c r="I1766">
        <v>110.87</v>
      </c>
      <c r="J1766">
        <v>29.5</v>
      </c>
      <c r="K1766" t="s">
        <v>20</v>
      </c>
      <c r="L1766">
        <v>0</v>
      </c>
    </row>
    <row r="1767" spans="1:12" x14ac:dyDescent="0.2">
      <c r="A1767">
        <v>17443</v>
      </c>
      <c r="B1767" t="s">
        <v>19</v>
      </c>
      <c r="C1767">
        <v>53</v>
      </c>
      <c r="D1767">
        <v>0</v>
      </c>
      <c r="E1767">
        <v>0</v>
      </c>
      <c r="F1767" t="s">
        <v>13</v>
      </c>
      <c r="G1767" t="s">
        <v>14</v>
      </c>
      <c r="H1767" t="s">
        <v>15</v>
      </c>
      <c r="I1767">
        <v>73.599999999999994</v>
      </c>
      <c r="J1767">
        <v>27</v>
      </c>
      <c r="K1767" t="s">
        <v>18</v>
      </c>
      <c r="L1767">
        <v>0</v>
      </c>
    </row>
    <row r="1768" spans="1:12" x14ac:dyDescent="0.2">
      <c r="A1768">
        <v>52242</v>
      </c>
      <c r="B1768" t="s">
        <v>19</v>
      </c>
      <c r="C1768">
        <v>58</v>
      </c>
      <c r="D1768">
        <v>1</v>
      </c>
      <c r="E1768">
        <v>0</v>
      </c>
      <c r="F1768" t="s">
        <v>13</v>
      </c>
      <c r="G1768" t="s">
        <v>23</v>
      </c>
      <c r="H1768" t="s">
        <v>17</v>
      </c>
      <c r="I1768">
        <v>59.52</v>
      </c>
      <c r="J1768">
        <v>33.200000000000003</v>
      </c>
      <c r="K1768" t="s">
        <v>18</v>
      </c>
      <c r="L1768">
        <v>0</v>
      </c>
    </row>
    <row r="1769" spans="1:12" x14ac:dyDescent="0.2">
      <c r="A1769">
        <v>7828</v>
      </c>
      <c r="B1769" t="s">
        <v>12</v>
      </c>
      <c r="C1769">
        <v>59</v>
      </c>
      <c r="D1769">
        <v>1</v>
      </c>
      <c r="E1769">
        <v>0</v>
      </c>
      <c r="F1769" t="s">
        <v>13</v>
      </c>
      <c r="G1769" t="s">
        <v>21</v>
      </c>
      <c r="H1769" t="s">
        <v>15</v>
      </c>
      <c r="I1769">
        <v>182.9</v>
      </c>
      <c r="J1769">
        <v>34.4</v>
      </c>
      <c r="K1769" t="s">
        <v>20</v>
      </c>
      <c r="L1769">
        <v>0</v>
      </c>
    </row>
    <row r="1770" spans="1:12" x14ac:dyDescent="0.2">
      <c r="A1770">
        <v>21547</v>
      </c>
      <c r="B1770" t="s">
        <v>19</v>
      </c>
      <c r="C1770">
        <v>46</v>
      </c>
      <c r="D1770">
        <v>0</v>
      </c>
      <c r="E1770">
        <v>0</v>
      </c>
      <c r="F1770" t="s">
        <v>13</v>
      </c>
      <c r="G1770" t="s">
        <v>23</v>
      </c>
      <c r="H1770" t="s">
        <v>15</v>
      </c>
      <c r="I1770">
        <v>75.28</v>
      </c>
      <c r="J1770">
        <v>36.700000000000003</v>
      </c>
      <c r="K1770" t="s">
        <v>16</v>
      </c>
      <c r="L1770">
        <v>0</v>
      </c>
    </row>
    <row r="1771" spans="1:12" x14ac:dyDescent="0.2">
      <c r="A1771">
        <v>42305</v>
      </c>
      <c r="B1771" t="s">
        <v>19</v>
      </c>
      <c r="C1771">
        <v>41</v>
      </c>
      <c r="D1771">
        <v>0</v>
      </c>
      <c r="E1771">
        <v>0</v>
      </c>
      <c r="F1771" t="s">
        <v>22</v>
      </c>
      <c r="G1771" t="s">
        <v>14</v>
      </c>
      <c r="H1771" t="s">
        <v>17</v>
      </c>
      <c r="I1771">
        <v>100.75</v>
      </c>
      <c r="J1771">
        <v>27.2</v>
      </c>
      <c r="K1771" t="s">
        <v>18</v>
      </c>
      <c r="L1771">
        <v>0</v>
      </c>
    </row>
    <row r="1772" spans="1:12" x14ac:dyDescent="0.2">
      <c r="A1772">
        <v>9442</v>
      </c>
      <c r="B1772" t="s">
        <v>12</v>
      </c>
      <c r="C1772">
        <v>55</v>
      </c>
      <c r="D1772">
        <v>0</v>
      </c>
      <c r="E1772">
        <v>0</v>
      </c>
      <c r="F1772" t="s">
        <v>13</v>
      </c>
      <c r="G1772" t="s">
        <v>21</v>
      </c>
      <c r="H1772" t="s">
        <v>17</v>
      </c>
      <c r="I1772">
        <v>163.82</v>
      </c>
      <c r="J1772">
        <v>27.5</v>
      </c>
      <c r="K1772" t="s">
        <v>18</v>
      </c>
      <c r="L1772">
        <v>0</v>
      </c>
    </row>
    <row r="1773" spans="1:12" x14ac:dyDescent="0.2">
      <c r="A1773">
        <v>57047</v>
      </c>
      <c r="B1773" t="s">
        <v>19</v>
      </c>
      <c r="C1773">
        <v>43</v>
      </c>
      <c r="D1773">
        <v>0</v>
      </c>
      <c r="E1773">
        <v>0</v>
      </c>
      <c r="F1773" t="s">
        <v>13</v>
      </c>
      <c r="G1773" t="s">
        <v>14</v>
      </c>
      <c r="H1773" t="s">
        <v>15</v>
      </c>
      <c r="I1773">
        <v>110.42</v>
      </c>
      <c r="J1773">
        <v>32.6</v>
      </c>
      <c r="K1773" t="s">
        <v>20</v>
      </c>
      <c r="L1773">
        <v>0</v>
      </c>
    </row>
    <row r="1774" spans="1:12" x14ac:dyDescent="0.2">
      <c r="A1774">
        <v>16433</v>
      </c>
      <c r="B1774" t="s">
        <v>19</v>
      </c>
      <c r="C1774">
        <v>36</v>
      </c>
      <c r="D1774">
        <v>0</v>
      </c>
      <c r="E1774">
        <v>0</v>
      </c>
      <c r="F1774" t="s">
        <v>13</v>
      </c>
      <c r="G1774" t="s">
        <v>14</v>
      </c>
      <c r="H1774" t="s">
        <v>17</v>
      </c>
      <c r="I1774">
        <v>107.99</v>
      </c>
      <c r="J1774">
        <v>25.5</v>
      </c>
      <c r="K1774" t="s">
        <v>18</v>
      </c>
      <c r="L1774">
        <v>0</v>
      </c>
    </row>
    <row r="1775" spans="1:12" x14ac:dyDescent="0.2">
      <c r="A1775">
        <v>50681</v>
      </c>
      <c r="B1775" t="s">
        <v>19</v>
      </c>
      <c r="C1775">
        <v>36</v>
      </c>
      <c r="D1775">
        <v>0</v>
      </c>
      <c r="E1775">
        <v>0</v>
      </c>
      <c r="F1775" t="s">
        <v>13</v>
      </c>
      <c r="G1775" t="s">
        <v>14</v>
      </c>
      <c r="H1775" t="s">
        <v>17</v>
      </c>
      <c r="I1775">
        <v>90.22</v>
      </c>
      <c r="J1775">
        <v>28.7</v>
      </c>
      <c r="K1775" t="s">
        <v>16</v>
      </c>
      <c r="L1775">
        <v>0</v>
      </c>
    </row>
    <row r="1776" spans="1:12" x14ac:dyDescent="0.2">
      <c r="A1776">
        <v>71327</v>
      </c>
      <c r="B1776" t="s">
        <v>19</v>
      </c>
      <c r="C1776">
        <v>47</v>
      </c>
      <c r="D1776">
        <v>0</v>
      </c>
      <c r="E1776">
        <v>0</v>
      </c>
      <c r="F1776" t="s">
        <v>22</v>
      </c>
      <c r="G1776" t="s">
        <v>14</v>
      </c>
      <c r="H1776" t="s">
        <v>17</v>
      </c>
      <c r="I1776">
        <v>143.44999999999999</v>
      </c>
      <c r="J1776">
        <v>23.8</v>
      </c>
      <c r="K1776" t="s">
        <v>18</v>
      </c>
      <c r="L1776">
        <v>0</v>
      </c>
    </row>
    <row r="1777" spans="1:12" x14ac:dyDescent="0.2">
      <c r="A1777">
        <v>35315</v>
      </c>
      <c r="B1777" t="s">
        <v>12</v>
      </c>
      <c r="C1777">
        <v>65</v>
      </c>
      <c r="D1777">
        <v>0</v>
      </c>
      <c r="E1777">
        <v>0</v>
      </c>
      <c r="F1777" t="s">
        <v>13</v>
      </c>
      <c r="G1777" t="s">
        <v>21</v>
      </c>
      <c r="H1777" t="s">
        <v>15</v>
      </c>
      <c r="I1777">
        <v>95.88</v>
      </c>
      <c r="J1777">
        <v>28.5</v>
      </c>
      <c r="K1777" t="s">
        <v>18</v>
      </c>
      <c r="L1777">
        <v>0</v>
      </c>
    </row>
    <row r="1778" spans="1:12" x14ac:dyDescent="0.2">
      <c r="A1778">
        <v>21517</v>
      </c>
      <c r="B1778" t="s">
        <v>12</v>
      </c>
      <c r="C1778">
        <v>54</v>
      </c>
      <c r="D1778">
        <v>0</v>
      </c>
      <c r="E1778">
        <v>0</v>
      </c>
      <c r="F1778" t="s">
        <v>13</v>
      </c>
      <c r="G1778" t="s">
        <v>14</v>
      </c>
      <c r="H1778" t="s">
        <v>15</v>
      </c>
      <c r="I1778">
        <v>92.34</v>
      </c>
      <c r="J1778">
        <v>29.4</v>
      </c>
      <c r="K1778" t="s">
        <v>20</v>
      </c>
      <c r="L1778">
        <v>0</v>
      </c>
    </row>
    <row r="1779" spans="1:12" x14ac:dyDescent="0.2">
      <c r="A1779">
        <v>29789</v>
      </c>
      <c r="B1779" t="s">
        <v>19</v>
      </c>
      <c r="C1779">
        <v>46</v>
      </c>
      <c r="D1779">
        <v>0</v>
      </c>
      <c r="E1779">
        <v>0</v>
      </c>
      <c r="F1779" t="s">
        <v>13</v>
      </c>
      <c r="G1779" t="s">
        <v>14</v>
      </c>
      <c r="H1779" t="s">
        <v>17</v>
      </c>
      <c r="I1779">
        <v>116.84</v>
      </c>
      <c r="J1779">
        <v>28.2</v>
      </c>
      <c r="K1779" t="s">
        <v>18</v>
      </c>
      <c r="L1779">
        <v>0</v>
      </c>
    </row>
    <row r="1780" spans="1:12" x14ac:dyDescent="0.2">
      <c r="A1780">
        <v>52207</v>
      </c>
      <c r="B1780" t="s">
        <v>19</v>
      </c>
      <c r="C1780">
        <v>59</v>
      </c>
      <c r="D1780">
        <v>0</v>
      </c>
      <c r="E1780">
        <v>0</v>
      </c>
      <c r="F1780" t="s">
        <v>13</v>
      </c>
      <c r="G1780" t="s">
        <v>21</v>
      </c>
      <c r="H1780" t="s">
        <v>15</v>
      </c>
      <c r="I1780">
        <v>90.04</v>
      </c>
      <c r="J1780">
        <v>28.7</v>
      </c>
      <c r="K1780" t="s">
        <v>16</v>
      </c>
      <c r="L1780">
        <v>0</v>
      </c>
    </row>
    <row r="1781" spans="1:12" x14ac:dyDescent="0.2">
      <c r="A1781">
        <v>19209</v>
      </c>
      <c r="B1781" t="s">
        <v>19</v>
      </c>
      <c r="C1781">
        <v>48</v>
      </c>
      <c r="D1781">
        <v>0</v>
      </c>
      <c r="E1781">
        <v>0</v>
      </c>
      <c r="F1781" t="s">
        <v>13</v>
      </c>
      <c r="G1781" t="s">
        <v>23</v>
      </c>
      <c r="H1781" t="s">
        <v>17</v>
      </c>
      <c r="I1781">
        <v>255.17</v>
      </c>
      <c r="J1781">
        <v>38.1</v>
      </c>
      <c r="K1781" t="s">
        <v>16</v>
      </c>
      <c r="L1781">
        <v>0</v>
      </c>
    </row>
    <row r="1782" spans="1:12" x14ac:dyDescent="0.2">
      <c r="A1782">
        <v>58153</v>
      </c>
      <c r="B1782" t="s">
        <v>19</v>
      </c>
      <c r="C1782">
        <v>18</v>
      </c>
      <c r="D1782">
        <v>0</v>
      </c>
      <c r="E1782">
        <v>0</v>
      </c>
      <c r="F1782" t="s">
        <v>22</v>
      </c>
      <c r="G1782" t="s">
        <v>14</v>
      </c>
      <c r="H1782" t="s">
        <v>15</v>
      </c>
      <c r="I1782">
        <v>123.66</v>
      </c>
      <c r="J1782">
        <v>22.2</v>
      </c>
      <c r="K1782" t="s">
        <v>18</v>
      </c>
      <c r="L1782">
        <v>0</v>
      </c>
    </row>
    <row r="1783" spans="1:12" x14ac:dyDescent="0.2">
      <c r="A1783">
        <v>47730</v>
      </c>
      <c r="B1783" t="s">
        <v>19</v>
      </c>
      <c r="C1783">
        <v>41</v>
      </c>
      <c r="D1783">
        <v>0</v>
      </c>
      <c r="E1783">
        <v>0</v>
      </c>
      <c r="F1783" t="s">
        <v>22</v>
      </c>
      <c r="G1783" t="s">
        <v>14</v>
      </c>
      <c r="H1783" t="s">
        <v>15</v>
      </c>
      <c r="I1783">
        <v>86.03</v>
      </c>
      <c r="J1783">
        <v>26.4</v>
      </c>
      <c r="K1783" t="s">
        <v>18</v>
      </c>
      <c r="L1783">
        <v>0</v>
      </c>
    </row>
    <row r="1784" spans="1:12" x14ac:dyDescent="0.2">
      <c r="A1784">
        <v>18671</v>
      </c>
      <c r="B1784" t="s">
        <v>19</v>
      </c>
      <c r="C1784">
        <v>47</v>
      </c>
      <c r="D1784">
        <v>0</v>
      </c>
      <c r="E1784">
        <v>0</v>
      </c>
      <c r="F1784" t="s">
        <v>13</v>
      </c>
      <c r="G1784" t="s">
        <v>23</v>
      </c>
      <c r="H1784" t="s">
        <v>17</v>
      </c>
      <c r="I1784">
        <v>111.68</v>
      </c>
      <c r="J1784">
        <v>39.5</v>
      </c>
      <c r="K1784" t="s">
        <v>18</v>
      </c>
      <c r="L1784">
        <v>0</v>
      </c>
    </row>
    <row r="1785" spans="1:12" x14ac:dyDescent="0.2">
      <c r="A1785">
        <v>3843</v>
      </c>
      <c r="B1785" t="s">
        <v>19</v>
      </c>
      <c r="C1785">
        <v>24</v>
      </c>
      <c r="D1785">
        <v>0</v>
      </c>
      <c r="E1785">
        <v>0</v>
      </c>
      <c r="F1785" t="s">
        <v>22</v>
      </c>
      <c r="G1785" t="s">
        <v>14</v>
      </c>
      <c r="H1785" t="s">
        <v>15</v>
      </c>
      <c r="I1785">
        <v>73.489999999999995</v>
      </c>
      <c r="J1785">
        <v>23.5</v>
      </c>
      <c r="K1785" t="s">
        <v>18</v>
      </c>
      <c r="L1785">
        <v>0</v>
      </c>
    </row>
    <row r="1786" spans="1:12" x14ac:dyDescent="0.2">
      <c r="A1786">
        <v>1225</v>
      </c>
      <c r="B1786" t="s">
        <v>12</v>
      </c>
      <c r="C1786">
        <v>43</v>
      </c>
      <c r="D1786">
        <v>0</v>
      </c>
      <c r="E1786">
        <v>0</v>
      </c>
      <c r="F1786" t="s">
        <v>13</v>
      </c>
      <c r="G1786" t="s">
        <v>14</v>
      </c>
      <c r="H1786" t="s">
        <v>15</v>
      </c>
      <c r="I1786">
        <v>87.82</v>
      </c>
      <c r="J1786">
        <v>38.799999999999997</v>
      </c>
      <c r="K1786" t="s">
        <v>16</v>
      </c>
      <c r="L1786">
        <v>0</v>
      </c>
    </row>
    <row r="1787" spans="1:12" x14ac:dyDescent="0.2">
      <c r="A1787">
        <v>31201</v>
      </c>
      <c r="B1787" t="s">
        <v>19</v>
      </c>
      <c r="C1787">
        <v>79</v>
      </c>
      <c r="D1787">
        <v>0</v>
      </c>
      <c r="E1787">
        <v>0</v>
      </c>
      <c r="F1787" t="s">
        <v>22</v>
      </c>
      <c r="G1787" t="s">
        <v>21</v>
      </c>
      <c r="H1787" t="s">
        <v>15</v>
      </c>
      <c r="I1787">
        <v>79.2</v>
      </c>
      <c r="J1787">
        <v>32.6</v>
      </c>
      <c r="K1787" t="s">
        <v>18</v>
      </c>
      <c r="L1787">
        <v>0</v>
      </c>
    </row>
    <row r="1788" spans="1:12" x14ac:dyDescent="0.2">
      <c r="A1788">
        <v>59359</v>
      </c>
      <c r="B1788" t="s">
        <v>12</v>
      </c>
      <c r="C1788">
        <v>79</v>
      </c>
      <c r="D1788">
        <v>0</v>
      </c>
      <c r="E1788">
        <v>0</v>
      </c>
      <c r="F1788" t="s">
        <v>13</v>
      </c>
      <c r="G1788" t="s">
        <v>21</v>
      </c>
      <c r="H1788" t="s">
        <v>15</v>
      </c>
      <c r="I1788">
        <v>105.93</v>
      </c>
      <c r="J1788">
        <v>25.2</v>
      </c>
      <c r="K1788" t="s">
        <v>18</v>
      </c>
      <c r="L1788">
        <v>0</v>
      </c>
    </row>
    <row r="1789" spans="1:12" x14ac:dyDescent="0.2">
      <c r="A1789">
        <v>57985</v>
      </c>
      <c r="B1789" t="s">
        <v>19</v>
      </c>
      <c r="C1789">
        <v>27</v>
      </c>
      <c r="D1789">
        <v>0</v>
      </c>
      <c r="E1789">
        <v>0</v>
      </c>
      <c r="F1789" t="s">
        <v>13</v>
      </c>
      <c r="G1789" t="s">
        <v>14</v>
      </c>
      <c r="H1789" t="s">
        <v>15</v>
      </c>
      <c r="I1789">
        <v>94.19</v>
      </c>
      <c r="J1789">
        <v>27.4</v>
      </c>
      <c r="K1789" t="s">
        <v>16</v>
      </c>
      <c r="L1789">
        <v>0</v>
      </c>
    </row>
    <row r="1790" spans="1:12" x14ac:dyDescent="0.2">
      <c r="A1790">
        <v>59743</v>
      </c>
      <c r="B1790" t="s">
        <v>12</v>
      </c>
      <c r="C1790">
        <v>64</v>
      </c>
      <c r="D1790">
        <v>0</v>
      </c>
      <c r="E1790">
        <v>1</v>
      </c>
      <c r="F1790" t="s">
        <v>13</v>
      </c>
      <c r="G1790" t="s">
        <v>21</v>
      </c>
      <c r="H1790" t="s">
        <v>17</v>
      </c>
      <c r="I1790">
        <v>69.28</v>
      </c>
      <c r="J1790">
        <v>38.6</v>
      </c>
      <c r="K1790" t="s">
        <v>16</v>
      </c>
      <c r="L1790">
        <v>0</v>
      </c>
    </row>
    <row r="1791" spans="1:12" x14ac:dyDescent="0.2">
      <c r="A1791">
        <v>11544</v>
      </c>
      <c r="B1791" t="s">
        <v>19</v>
      </c>
      <c r="C1791">
        <v>34</v>
      </c>
      <c r="D1791">
        <v>0</v>
      </c>
      <c r="E1791">
        <v>0</v>
      </c>
      <c r="F1791" t="s">
        <v>13</v>
      </c>
      <c r="G1791" t="s">
        <v>14</v>
      </c>
      <c r="H1791" t="s">
        <v>15</v>
      </c>
      <c r="I1791">
        <v>71.37</v>
      </c>
      <c r="J1791">
        <v>32.9</v>
      </c>
      <c r="K1791" t="s">
        <v>18</v>
      </c>
      <c r="L1791">
        <v>0</v>
      </c>
    </row>
    <row r="1792" spans="1:12" x14ac:dyDescent="0.2">
      <c r="A1792">
        <v>11969</v>
      </c>
      <c r="B1792" t="s">
        <v>19</v>
      </c>
      <c r="C1792">
        <v>50</v>
      </c>
      <c r="D1792">
        <v>0</v>
      </c>
      <c r="E1792">
        <v>0</v>
      </c>
      <c r="F1792" t="s">
        <v>13</v>
      </c>
      <c r="G1792" t="s">
        <v>21</v>
      </c>
      <c r="H1792" t="s">
        <v>15</v>
      </c>
      <c r="I1792">
        <v>110.18</v>
      </c>
      <c r="J1792">
        <v>26</v>
      </c>
      <c r="K1792" t="s">
        <v>16</v>
      </c>
      <c r="L1792">
        <v>0</v>
      </c>
    </row>
    <row r="1793" spans="1:12" x14ac:dyDescent="0.2">
      <c r="A1793">
        <v>42929</v>
      </c>
      <c r="B1793" t="s">
        <v>19</v>
      </c>
      <c r="C1793">
        <v>58</v>
      </c>
      <c r="D1793">
        <v>0</v>
      </c>
      <c r="E1793">
        <v>0</v>
      </c>
      <c r="F1793" t="s">
        <v>13</v>
      </c>
      <c r="G1793" t="s">
        <v>21</v>
      </c>
      <c r="H1793" t="s">
        <v>17</v>
      </c>
      <c r="I1793">
        <v>59.68</v>
      </c>
      <c r="J1793">
        <v>29.2</v>
      </c>
      <c r="K1793" t="s">
        <v>16</v>
      </c>
      <c r="L1793">
        <v>0</v>
      </c>
    </row>
    <row r="1794" spans="1:12" x14ac:dyDescent="0.2">
      <c r="A1794">
        <v>72776</v>
      </c>
      <c r="B1794" t="s">
        <v>12</v>
      </c>
      <c r="C1794">
        <v>26</v>
      </c>
      <c r="D1794">
        <v>0</v>
      </c>
      <c r="E1794">
        <v>0</v>
      </c>
      <c r="F1794" t="s">
        <v>13</v>
      </c>
      <c r="G1794" t="s">
        <v>23</v>
      </c>
      <c r="H1794" t="s">
        <v>15</v>
      </c>
      <c r="I1794">
        <v>94.24</v>
      </c>
      <c r="J1794">
        <v>29.2</v>
      </c>
      <c r="K1794" t="s">
        <v>16</v>
      </c>
      <c r="L1794">
        <v>0</v>
      </c>
    </row>
    <row r="1795" spans="1:12" x14ac:dyDescent="0.2">
      <c r="A1795">
        <v>51084</v>
      </c>
      <c r="B1795" t="s">
        <v>19</v>
      </c>
      <c r="C1795">
        <v>80</v>
      </c>
      <c r="D1795">
        <v>0</v>
      </c>
      <c r="E1795">
        <v>0</v>
      </c>
      <c r="F1795" t="s">
        <v>13</v>
      </c>
      <c r="G1795" t="s">
        <v>14</v>
      </c>
      <c r="H1795" t="s">
        <v>15</v>
      </c>
      <c r="I1795">
        <v>62.62</v>
      </c>
      <c r="J1795">
        <v>23.1</v>
      </c>
      <c r="K1795" t="s">
        <v>16</v>
      </c>
      <c r="L1795">
        <v>0</v>
      </c>
    </row>
    <row r="1796" spans="1:12" x14ac:dyDescent="0.2">
      <c r="A1796">
        <v>15533</v>
      </c>
      <c r="B1796" t="s">
        <v>12</v>
      </c>
      <c r="C1796">
        <v>46</v>
      </c>
      <c r="D1796">
        <v>0</v>
      </c>
      <c r="E1796">
        <v>0</v>
      </c>
      <c r="F1796" t="s">
        <v>22</v>
      </c>
      <c r="G1796" t="s">
        <v>14</v>
      </c>
      <c r="H1796" t="s">
        <v>15</v>
      </c>
      <c r="I1796">
        <v>107.59</v>
      </c>
      <c r="J1796">
        <v>26.2</v>
      </c>
      <c r="K1796" t="s">
        <v>16</v>
      </c>
      <c r="L1796">
        <v>0</v>
      </c>
    </row>
    <row r="1797" spans="1:12" x14ac:dyDescent="0.2">
      <c r="A1797">
        <v>50903</v>
      </c>
      <c r="B1797" t="s">
        <v>19</v>
      </c>
      <c r="C1797">
        <v>29</v>
      </c>
      <c r="D1797">
        <v>0</v>
      </c>
      <c r="E1797">
        <v>0</v>
      </c>
      <c r="F1797" t="s">
        <v>13</v>
      </c>
      <c r="G1797" t="s">
        <v>14</v>
      </c>
      <c r="H1797" t="s">
        <v>15</v>
      </c>
      <c r="I1797">
        <v>116.98</v>
      </c>
      <c r="J1797">
        <v>23.4</v>
      </c>
      <c r="K1797" t="s">
        <v>18</v>
      </c>
      <c r="L1797">
        <v>0</v>
      </c>
    </row>
    <row r="1798" spans="1:12" x14ac:dyDescent="0.2">
      <c r="A1798">
        <v>44472</v>
      </c>
      <c r="B1798" t="s">
        <v>12</v>
      </c>
      <c r="C1798">
        <v>32</v>
      </c>
      <c r="D1798">
        <v>0</v>
      </c>
      <c r="E1798">
        <v>0</v>
      </c>
      <c r="F1798" t="s">
        <v>13</v>
      </c>
      <c r="G1798" t="s">
        <v>21</v>
      </c>
      <c r="H1798" t="s">
        <v>15</v>
      </c>
      <c r="I1798">
        <v>160.63999999999999</v>
      </c>
      <c r="J1798">
        <v>20.399999999999999</v>
      </c>
      <c r="K1798" t="s">
        <v>20</v>
      </c>
      <c r="L1798">
        <v>0</v>
      </c>
    </row>
    <row r="1799" spans="1:12" x14ac:dyDescent="0.2">
      <c r="A1799">
        <v>66794</v>
      </c>
      <c r="B1799" t="s">
        <v>19</v>
      </c>
      <c r="C1799">
        <v>44</v>
      </c>
      <c r="D1799">
        <v>0</v>
      </c>
      <c r="E1799">
        <v>0</v>
      </c>
      <c r="F1799" t="s">
        <v>13</v>
      </c>
      <c r="G1799" t="s">
        <v>23</v>
      </c>
      <c r="H1799" t="s">
        <v>17</v>
      </c>
      <c r="I1799">
        <v>81.13</v>
      </c>
      <c r="J1799">
        <v>34.1</v>
      </c>
      <c r="K1799" t="s">
        <v>18</v>
      </c>
      <c r="L1799">
        <v>0</v>
      </c>
    </row>
    <row r="1800" spans="1:12" x14ac:dyDescent="0.2">
      <c r="A1800">
        <v>35854</v>
      </c>
      <c r="B1800" t="s">
        <v>19</v>
      </c>
      <c r="C1800">
        <v>23</v>
      </c>
      <c r="D1800">
        <v>0</v>
      </c>
      <c r="E1800">
        <v>0</v>
      </c>
      <c r="F1800" t="s">
        <v>22</v>
      </c>
      <c r="G1800" t="s">
        <v>14</v>
      </c>
      <c r="H1800" t="s">
        <v>15</v>
      </c>
      <c r="I1800">
        <v>88.19</v>
      </c>
      <c r="J1800">
        <v>18.3</v>
      </c>
      <c r="K1800" t="s">
        <v>18</v>
      </c>
      <c r="L1800">
        <v>0</v>
      </c>
    </row>
    <row r="1801" spans="1:12" x14ac:dyDescent="0.2">
      <c r="A1801">
        <v>54371</v>
      </c>
      <c r="B1801" t="s">
        <v>12</v>
      </c>
      <c r="C1801">
        <v>78</v>
      </c>
      <c r="D1801">
        <v>0</v>
      </c>
      <c r="E1801">
        <v>0</v>
      </c>
      <c r="F1801" t="s">
        <v>13</v>
      </c>
      <c r="G1801" t="s">
        <v>23</v>
      </c>
      <c r="H1801" t="s">
        <v>15</v>
      </c>
      <c r="I1801">
        <v>143.47</v>
      </c>
      <c r="J1801">
        <v>27.6</v>
      </c>
      <c r="K1801" t="s">
        <v>16</v>
      </c>
      <c r="L1801">
        <v>0</v>
      </c>
    </row>
    <row r="1802" spans="1:12" x14ac:dyDescent="0.2">
      <c r="A1802">
        <v>8106</v>
      </c>
      <c r="B1802" t="s">
        <v>19</v>
      </c>
      <c r="C1802">
        <v>42</v>
      </c>
      <c r="D1802">
        <v>0</v>
      </c>
      <c r="E1802">
        <v>0</v>
      </c>
      <c r="F1802" t="s">
        <v>13</v>
      </c>
      <c r="G1802" t="s">
        <v>14</v>
      </c>
      <c r="H1802" t="s">
        <v>17</v>
      </c>
      <c r="I1802">
        <v>84.6</v>
      </c>
      <c r="J1802">
        <v>27</v>
      </c>
      <c r="K1802" t="s">
        <v>20</v>
      </c>
      <c r="L1802">
        <v>0</v>
      </c>
    </row>
    <row r="1803" spans="1:12" x14ac:dyDescent="0.2">
      <c r="A1803">
        <v>61785</v>
      </c>
      <c r="B1803" t="s">
        <v>19</v>
      </c>
      <c r="C1803">
        <v>40</v>
      </c>
      <c r="D1803">
        <v>0</v>
      </c>
      <c r="E1803">
        <v>0</v>
      </c>
      <c r="F1803" t="s">
        <v>22</v>
      </c>
      <c r="G1803" t="s">
        <v>14</v>
      </c>
      <c r="H1803" t="s">
        <v>17</v>
      </c>
      <c r="I1803">
        <v>158.93</v>
      </c>
      <c r="J1803">
        <v>31.3</v>
      </c>
      <c r="K1803" t="s">
        <v>20</v>
      </c>
      <c r="L1803">
        <v>0</v>
      </c>
    </row>
    <row r="1804" spans="1:12" x14ac:dyDescent="0.2">
      <c r="A1804">
        <v>30752</v>
      </c>
      <c r="B1804" t="s">
        <v>19</v>
      </c>
      <c r="C1804">
        <v>42</v>
      </c>
      <c r="D1804">
        <v>0</v>
      </c>
      <c r="E1804">
        <v>0</v>
      </c>
      <c r="F1804" t="s">
        <v>22</v>
      </c>
      <c r="G1804" t="s">
        <v>21</v>
      </c>
      <c r="H1804" t="s">
        <v>15</v>
      </c>
      <c r="I1804">
        <v>72</v>
      </c>
      <c r="J1804">
        <v>34.4</v>
      </c>
      <c r="K1804" t="s">
        <v>18</v>
      </c>
      <c r="L1804">
        <v>0</v>
      </c>
    </row>
    <row r="1805" spans="1:12" x14ac:dyDescent="0.2">
      <c r="A1805">
        <v>64972</v>
      </c>
      <c r="B1805" t="s">
        <v>12</v>
      </c>
      <c r="C1805">
        <v>47</v>
      </c>
      <c r="D1805">
        <v>0</v>
      </c>
      <c r="E1805">
        <v>0</v>
      </c>
      <c r="F1805" t="s">
        <v>13</v>
      </c>
      <c r="G1805" t="s">
        <v>14</v>
      </c>
      <c r="H1805" t="s">
        <v>17</v>
      </c>
      <c r="I1805">
        <v>57.76</v>
      </c>
      <c r="J1805">
        <v>33.200000000000003</v>
      </c>
      <c r="K1805" t="s">
        <v>20</v>
      </c>
      <c r="L1805">
        <v>0</v>
      </c>
    </row>
    <row r="1806" spans="1:12" x14ac:dyDescent="0.2">
      <c r="A1806">
        <v>315</v>
      </c>
      <c r="B1806" t="s">
        <v>12</v>
      </c>
      <c r="C1806">
        <v>45</v>
      </c>
      <c r="D1806">
        <v>0</v>
      </c>
      <c r="E1806">
        <v>0</v>
      </c>
      <c r="F1806" t="s">
        <v>13</v>
      </c>
      <c r="G1806" t="s">
        <v>14</v>
      </c>
      <c r="H1806" t="s">
        <v>17</v>
      </c>
      <c r="I1806">
        <v>65.42</v>
      </c>
      <c r="J1806">
        <v>39.700000000000003</v>
      </c>
      <c r="K1806" t="s">
        <v>18</v>
      </c>
      <c r="L1806">
        <v>0</v>
      </c>
    </row>
    <row r="1807" spans="1:12" x14ac:dyDescent="0.2">
      <c r="A1807">
        <v>62814</v>
      </c>
      <c r="B1807" t="s">
        <v>12</v>
      </c>
      <c r="C1807">
        <v>58</v>
      </c>
      <c r="D1807">
        <v>0</v>
      </c>
      <c r="E1807">
        <v>0</v>
      </c>
      <c r="F1807" t="s">
        <v>22</v>
      </c>
      <c r="G1807" t="s">
        <v>14</v>
      </c>
      <c r="H1807" t="s">
        <v>17</v>
      </c>
      <c r="I1807">
        <v>78.930000000000007</v>
      </c>
      <c r="J1807">
        <v>40.700000000000003</v>
      </c>
      <c r="K1807" t="s">
        <v>16</v>
      </c>
      <c r="L1807">
        <v>0</v>
      </c>
    </row>
    <row r="1808" spans="1:12" x14ac:dyDescent="0.2">
      <c r="A1808">
        <v>50536</v>
      </c>
      <c r="B1808" t="s">
        <v>19</v>
      </c>
      <c r="C1808">
        <v>62</v>
      </c>
      <c r="D1808">
        <v>0</v>
      </c>
      <c r="E1808">
        <v>1</v>
      </c>
      <c r="F1808" t="s">
        <v>13</v>
      </c>
      <c r="G1808" t="s">
        <v>23</v>
      </c>
      <c r="H1808" t="s">
        <v>15</v>
      </c>
      <c r="I1808">
        <v>124.37</v>
      </c>
      <c r="J1808">
        <v>28.3</v>
      </c>
      <c r="K1808" t="s">
        <v>18</v>
      </c>
      <c r="L1808">
        <v>0</v>
      </c>
    </row>
    <row r="1809" spans="1:12" x14ac:dyDescent="0.2">
      <c r="A1809">
        <v>8655</v>
      </c>
      <c r="B1809" t="s">
        <v>19</v>
      </c>
      <c r="C1809">
        <v>51</v>
      </c>
      <c r="D1809">
        <v>0</v>
      </c>
      <c r="E1809">
        <v>1</v>
      </c>
      <c r="F1809" t="s">
        <v>13</v>
      </c>
      <c r="G1809" t="s">
        <v>21</v>
      </c>
      <c r="H1809" t="s">
        <v>15</v>
      </c>
      <c r="I1809">
        <v>100.96</v>
      </c>
      <c r="J1809">
        <v>33.4</v>
      </c>
      <c r="K1809" t="s">
        <v>18</v>
      </c>
      <c r="L1809">
        <v>0</v>
      </c>
    </row>
    <row r="1810" spans="1:12" x14ac:dyDescent="0.2">
      <c r="A1810">
        <v>47501</v>
      </c>
      <c r="B1810" t="s">
        <v>19</v>
      </c>
      <c r="C1810">
        <v>57</v>
      </c>
      <c r="D1810">
        <v>0</v>
      </c>
      <c r="E1810">
        <v>0</v>
      </c>
      <c r="F1810" t="s">
        <v>13</v>
      </c>
      <c r="G1810" t="s">
        <v>14</v>
      </c>
      <c r="H1810" t="s">
        <v>15</v>
      </c>
      <c r="I1810">
        <v>59.85</v>
      </c>
      <c r="J1810">
        <v>41.5</v>
      </c>
      <c r="K1810" t="s">
        <v>18</v>
      </c>
      <c r="L1810">
        <v>0</v>
      </c>
    </row>
    <row r="1811" spans="1:12" x14ac:dyDescent="0.2">
      <c r="A1811">
        <v>17270</v>
      </c>
      <c r="B1811" t="s">
        <v>19</v>
      </c>
      <c r="C1811">
        <v>56</v>
      </c>
      <c r="D1811">
        <v>0</v>
      </c>
      <c r="E1811">
        <v>0</v>
      </c>
      <c r="F1811" t="s">
        <v>13</v>
      </c>
      <c r="G1811" t="s">
        <v>14</v>
      </c>
      <c r="H1811" t="s">
        <v>15</v>
      </c>
      <c r="I1811">
        <v>82.12</v>
      </c>
      <c r="J1811">
        <v>32.5</v>
      </c>
      <c r="K1811" t="s">
        <v>20</v>
      </c>
      <c r="L1811">
        <v>0</v>
      </c>
    </row>
    <row r="1812" spans="1:12" x14ac:dyDescent="0.2">
      <c r="A1812">
        <v>53862</v>
      </c>
      <c r="B1812" t="s">
        <v>19</v>
      </c>
      <c r="C1812">
        <v>41</v>
      </c>
      <c r="D1812">
        <v>0</v>
      </c>
      <c r="E1812">
        <v>0</v>
      </c>
      <c r="F1812" t="s">
        <v>13</v>
      </c>
      <c r="G1812" t="s">
        <v>23</v>
      </c>
      <c r="H1812" t="s">
        <v>17</v>
      </c>
      <c r="I1812">
        <v>106.35</v>
      </c>
      <c r="J1812">
        <v>26.1</v>
      </c>
      <c r="K1812" t="s">
        <v>18</v>
      </c>
      <c r="L1812">
        <v>0</v>
      </c>
    </row>
    <row r="1813" spans="1:12" x14ac:dyDescent="0.2">
      <c r="A1813">
        <v>37299</v>
      </c>
      <c r="B1813" t="s">
        <v>12</v>
      </c>
      <c r="C1813">
        <v>57</v>
      </c>
      <c r="D1813">
        <v>0</v>
      </c>
      <c r="E1813">
        <v>0</v>
      </c>
      <c r="F1813" t="s">
        <v>13</v>
      </c>
      <c r="G1813" t="s">
        <v>14</v>
      </c>
      <c r="H1813" t="s">
        <v>15</v>
      </c>
      <c r="I1813">
        <v>107.49</v>
      </c>
      <c r="J1813">
        <v>29.5</v>
      </c>
      <c r="K1813" t="s">
        <v>18</v>
      </c>
      <c r="L1813">
        <v>0</v>
      </c>
    </row>
    <row r="1814" spans="1:12" x14ac:dyDescent="0.2">
      <c r="A1814">
        <v>33247</v>
      </c>
      <c r="B1814" t="s">
        <v>12</v>
      </c>
      <c r="C1814">
        <v>20</v>
      </c>
      <c r="D1814">
        <v>0</v>
      </c>
      <c r="E1814">
        <v>0</v>
      </c>
      <c r="F1814" t="s">
        <v>22</v>
      </c>
      <c r="G1814" t="s">
        <v>14</v>
      </c>
      <c r="H1814" t="s">
        <v>17</v>
      </c>
      <c r="I1814">
        <v>88.47</v>
      </c>
      <c r="J1814">
        <v>28.1</v>
      </c>
      <c r="K1814" t="s">
        <v>20</v>
      </c>
      <c r="L1814">
        <v>0</v>
      </c>
    </row>
    <row r="1815" spans="1:12" x14ac:dyDescent="0.2">
      <c r="A1815">
        <v>10973</v>
      </c>
      <c r="B1815" t="s">
        <v>12</v>
      </c>
      <c r="C1815">
        <v>43</v>
      </c>
      <c r="D1815">
        <v>0</v>
      </c>
      <c r="E1815">
        <v>0</v>
      </c>
      <c r="F1815" t="s">
        <v>13</v>
      </c>
      <c r="G1815" t="s">
        <v>14</v>
      </c>
      <c r="H1815" t="s">
        <v>15</v>
      </c>
      <c r="I1815">
        <v>91.13</v>
      </c>
      <c r="J1815">
        <v>33.9</v>
      </c>
      <c r="K1815" t="s">
        <v>18</v>
      </c>
      <c r="L1815">
        <v>0</v>
      </c>
    </row>
    <row r="1816" spans="1:12" x14ac:dyDescent="0.2">
      <c r="A1816">
        <v>3816</v>
      </c>
      <c r="B1816" t="s">
        <v>12</v>
      </c>
      <c r="C1816">
        <v>62</v>
      </c>
      <c r="D1816">
        <v>0</v>
      </c>
      <c r="E1816">
        <v>0</v>
      </c>
      <c r="F1816" t="s">
        <v>13</v>
      </c>
      <c r="G1816" t="s">
        <v>14</v>
      </c>
      <c r="H1816" t="s">
        <v>17</v>
      </c>
      <c r="I1816">
        <v>80.72</v>
      </c>
      <c r="J1816">
        <v>26</v>
      </c>
      <c r="K1816" t="s">
        <v>16</v>
      </c>
      <c r="L1816">
        <v>0</v>
      </c>
    </row>
    <row r="1817" spans="1:12" x14ac:dyDescent="0.2">
      <c r="A1817">
        <v>50215</v>
      </c>
      <c r="B1817" t="s">
        <v>12</v>
      </c>
      <c r="C1817">
        <v>42</v>
      </c>
      <c r="D1817">
        <v>0</v>
      </c>
      <c r="E1817">
        <v>0</v>
      </c>
      <c r="F1817" t="s">
        <v>22</v>
      </c>
      <c r="G1817" t="s">
        <v>23</v>
      </c>
      <c r="H1817" t="s">
        <v>17</v>
      </c>
      <c r="I1817">
        <v>59.83</v>
      </c>
      <c r="J1817">
        <v>52.8</v>
      </c>
      <c r="K1817" t="s">
        <v>18</v>
      </c>
      <c r="L1817">
        <v>0</v>
      </c>
    </row>
    <row r="1818" spans="1:12" x14ac:dyDescent="0.2">
      <c r="A1818">
        <v>69665</v>
      </c>
      <c r="B1818" t="s">
        <v>19</v>
      </c>
      <c r="C1818">
        <v>63</v>
      </c>
      <c r="D1818">
        <v>0</v>
      </c>
      <c r="E1818">
        <v>0</v>
      </c>
      <c r="F1818" t="s">
        <v>13</v>
      </c>
      <c r="G1818" t="s">
        <v>14</v>
      </c>
      <c r="H1818" t="s">
        <v>17</v>
      </c>
      <c r="I1818">
        <v>60.22</v>
      </c>
      <c r="J1818">
        <v>29.2</v>
      </c>
      <c r="K1818" t="s">
        <v>18</v>
      </c>
      <c r="L1818">
        <v>0</v>
      </c>
    </row>
    <row r="1819" spans="1:12" x14ac:dyDescent="0.2">
      <c r="A1819">
        <v>14976</v>
      </c>
      <c r="B1819" t="s">
        <v>12</v>
      </c>
      <c r="C1819">
        <v>80</v>
      </c>
      <c r="D1819">
        <v>0</v>
      </c>
      <c r="E1819">
        <v>1</v>
      </c>
      <c r="F1819" t="s">
        <v>13</v>
      </c>
      <c r="G1819" t="s">
        <v>14</v>
      </c>
      <c r="H1819" t="s">
        <v>17</v>
      </c>
      <c r="I1819">
        <v>82.41</v>
      </c>
      <c r="J1819">
        <v>26.3</v>
      </c>
      <c r="K1819" t="s">
        <v>20</v>
      </c>
      <c r="L1819">
        <v>0</v>
      </c>
    </row>
    <row r="1820" spans="1:12" x14ac:dyDescent="0.2">
      <c r="A1820">
        <v>33085</v>
      </c>
      <c r="B1820" t="s">
        <v>19</v>
      </c>
      <c r="C1820">
        <v>20</v>
      </c>
      <c r="D1820">
        <v>0</v>
      </c>
      <c r="E1820">
        <v>0</v>
      </c>
      <c r="F1820" t="s">
        <v>22</v>
      </c>
      <c r="G1820" t="s">
        <v>14</v>
      </c>
      <c r="H1820" t="s">
        <v>17</v>
      </c>
      <c r="I1820">
        <v>102.42</v>
      </c>
      <c r="J1820">
        <v>18.600000000000001</v>
      </c>
      <c r="K1820" t="s">
        <v>18</v>
      </c>
      <c r="L1820">
        <v>0</v>
      </c>
    </row>
    <row r="1821" spans="1:12" x14ac:dyDescent="0.2">
      <c r="A1821">
        <v>15601</v>
      </c>
      <c r="B1821" t="s">
        <v>19</v>
      </c>
      <c r="C1821">
        <v>50</v>
      </c>
      <c r="D1821">
        <v>0</v>
      </c>
      <c r="E1821">
        <v>0</v>
      </c>
      <c r="F1821" t="s">
        <v>13</v>
      </c>
      <c r="G1821" t="s">
        <v>14</v>
      </c>
      <c r="H1821" t="s">
        <v>15</v>
      </c>
      <c r="I1821">
        <v>93.51</v>
      </c>
      <c r="J1821">
        <v>30.9</v>
      </c>
      <c r="K1821" t="s">
        <v>20</v>
      </c>
      <c r="L1821">
        <v>0</v>
      </c>
    </row>
    <row r="1822" spans="1:12" x14ac:dyDescent="0.2">
      <c r="A1822">
        <v>15539</v>
      </c>
      <c r="B1822" t="s">
        <v>19</v>
      </c>
      <c r="C1822">
        <v>41</v>
      </c>
      <c r="D1822">
        <v>0</v>
      </c>
      <c r="E1822">
        <v>0</v>
      </c>
      <c r="F1822" t="s">
        <v>13</v>
      </c>
      <c r="G1822" t="s">
        <v>14</v>
      </c>
      <c r="H1822" t="s">
        <v>17</v>
      </c>
      <c r="I1822">
        <v>97.41</v>
      </c>
      <c r="J1822">
        <v>25.5</v>
      </c>
      <c r="K1822" t="s">
        <v>18</v>
      </c>
      <c r="L1822">
        <v>0</v>
      </c>
    </row>
    <row r="1823" spans="1:12" x14ac:dyDescent="0.2">
      <c r="A1823">
        <v>58235</v>
      </c>
      <c r="B1823" t="s">
        <v>12</v>
      </c>
      <c r="C1823">
        <v>76</v>
      </c>
      <c r="D1823">
        <v>0</v>
      </c>
      <c r="E1823">
        <v>0</v>
      </c>
      <c r="F1823" t="s">
        <v>13</v>
      </c>
      <c r="G1823" t="s">
        <v>14</v>
      </c>
      <c r="H1823" t="s">
        <v>15</v>
      </c>
      <c r="I1823">
        <v>58.65</v>
      </c>
      <c r="J1823">
        <v>25.6</v>
      </c>
      <c r="K1823" t="s">
        <v>20</v>
      </c>
      <c r="L1823">
        <v>0</v>
      </c>
    </row>
    <row r="1824" spans="1:12" x14ac:dyDescent="0.2">
      <c r="A1824">
        <v>48359</v>
      </c>
      <c r="B1824" t="s">
        <v>19</v>
      </c>
      <c r="C1824">
        <v>43</v>
      </c>
      <c r="D1824">
        <v>0</v>
      </c>
      <c r="E1824">
        <v>0</v>
      </c>
      <c r="F1824" t="s">
        <v>13</v>
      </c>
      <c r="G1824" t="s">
        <v>14</v>
      </c>
      <c r="H1824" t="s">
        <v>17</v>
      </c>
      <c r="I1824">
        <v>142.12</v>
      </c>
      <c r="J1824">
        <v>28.4</v>
      </c>
      <c r="K1824" t="s">
        <v>20</v>
      </c>
      <c r="L1824">
        <v>0</v>
      </c>
    </row>
    <row r="1825" spans="1:12" x14ac:dyDescent="0.2">
      <c r="A1825">
        <v>54815</v>
      </c>
      <c r="B1825" t="s">
        <v>19</v>
      </c>
      <c r="C1825">
        <v>49</v>
      </c>
      <c r="D1825">
        <v>0</v>
      </c>
      <c r="E1825">
        <v>0</v>
      </c>
      <c r="F1825" t="s">
        <v>13</v>
      </c>
      <c r="G1825" t="s">
        <v>14</v>
      </c>
      <c r="H1825" t="s">
        <v>15</v>
      </c>
      <c r="I1825">
        <v>125.3</v>
      </c>
      <c r="J1825">
        <v>29.7</v>
      </c>
      <c r="K1825" t="s">
        <v>16</v>
      </c>
      <c r="L1825">
        <v>0</v>
      </c>
    </row>
    <row r="1826" spans="1:12" x14ac:dyDescent="0.2">
      <c r="A1826">
        <v>6233</v>
      </c>
      <c r="B1826" t="s">
        <v>12</v>
      </c>
      <c r="C1826">
        <v>70</v>
      </c>
      <c r="D1826">
        <v>1</v>
      </c>
      <c r="E1826">
        <v>0</v>
      </c>
      <c r="F1826" t="s">
        <v>13</v>
      </c>
      <c r="G1826" t="s">
        <v>21</v>
      </c>
      <c r="H1826" t="s">
        <v>17</v>
      </c>
      <c r="I1826">
        <v>118.81</v>
      </c>
      <c r="J1826">
        <v>26</v>
      </c>
      <c r="K1826" t="s">
        <v>20</v>
      </c>
      <c r="L1826">
        <v>0</v>
      </c>
    </row>
    <row r="1827" spans="1:12" x14ac:dyDescent="0.2">
      <c r="A1827">
        <v>52225</v>
      </c>
      <c r="B1827" t="s">
        <v>12</v>
      </c>
      <c r="C1827">
        <v>24</v>
      </c>
      <c r="D1827">
        <v>0</v>
      </c>
      <c r="E1827">
        <v>0</v>
      </c>
      <c r="F1827" t="s">
        <v>22</v>
      </c>
      <c r="G1827" t="s">
        <v>14</v>
      </c>
      <c r="H1827" t="s">
        <v>15</v>
      </c>
      <c r="I1827">
        <v>84.16</v>
      </c>
      <c r="J1827">
        <v>37.5</v>
      </c>
      <c r="K1827" t="s">
        <v>20</v>
      </c>
      <c r="L1827">
        <v>0</v>
      </c>
    </row>
    <row r="1828" spans="1:12" x14ac:dyDescent="0.2">
      <c r="A1828">
        <v>50463</v>
      </c>
      <c r="B1828" t="s">
        <v>19</v>
      </c>
      <c r="C1828">
        <v>41</v>
      </c>
      <c r="D1828">
        <v>0</v>
      </c>
      <c r="E1828">
        <v>0</v>
      </c>
      <c r="F1828" t="s">
        <v>13</v>
      </c>
      <c r="G1828" t="s">
        <v>14</v>
      </c>
      <c r="H1828" t="s">
        <v>15</v>
      </c>
      <c r="I1828">
        <v>78.739999999999995</v>
      </c>
      <c r="J1828">
        <v>42.3</v>
      </c>
      <c r="K1828" t="s">
        <v>20</v>
      </c>
      <c r="L1828">
        <v>0</v>
      </c>
    </row>
    <row r="1829" spans="1:12" x14ac:dyDescent="0.2">
      <c r="A1829">
        <v>61889</v>
      </c>
      <c r="B1829" t="s">
        <v>12</v>
      </c>
      <c r="C1829">
        <v>34</v>
      </c>
      <c r="D1829">
        <v>0</v>
      </c>
      <c r="E1829">
        <v>0</v>
      </c>
      <c r="F1829" t="s">
        <v>13</v>
      </c>
      <c r="G1829" t="s">
        <v>14</v>
      </c>
      <c r="H1829" t="s">
        <v>15</v>
      </c>
      <c r="I1829">
        <v>61.11</v>
      </c>
      <c r="J1829">
        <v>29.3</v>
      </c>
      <c r="K1829" t="s">
        <v>18</v>
      </c>
      <c r="L1829">
        <v>0</v>
      </c>
    </row>
    <row r="1830" spans="1:12" x14ac:dyDescent="0.2">
      <c r="A1830">
        <v>9730</v>
      </c>
      <c r="B1830" t="s">
        <v>12</v>
      </c>
      <c r="C1830">
        <v>27</v>
      </c>
      <c r="D1830">
        <v>0</v>
      </c>
      <c r="E1830">
        <v>0</v>
      </c>
      <c r="F1830" t="s">
        <v>13</v>
      </c>
      <c r="G1830" t="s">
        <v>14</v>
      </c>
      <c r="H1830" t="s">
        <v>15</v>
      </c>
      <c r="I1830">
        <v>76.19</v>
      </c>
      <c r="J1830">
        <v>22</v>
      </c>
      <c r="K1830" t="s">
        <v>18</v>
      </c>
      <c r="L1830">
        <v>0</v>
      </c>
    </row>
    <row r="1831" spans="1:12" x14ac:dyDescent="0.2">
      <c r="A1831">
        <v>30622</v>
      </c>
      <c r="B1831" t="s">
        <v>19</v>
      </c>
      <c r="C1831">
        <v>44</v>
      </c>
      <c r="D1831">
        <v>0</v>
      </c>
      <c r="E1831">
        <v>0</v>
      </c>
      <c r="F1831" t="s">
        <v>13</v>
      </c>
      <c r="G1831" t="s">
        <v>23</v>
      </c>
      <c r="H1831" t="s">
        <v>17</v>
      </c>
      <c r="I1831">
        <v>115.99</v>
      </c>
      <c r="J1831">
        <v>20.9</v>
      </c>
      <c r="K1831" t="s">
        <v>18</v>
      </c>
      <c r="L1831">
        <v>0</v>
      </c>
    </row>
    <row r="1832" spans="1:12" x14ac:dyDescent="0.2">
      <c r="A1832">
        <v>26480</v>
      </c>
      <c r="B1832" t="s">
        <v>12</v>
      </c>
      <c r="C1832">
        <v>20</v>
      </c>
      <c r="D1832">
        <v>0</v>
      </c>
      <c r="E1832">
        <v>0</v>
      </c>
      <c r="F1832" t="s">
        <v>22</v>
      </c>
      <c r="G1832" t="s">
        <v>14</v>
      </c>
      <c r="H1832" t="s">
        <v>17</v>
      </c>
      <c r="I1832">
        <v>100.8</v>
      </c>
      <c r="J1832">
        <v>45.9</v>
      </c>
      <c r="K1832" t="s">
        <v>18</v>
      </c>
      <c r="L1832">
        <v>0</v>
      </c>
    </row>
    <row r="1833" spans="1:12" x14ac:dyDescent="0.2">
      <c r="A1833">
        <v>4913</v>
      </c>
      <c r="B1833" t="s">
        <v>19</v>
      </c>
      <c r="C1833">
        <v>57</v>
      </c>
      <c r="D1833">
        <v>0</v>
      </c>
      <c r="E1833">
        <v>0</v>
      </c>
      <c r="F1833" t="s">
        <v>13</v>
      </c>
      <c r="G1833" t="s">
        <v>14</v>
      </c>
      <c r="H1833" t="s">
        <v>17</v>
      </c>
      <c r="I1833">
        <v>93.85</v>
      </c>
      <c r="J1833">
        <v>29.1</v>
      </c>
      <c r="K1833" t="s">
        <v>18</v>
      </c>
      <c r="L1833">
        <v>0</v>
      </c>
    </row>
    <row r="1834" spans="1:12" x14ac:dyDescent="0.2">
      <c r="A1834">
        <v>20676</v>
      </c>
      <c r="B1834" t="s">
        <v>12</v>
      </c>
      <c r="C1834">
        <v>29</v>
      </c>
      <c r="D1834">
        <v>0</v>
      </c>
      <c r="E1834">
        <v>0</v>
      </c>
      <c r="F1834" t="s">
        <v>22</v>
      </c>
      <c r="G1834" t="s">
        <v>14</v>
      </c>
      <c r="H1834" t="s">
        <v>17</v>
      </c>
      <c r="I1834">
        <v>94.69</v>
      </c>
      <c r="J1834">
        <v>28.4</v>
      </c>
      <c r="K1834" t="s">
        <v>20</v>
      </c>
      <c r="L1834">
        <v>0</v>
      </c>
    </row>
    <row r="1835" spans="1:12" x14ac:dyDescent="0.2">
      <c r="A1835">
        <v>57944</v>
      </c>
      <c r="B1835" t="s">
        <v>19</v>
      </c>
      <c r="C1835">
        <v>35</v>
      </c>
      <c r="D1835">
        <v>0</v>
      </c>
      <c r="E1835">
        <v>0</v>
      </c>
      <c r="F1835" t="s">
        <v>13</v>
      </c>
      <c r="G1835" t="s">
        <v>23</v>
      </c>
      <c r="H1835" t="s">
        <v>17</v>
      </c>
      <c r="I1835">
        <v>56.12</v>
      </c>
      <c r="J1835">
        <v>24.2</v>
      </c>
      <c r="K1835" t="s">
        <v>20</v>
      </c>
      <c r="L1835">
        <v>0</v>
      </c>
    </row>
    <row r="1836" spans="1:12" x14ac:dyDescent="0.2">
      <c r="A1836">
        <v>10875</v>
      </c>
      <c r="B1836" t="s">
        <v>12</v>
      </c>
      <c r="C1836">
        <v>63</v>
      </c>
      <c r="D1836">
        <v>0</v>
      </c>
      <c r="E1836">
        <v>0</v>
      </c>
      <c r="F1836" t="s">
        <v>13</v>
      </c>
      <c r="G1836" t="s">
        <v>14</v>
      </c>
      <c r="H1836" t="s">
        <v>17</v>
      </c>
      <c r="I1836">
        <v>196.81</v>
      </c>
      <c r="J1836">
        <v>35.9</v>
      </c>
      <c r="K1836" t="s">
        <v>18</v>
      </c>
      <c r="L1836">
        <v>0</v>
      </c>
    </row>
    <row r="1837" spans="1:12" x14ac:dyDescent="0.2">
      <c r="A1837">
        <v>2393</v>
      </c>
      <c r="B1837" t="s">
        <v>12</v>
      </c>
      <c r="C1837">
        <v>59</v>
      </c>
      <c r="D1837">
        <v>1</v>
      </c>
      <c r="E1837">
        <v>0</v>
      </c>
      <c r="F1837" t="s">
        <v>13</v>
      </c>
      <c r="G1837" t="s">
        <v>14</v>
      </c>
      <c r="H1837" t="s">
        <v>17</v>
      </c>
      <c r="I1837">
        <v>87.81</v>
      </c>
      <c r="J1837">
        <v>29.8</v>
      </c>
      <c r="K1837" t="s">
        <v>16</v>
      </c>
      <c r="L1837">
        <v>0</v>
      </c>
    </row>
    <row r="1838" spans="1:12" x14ac:dyDescent="0.2">
      <c r="A1838">
        <v>66464</v>
      </c>
      <c r="B1838" t="s">
        <v>12</v>
      </c>
      <c r="C1838">
        <v>63</v>
      </c>
      <c r="D1838">
        <v>0</v>
      </c>
      <c r="E1838">
        <v>0</v>
      </c>
      <c r="F1838" t="s">
        <v>13</v>
      </c>
      <c r="G1838" t="s">
        <v>14</v>
      </c>
      <c r="H1838" t="s">
        <v>15</v>
      </c>
      <c r="I1838">
        <v>222.66</v>
      </c>
      <c r="J1838">
        <v>37</v>
      </c>
      <c r="K1838" t="s">
        <v>16</v>
      </c>
      <c r="L1838">
        <v>0</v>
      </c>
    </row>
    <row r="1839" spans="1:12" x14ac:dyDescent="0.2">
      <c r="A1839">
        <v>40548</v>
      </c>
      <c r="B1839" t="s">
        <v>12</v>
      </c>
      <c r="C1839">
        <v>52</v>
      </c>
      <c r="D1839">
        <v>0</v>
      </c>
      <c r="E1839">
        <v>0</v>
      </c>
      <c r="F1839" t="s">
        <v>13</v>
      </c>
      <c r="G1839" t="s">
        <v>14</v>
      </c>
      <c r="H1839" t="s">
        <v>17</v>
      </c>
      <c r="I1839">
        <v>223.58</v>
      </c>
      <c r="J1839">
        <v>35.799999999999997</v>
      </c>
      <c r="K1839" t="s">
        <v>18</v>
      </c>
      <c r="L1839">
        <v>0</v>
      </c>
    </row>
    <row r="1840" spans="1:12" x14ac:dyDescent="0.2">
      <c r="A1840">
        <v>19699</v>
      </c>
      <c r="B1840" t="s">
        <v>19</v>
      </c>
      <c r="C1840">
        <v>50</v>
      </c>
      <c r="D1840">
        <v>0</v>
      </c>
      <c r="E1840">
        <v>0</v>
      </c>
      <c r="F1840" t="s">
        <v>22</v>
      </c>
      <c r="G1840" t="s">
        <v>14</v>
      </c>
      <c r="H1840" t="s">
        <v>15</v>
      </c>
      <c r="I1840">
        <v>85.77</v>
      </c>
      <c r="J1840">
        <v>21.1</v>
      </c>
      <c r="K1840" t="s">
        <v>18</v>
      </c>
      <c r="L1840">
        <v>0</v>
      </c>
    </row>
    <row r="1841" spans="1:12" x14ac:dyDescent="0.2">
      <c r="A1841">
        <v>53195</v>
      </c>
      <c r="B1841" t="s">
        <v>12</v>
      </c>
      <c r="C1841">
        <v>30</v>
      </c>
      <c r="D1841">
        <v>0</v>
      </c>
      <c r="E1841">
        <v>0</v>
      </c>
      <c r="F1841" t="s">
        <v>22</v>
      </c>
      <c r="G1841" t="s">
        <v>14</v>
      </c>
      <c r="H1841" t="s">
        <v>15</v>
      </c>
      <c r="I1841">
        <v>141.80000000000001</v>
      </c>
      <c r="J1841">
        <v>31.9</v>
      </c>
      <c r="K1841" t="s">
        <v>18</v>
      </c>
      <c r="L1841">
        <v>0</v>
      </c>
    </row>
    <row r="1842" spans="1:12" x14ac:dyDescent="0.2">
      <c r="A1842">
        <v>51746</v>
      </c>
      <c r="B1842" t="s">
        <v>19</v>
      </c>
      <c r="C1842">
        <v>37</v>
      </c>
      <c r="D1842">
        <v>0</v>
      </c>
      <c r="E1842">
        <v>0</v>
      </c>
      <c r="F1842" t="s">
        <v>13</v>
      </c>
      <c r="G1842" t="s">
        <v>23</v>
      </c>
      <c r="H1842" t="s">
        <v>17</v>
      </c>
      <c r="I1842">
        <v>67.069999999999993</v>
      </c>
      <c r="J1842">
        <v>27.4</v>
      </c>
      <c r="K1842" t="s">
        <v>18</v>
      </c>
      <c r="L1842">
        <v>0</v>
      </c>
    </row>
    <row r="1843" spans="1:12" x14ac:dyDescent="0.2">
      <c r="A1843">
        <v>59335</v>
      </c>
      <c r="B1843" t="s">
        <v>12</v>
      </c>
      <c r="C1843">
        <v>38</v>
      </c>
      <c r="D1843">
        <v>0</v>
      </c>
      <c r="E1843">
        <v>0</v>
      </c>
      <c r="F1843" t="s">
        <v>13</v>
      </c>
      <c r="G1843" t="s">
        <v>23</v>
      </c>
      <c r="H1843" t="s">
        <v>17</v>
      </c>
      <c r="I1843">
        <v>69.88</v>
      </c>
      <c r="J1843">
        <v>27.9</v>
      </c>
      <c r="K1843" t="s">
        <v>20</v>
      </c>
      <c r="L1843">
        <v>0</v>
      </c>
    </row>
    <row r="1844" spans="1:12" x14ac:dyDescent="0.2">
      <c r="A1844">
        <v>52790</v>
      </c>
      <c r="B1844" t="s">
        <v>19</v>
      </c>
      <c r="C1844">
        <v>26</v>
      </c>
      <c r="D1844">
        <v>0</v>
      </c>
      <c r="E1844">
        <v>0</v>
      </c>
      <c r="F1844" t="s">
        <v>22</v>
      </c>
      <c r="G1844" t="s">
        <v>23</v>
      </c>
      <c r="H1844" t="s">
        <v>15</v>
      </c>
      <c r="I1844">
        <v>123.81</v>
      </c>
      <c r="J1844">
        <v>39</v>
      </c>
      <c r="K1844" t="s">
        <v>18</v>
      </c>
      <c r="L1844">
        <v>0</v>
      </c>
    </row>
    <row r="1845" spans="1:12" x14ac:dyDescent="0.2">
      <c r="A1845">
        <v>42681</v>
      </c>
      <c r="B1845" t="s">
        <v>19</v>
      </c>
      <c r="C1845">
        <v>58</v>
      </c>
      <c r="D1845">
        <v>0</v>
      </c>
      <c r="E1845">
        <v>0</v>
      </c>
      <c r="F1845" t="s">
        <v>13</v>
      </c>
      <c r="G1845" t="s">
        <v>23</v>
      </c>
      <c r="H1845" t="s">
        <v>17</v>
      </c>
      <c r="I1845">
        <v>73.36</v>
      </c>
      <c r="J1845">
        <v>36.6</v>
      </c>
      <c r="K1845" t="s">
        <v>16</v>
      </c>
      <c r="L1845">
        <v>0</v>
      </c>
    </row>
    <row r="1846" spans="1:12" x14ac:dyDescent="0.2">
      <c r="A1846">
        <v>33697</v>
      </c>
      <c r="B1846" t="s">
        <v>12</v>
      </c>
      <c r="C1846">
        <v>57</v>
      </c>
      <c r="D1846">
        <v>0</v>
      </c>
      <c r="E1846">
        <v>0</v>
      </c>
      <c r="F1846" t="s">
        <v>13</v>
      </c>
      <c r="G1846" t="s">
        <v>14</v>
      </c>
      <c r="H1846" t="s">
        <v>17</v>
      </c>
      <c r="I1846">
        <v>90.54</v>
      </c>
      <c r="J1846">
        <v>33.700000000000003</v>
      </c>
      <c r="K1846" t="s">
        <v>18</v>
      </c>
      <c r="L1846">
        <v>0</v>
      </c>
    </row>
    <row r="1847" spans="1:12" x14ac:dyDescent="0.2">
      <c r="A1847">
        <v>51963</v>
      </c>
      <c r="B1847" t="s">
        <v>12</v>
      </c>
      <c r="C1847">
        <v>58</v>
      </c>
      <c r="D1847">
        <v>0</v>
      </c>
      <c r="E1847">
        <v>0</v>
      </c>
      <c r="F1847" t="s">
        <v>13</v>
      </c>
      <c r="G1847" t="s">
        <v>14</v>
      </c>
      <c r="H1847" t="s">
        <v>15</v>
      </c>
      <c r="I1847">
        <v>69.239999999999995</v>
      </c>
      <c r="J1847">
        <v>27.6</v>
      </c>
      <c r="K1847" t="s">
        <v>18</v>
      </c>
      <c r="L1847">
        <v>0</v>
      </c>
    </row>
    <row r="1848" spans="1:12" x14ac:dyDescent="0.2">
      <c r="A1848">
        <v>13375</v>
      </c>
      <c r="B1848" t="s">
        <v>12</v>
      </c>
      <c r="C1848">
        <v>76</v>
      </c>
      <c r="D1848">
        <v>0</v>
      </c>
      <c r="E1848">
        <v>0</v>
      </c>
      <c r="F1848" t="s">
        <v>13</v>
      </c>
      <c r="G1848" t="s">
        <v>14</v>
      </c>
      <c r="H1848" t="s">
        <v>15</v>
      </c>
      <c r="I1848">
        <v>192.39</v>
      </c>
      <c r="J1848">
        <v>31</v>
      </c>
      <c r="K1848" t="s">
        <v>18</v>
      </c>
      <c r="L1848">
        <v>0</v>
      </c>
    </row>
    <row r="1849" spans="1:12" x14ac:dyDescent="0.2">
      <c r="A1849">
        <v>59454</v>
      </c>
      <c r="B1849" t="s">
        <v>19</v>
      </c>
      <c r="C1849">
        <v>79</v>
      </c>
      <c r="D1849">
        <v>0</v>
      </c>
      <c r="E1849">
        <v>0</v>
      </c>
      <c r="F1849" t="s">
        <v>13</v>
      </c>
      <c r="G1849" t="s">
        <v>21</v>
      </c>
      <c r="H1849" t="s">
        <v>15</v>
      </c>
      <c r="I1849">
        <v>74.349999999999994</v>
      </c>
      <c r="J1849">
        <v>28.5</v>
      </c>
      <c r="K1849" t="s">
        <v>16</v>
      </c>
      <c r="L1849">
        <v>0</v>
      </c>
    </row>
    <row r="1850" spans="1:12" x14ac:dyDescent="0.2">
      <c r="A1850">
        <v>23600</v>
      </c>
      <c r="B1850" t="s">
        <v>12</v>
      </c>
      <c r="C1850">
        <v>34</v>
      </c>
      <c r="D1850">
        <v>0</v>
      </c>
      <c r="E1850">
        <v>0</v>
      </c>
      <c r="F1850" t="s">
        <v>13</v>
      </c>
      <c r="G1850" t="s">
        <v>14</v>
      </c>
      <c r="H1850" t="s">
        <v>17</v>
      </c>
      <c r="I1850">
        <v>71.94</v>
      </c>
      <c r="J1850">
        <v>31.4</v>
      </c>
      <c r="K1850" t="s">
        <v>20</v>
      </c>
      <c r="L1850">
        <v>0</v>
      </c>
    </row>
    <row r="1851" spans="1:12" x14ac:dyDescent="0.2">
      <c r="A1851">
        <v>61245</v>
      </c>
      <c r="B1851" t="s">
        <v>12</v>
      </c>
      <c r="C1851">
        <v>75</v>
      </c>
      <c r="D1851">
        <v>0</v>
      </c>
      <c r="E1851">
        <v>0</v>
      </c>
      <c r="F1851" t="s">
        <v>13</v>
      </c>
      <c r="G1851" t="s">
        <v>21</v>
      </c>
      <c r="H1851" t="s">
        <v>17</v>
      </c>
      <c r="I1851">
        <v>82.35</v>
      </c>
      <c r="J1851">
        <v>25.3</v>
      </c>
      <c r="K1851" t="s">
        <v>18</v>
      </c>
      <c r="L1851">
        <v>0</v>
      </c>
    </row>
    <row r="1852" spans="1:12" x14ac:dyDescent="0.2">
      <c r="A1852">
        <v>69089</v>
      </c>
      <c r="B1852" t="s">
        <v>19</v>
      </c>
      <c r="C1852">
        <v>40</v>
      </c>
      <c r="D1852">
        <v>0</v>
      </c>
      <c r="E1852">
        <v>0</v>
      </c>
      <c r="F1852" t="s">
        <v>13</v>
      </c>
      <c r="G1852" t="s">
        <v>14</v>
      </c>
      <c r="H1852" t="s">
        <v>17</v>
      </c>
      <c r="I1852">
        <v>83.3</v>
      </c>
      <c r="J1852">
        <v>32</v>
      </c>
      <c r="K1852" t="s">
        <v>20</v>
      </c>
      <c r="L1852">
        <v>0</v>
      </c>
    </row>
    <row r="1853" spans="1:12" x14ac:dyDescent="0.2">
      <c r="A1853">
        <v>11327</v>
      </c>
      <c r="B1853" t="s">
        <v>19</v>
      </c>
      <c r="C1853">
        <v>82</v>
      </c>
      <c r="D1853">
        <v>0</v>
      </c>
      <c r="E1853">
        <v>0</v>
      </c>
      <c r="F1853" t="s">
        <v>13</v>
      </c>
      <c r="G1853" t="s">
        <v>21</v>
      </c>
      <c r="H1853" t="s">
        <v>15</v>
      </c>
      <c r="I1853">
        <v>79.959999999999994</v>
      </c>
      <c r="J1853">
        <v>27</v>
      </c>
      <c r="K1853" t="s">
        <v>16</v>
      </c>
      <c r="L1853">
        <v>0</v>
      </c>
    </row>
    <row r="1854" spans="1:12" x14ac:dyDescent="0.2">
      <c r="A1854">
        <v>56995</v>
      </c>
      <c r="B1854" t="s">
        <v>19</v>
      </c>
      <c r="C1854">
        <v>81</v>
      </c>
      <c r="D1854">
        <v>0</v>
      </c>
      <c r="E1854">
        <v>0</v>
      </c>
      <c r="F1854" t="s">
        <v>13</v>
      </c>
      <c r="G1854" t="s">
        <v>14</v>
      </c>
      <c r="H1854" t="s">
        <v>15</v>
      </c>
      <c r="I1854">
        <v>82.86</v>
      </c>
      <c r="J1854">
        <v>25</v>
      </c>
      <c r="K1854" t="s">
        <v>18</v>
      </c>
      <c r="L1854">
        <v>0</v>
      </c>
    </row>
    <row r="1855" spans="1:12" x14ac:dyDescent="0.2">
      <c r="A1855">
        <v>45139</v>
      </c>
      <c r="B1855" t="s">
        <v>19</v>
      </c>
      <c r="C1855">
        <v>79</v>
      </c>
      <c r="D1855">
        <v>0</v>
      </c>
      <c r="E1855">
        <v>1</v>
      </c>
      <c r="F1855" t="s">
        <v>13</v>
      </c>
      <c r="G1855" t="s">
        <v>14</v>
      </c>
      <c r="H1855" t="s">
        <v>17</v>
      </c>
      <c r="I1855">
        <v>201.38</v>
      </c>
      <c r="J1855">
        <v>31.1</v>
      </c>
      <c r="K1855" t="s">
        <v>18</v>
      </c>
      <c r="L1855">
        <v>0</v>
      </c>
    </row>
    <row r="1856" spans="1:12" x14ac:dyDescent="0.2">
      <c r="A1856">
        <v>15566</v>
      </c>
      <c r="B1856" t="s">
        <v>12</v>
      </c>
      <c r="C1856">
        <v>39</v>
      </c>
      <c r="D1856">
        <v>0</v>
      </c>
      <c r="E1856">
        <v>0</v>
      </c>
      <c r="F1856" t="s">
        <v>13</v>
      </c>
      <c r="G1856" t="s">
        <v>14</v>
      </c>
      <c r="H1856" t="s">
        <v>17</v>
      </c>
      <c r="I1856">
        <v>91.85</v>
      </c>
      <c r="J1856">
        <v>24.7</v>
      </c>
      <c r="K1856" t="s">
        <v>20</v>
      </c>
      <c r="L1856">
        <v>0</v>
      </c>
    </row>
    <row r="1857" spans="1:12" x14ac:dyDescent="0.2">
      <c r="A1857">
        <v>4793</v>
      </c>
      <c r="B1857" t="s">
        <v>19</v>
      </c>
      <c r="C1857">
        <v>60</v>
      </c>
      <c r="D1857">
        <v>1</v>
      </c>
      <c r="E1857">
        <v>0</v>
      </c>
      <c r="F1857" t="s">
        <v>13</v>
      </c>
      <c r="G1857" t="s">
        <v>21</v>
      </c>
      <c r="H1857" t="s">
        <v>15</v>
      </c>
      <c r="I1857">
        <v>99.23</v>
      </c>
      <c r="J1857">
        <v>48</v>
      </c>
      <c r="K1857" t="s">
        <v>16</v>
      </c>
      <c r="L1857">
        <v>0</v>
      </c>
    </row>
    <row r="1858" spans="1:12" x14ac:dyDescent="0.2">
      <c r="A1858">
        <v>59223</v>
      </c>
      <c r="B1858" t="s">
        <v>12</v>
      </c>
      <c r="C1858">
        <v>48</v>
      </c>
      <c r="D1858">
        <v>0</v>
      </c>
      <c r="E1858">
        <v>0</v>
      </c>
      <c r="F1858" t="s">
        <v>13</v>
      </c>
      <c r="G1858" t="s">
        <v>14</v>
      </c>
      <c r="H1858" t="s">
        <v>15</v>
      </c>
      <c r="I1858">
        <v>68.13</v>
      </c>
      <c r="J1858">
        <v>38</v>
      </c>
      <c r="K1858" t="s">
        <v>16</v>
      </c>
      <c r="L1858">
        <v>0</v>
      </c>
    </row>
    <row r="1859" spans="1:12" x14ac:dyDescent="0.2">
      <c r="A1859">
        <v>30927</v>
      </c>
      <c r="B1859" t="s">
        <v>12</v>
      </c>
      <c r="C1859">
        <v>24</v>
      </c>
      <c r="D1859">
        <v>0</v>
      </c>
      <c r="E1859">
        <v>0</v>
      </c>
      <c r="F1859" t="s">
        <v>22</v>
      </c>
      <c r="G1859" t="s">
        <v>14</v>
      </c>
      <c r="H1859" t="s">
        <v>17</v>
      </c>
      <c r="I1859">
        <v>93.76</v>
      </c>
      <c r="J1859">
        <v>24</v>
      </c>
      <c r="K1859" t="s">
        <v>16</v>
      </c>
      <c r="L1859">
        <v>0</v>
      </c>
    </row>
    <row r="1860" spans="1:12" x14ac:dyDescent="0.2">
      <c r="A1860">
        <v>966</v>
      </c>
      <c r="B1860" t="s">
        <v>19</v>
      </c>
      <c r="C1860">
        <v>70</v>
      </c>
      <c r="D1860">
        <v>1</v>
      </c>
      <c r="E1860">
        <v>0</v>
      </c>
      <c r="F1860" t="s">
        <v>13</v>
      </c>
      <c r="G1860" t="s">
        <v>21</v>
      </c>
      <c r="H1860" t="s">
        <v>17</v>
      </c>
      <c r="I1860">
        <v>103.89</v>
      </c>
      <c r="J1860">
        <v>30</v>
      </c>
      <c r="K1860" t="s">
        <v>18</v>
      </c>
      <c r="L1860">
        <v>0</v>
      </c>
    </row>
    <row r="1861" spans="1:12" x14ac:dyDescent="0.2">
      <c r="A1861">
        <v>6368</v>
      </c>
      <c r="B1861" t="s">
        <v>12</v>
      </c>
      <c r="C1861">
        <v>72</v>
      </c>
      <c r="D1861">
        <v>0</v>
      </c>
      <c r="E1861">
        <v>1</v>
      </c>
      <c r="F1861" t="s">
        <v>13</v>
      </c>
      <c r="G1861" t="s">
        <v>14</v>
      </c>
      <c r="H1861" t="s">
        <v>15</v>
      </c>
      <c r="I1861">
        <v>99.76</v>
      </c>
      <c r="J1861">
        <v>27.1</v>
      </c>
      <c r="K1861" t="s">
        <v>16</v>
      </c>
      <c r="L1861">
        <v>0</v>
      </c>
    </row>
    <row r="1862" spans="1:12" x14ac:dyDescent="0.2">
      <c r="A1862">
        <v>52164</v>
      </c>
      <c r="B1862" t="s">
        <v>12</v>
      </c>
      <c r="C1862">
        <v>29</v>
      </c>
      <c r="D1862">
        <v>0</v>
      </c>
      <c r="E1862">
        <v>0</v>
      </c>
      <c r="F1862" t="s">
        <v>13</v>
      </c>
      <c r="G1862" t="s">
        <v>14</v>
      </c>
      <c r="H1862" t="s">
        <v>15</v>
      </c>
      <c r="I1862">
        <v>193.81</v>
      </c>
      <c r="J1862">
        <v>46.8</v>
      </c>
      <c r="K1862" t="s">
        <v>18</v>
      </c>
      <c r="L1862">
        <v>0</v>
      </c>
    </row>
    <row r="1863" spans="1:12" x14ac:dyDescent="0.2">
      <c r="A1863">
        <v>32446</v>
      </c>
      <c r="B1863" t="s">
        <v>19</v>
      </c>
      <c r="C1863">
        <v>44</v>
      </c>
      <c r="D1863">
        <v>0</v>
      </c>
      <c r="E1863">
        <v>0</v>
      </c>
      <c r="F1863" t="s">
        <v>13</v>
      </c>
      <c r="G1863" t="s">
        <v>14</v>
      </c>
      <c r="H1863" t="s">
        <v>17</v>
      </c>
      <c r="I1863">
        <v>97.27</v>
      </c>
      <c r="J1863">
        <v>26</v>
      </c>
      <c r="K1863" t="s">
        <v>18</v>
      </c>
      <c r="L1863">
        <v>0</v>
      </c>
    </row>
    <row r="1864" spans="1:12" x14ac:dyDescent="0.2">
      <c r="A1864">
        <v>56855</v>
      </c>
      <c r="B1864" t="s">
        <v>12</v>
      </c>
      <c r="C1864">
        <v>46</v>
      </c>
      <c r="D1864">
        <v>0</v>
      </c>
      <c r="E1864">
        <v>0</v>
      </c>
      <c r="F1864" t="s">
        <v>13</v>
      </c>
      <c r="G1864" t="s">
        <v>14</v>
      </c>
      <c r="H1864" t="s">
        <v>15</v>
      </c>
      <c r="I1864">
        <v>137.77000000000001</v>
      </c>
      <c r="J1864">
        <v>29.3</v>
      </c>
      <c r="K1864" t="s">
        <v>18</v>
      </c>
      <c r="L1864">
        <v>0</v>
      </c>
    </row>
    <row r="1865" spans="1:12" x14ac:dyDescent="0.2">
      <c r="A1865">
        <v>43837</v>
      </c>
      <c r="B1865" t="s">
        <v>12</v>
      </c>
      <c r="C1865">
        <v>33</v>
      </c>
      <c r="D1865">
        <v>0</v>
      </c>
      <c r="E1865">
        <v>0</v>
      </c>
      <c r="F1865" t="s">
        <v>13</v>
      </c>
      <c r="G1865" t="s">
        <v>14</v>
      </c>
      <c r="H1865" t="s">
        <v>15</v>
      </c>
      <c r="I1865">
        <v>105.19</v>
      </c>
      <c r="J1865">
        <v>50.1</v>
      </c>
      <c r="K1865" t="s">
        <v>20</v>
      </c>
      <c r="L1865">
        <v>0</v>
      </c>
    </row>
    <row r="1866" spans="1:12" x14ac:dyDescent="0.2">
      <c r="A1866">
        <v>33976</v>
      </c>
      <c r="B1866" t="s">
        <v>12</v>
      </c>
      <c r="C1866">
        <v>55</v>
      </c>
      <c r="D1866">
        <v>0</v>
      </c>
      <c r="E1866">
        <v>0</v>
      </c>
      <c r="F1866" t="s">
        <v>13</v>
      </c>
      <c r="G1866" t="s">
        <v>14</v>
      </c>
      <c r="H1866" t="s">
        <v>15</v>
      </c>
      <c r="I1866">
        <v>68.790000000000006</v>
      </c>
      <c r="J1866">
        <v>27</v>
      </c>
      <c r="K1866" t="s">
        <v>18</v>
      </c>
      <c r="L1866">
        <v>0</v>
      </c>
    </row>
    <row r="1867" spans="1:12" x14ac:dyDescent="0.2">
      <c r="A1867">
        <v>31019</v>
      </c>
      <c r="B1867" t="s">
        <v>19</v>
      </c>
      <c r="C1867">
        <v>56</v>
      </c>
      <c r="D1867">
        <v>0</v>
      </c>
      <c r="E1867">
        <v>0</v>
      </c>
      <c r="F1867" t="s">
        <v>13</v>
      </c>
      <c r="G1867" t="s">
        <v>14</v>
      </c>
      <c r="H1867" t="s">
        <v>15</v>
      </c>
      <c r="I1867">
        <v>94.19</v>
      </c>
      <c r="J1867">
        <v>25.7</v>
      </c>
      <c r="K1867" t="s">
        <v>18</v>
      </c>
      <c r="L1867">
        <v>0</v>
      </c>
    </row>
    <row r="1868" spans="1:12" x14ac:dyDescent="0.2">
      <c r="A1868">
        <v>4699</v>
      </c>
      <c r="B1868" t="s">
        <v>12</v>
      </c>
      <c r="C1868">
        <v>50</v>
      </c>
      <c r="D1868">
        <v>0</v>
      </c>
      <c r="E1868">
        <v>0</v>
      </c>
      <c r="F1868" t="s">
        <v>22</v>
      </c>
      <c r="G1868" t="s">
        <v>23</v>
      </c>
      <c r="H1868" t="s">
        <v>17</v>
      </c>
      <c r="I1868">
        <v>121.17</v>
      </c>
      <c r="J1868">
        <v>25.5</v>
      </c>
      <c r="K1868" t="s">
        <v>16</v>
      </c>
      <c r="L1868">
        <v>0</v>
      </c>
    </row>
    <row r="1869" spans="1:12" x14ac:dyDescent="0.2">
      <c r="A1869">
        <v>60276</v>
      </c>
      <c r="B1869" t="s">
        <v>12</v>
      </c>
      <c r="C1869">
        <v>78</v>
      </c>
      <c r="D1869">
        <v>1</v>
      </c>
      <c r="E1869">
        <v>1</v>
      </c>
      <c r="F1869" t="s">
        <v>13</v>
      </c>
      <c r="G1869" t="s">
        <v>21</v>
      </c>
      <c r="H1869" t="s">
        <v>17</v>
      </c>
      <c r="I1869">
        <v>106.41</v>
      </c>
      <c r="J1869">
        <v>27.3</v>
      </c>
      <c r="K1869" t="s">
        <v>18</v>
      </c>
      <c r="L1869">
        <v>0</v>
      </c>
    </row>
    <row r="1870" spans="1:12" x14ac:dyDescent="0.2">
      <c r="A1870">
        <v>28478</v>
      </c>
      <c r="B1870" t="s">
        <v>19</v>
      </c>
      <c r="C1870">
        <v>31</v>
      </c>
      <c r="D1870">
        <v>0</v>
      </c>
      <c r="E1870">
        <v>0</v>
      </c>
      <c r="F1870" t="s">
        <v>13</v>
      </c>
      <c r="G1870" t="s">
        <v>14</v>
      </c>
      <c r="H1870" t="s">
        <v>15</v>
      </c>
      <c r="I1870">
        <v>82.18</v>
      </c>
      <c r="J1870">
        <v>42.7</v>
      </c>
      <c r="K1870" t="s">
        <v>18</v>
      </c>
      <c r="L1870">
        <v>0</v>
      </c>
    </row>
    <row r="1871" spans="1:12" x14ac:dyDescent="0.2">
      <c r="A1871">
        <v>63236</v>
      </c>
      <c r="B1871" t="s">
        <v>12</v>
      </c>
      <c r="C1871">
        <v>65</v>
      </c>
      <c r="D1871">
        <v>0</v>
      </c>
      <c r="E1871">
        <v>0</v>
      </c>
      <c r="F1871" t="s">
        <v>13</v>
      </c>
      <c r="G1871" t="s">
        <v>14</v>
      </c>
      <c r="H1871" t="s">
        <v>15</v>
      </c>
      <c r="I1871">
        <v>96.81</v>
      </c>
      <c r="J1871">
        <v>41.2</v>
      </c>
      <c r="K1871" t="s">
        <v>20</v>
      </c>
      <c r="L1871">
        <v>0</v>
      </c>
    </row>
    <row r="1872" spans="1:12" x14ac:dyDescent="0.2">
      <c r="A1872">
        <v>6324</v>
      </c>
      <c r="B1872" t="s">
        <v>12</v>
      </c>
      <c r="C1872">
        <v>51</v>
      </c>
      <c r="D1872">
        <v>0</v>
      </c>
      <c r="E1872">
        <v>0</v>
      </c>
      <c r="F1872" t="s">
        <v>13</v>
      </c>
      <c r="G1872" t="s">
        <v>14</v>
      </c>
      <c r="H1872" t="s">
        <v>17</v>
      </c>
      <c r="I1872">
        <v>107.42</v>
      </c>
      <c r="J1872">
        <v>20.2</v>
      </c>
      <c r="K1872" t="s">
        <v>16</v>
      </c>
      <c r="L1872">
        <v>0</v>
      </c>
    </row>
    <row r="1873" spans="1:12" x14ac:dyDescent="0.2">
      <c r="A1873">
        <v>62059</v>
      </c>
      <c r="B1873" t="s">
        <v>12</v>
      </c>
      <c r="C1873">
        <v>60</v>
      </c>
      <c r="D1873">
        <v>0</v>
      </c>
      <c r="E1873">
        <v>0</v>
      </c>
      <c r="F1873" t="s">
        <v>13</v>
      </c>
      <c r="G1873" t="s">
        <v>14</v>
      </c>
      <c r="H1873" t="s">
        <v>17</v>
      </c>
      <c r="I1873">
        <v>69.2</v>
      </c>
      <c r="J1873">
        <v>30.9</v>
      </c>
      <c r="K1873" t="s">
        <v>18</v>
      </c>
      <c r="L1873">
        <v>0</v>
      </c>
    </row>
    <row r="1874" spans="1:12" x14ac:dyDescent="0.2">
      <c r="A1874">
        <v>28400</v>
      </c>
      <c r="B1874" t="s">
        <v>12</v>
      </c>
      <c r="C1874">
        <v>69</v>
      </c>
      <c r="D1874">
        <v>0</v>
      </c>
      <c r="E1874">
        <v>0</v>
      </c>
      <c r="F1874" t="s">
        <v>13</v>
      </c>
      <c r="G1874" t="s">
        <v>21</v>
      </c>
      <c r="H1874" t="s">
        <v>15</v>
      </c>
      <c r="I1874">
        <v>92.73</v>
      </c>
      <c r="J1874">
        <v>27.7</v>
      </c>
      <c r="K1874" t="s">
        <v>18</v>
      </c>
      <c r="L1874">
        <v>0</v>
      </c>
    </row>
    <row r="1875" spans="1:12" x14ac:dyDescent="0.2">
      <c r="A1875">
        <v>5841</v>
      </c>
      <c r="B1875" t="s">
        <v>19</v>
      </c>
      <c r="C1875">
        <v>23</v>
      </c>
      <c r="D1875">
        <v>0</v>
      </c>
      <c r="E1875">
        <v>0</v>
      </c>
      <c r="F1875" t="s">
        <v>22</v>
      </c>
      <c r="G1875" t="s">
        <v>14</v>
      </c>
      <c r="H1875" t="s">
        <v>15</v>
      </c>
      <c r="I1875">
        <v>86.11</v>
      </c>
      <c r="J1875">
        <v>22.3</v>
      </c>
      <c r="K1875" t="s">
        <v>18</v>
      </c>
      <c r="L1875">
        <v>0</v>
      </c>
    </row>
    <row r="1876" spans="1:12" x14ac:dyDescent="0.2">
      <c r="A1876">
        <v>5681</v>
      </c>
      <c r="B1876" t="s">
        <v>12</v>
      </c>
      <c r="C1876">
        <v>46</v>
      </c>
      <c r="D1876">
        <v>0</v>
      </c>
      <c r="E1876">
        <v>0</v>
      </c>
      <c r="F1876" t="s">
        <v>13</v>
      </c>
      <c r="G1876" t="s">
        <v>14</v>
      </c>
      <c r="H1876" t="s">
        <v>17</v>
      </c>
      <c r="I1876">
        <v>111.78</v>
      </c>
      <c r="J1876">
        <v>39.4</v>
      </c>
      <c r="K1876" t="s">
        <v>20</v>
      </c>
      <c r="L1876">
        <v>0</v>
      </c>
    </row>
    <row r="1877" spans="1:12" x14ac:dyDescent="0.2">
      <c r="A1877">
        <v>3477</v>
      </c>
      <c r="B1877" t="s">
        <v>19</v>
      </c>
      <c r="C1877">
        <v>26</v>
      </c>
      <c r="D1877">
        <v>0</v>
      </c>
      <c r="E1877">
        <v>0</v>
      </c>
      <c r="F1877" t="s">
        <v>22</v>
      </c>
      <c r="G1877" t="s">
        <v>14</v>
      </c>
      <c r="H1877" t="s">
        <v>17</v>
      </c>
      <c r="I1877">
        <v>78.16</v>
      </c>
      <c r="J1877">
        <v>20.100000000000001</v>
      </c>
      <c r="K1877" t="s">
        <v>18</v>
      </c>
      <c r="L1877">
        <v>0</v>
      </c>
    </row>
    <row r="1878" spans="1:12" x14ac:dyDescent="0.2">
      <c r="A1878">
        <v>23890</v>
      </c>
      <c r="B1878" t="s">
        <v>19</v>
      </c>
      <c r="C1878">
        <v>44</v>
      </c>
      <c r="D1878">
        <v>1</v>
      </c>
      <c r="E1878">
        <v>0</v>
      </c>
      <c r="F1878" t="s">
        <v>13</v>
      </c>
      <c r="G1878" t="s">
        <v>23</v>
      </c>
      <c r="H1878" t="s">
        <v>17</v>
      </c>
      <c r="I1878">
        <v>105.77</v>
      </c>
      <c r="J1878">
        <v>36.799999999999997</v>
      </c>
      <c r="K1878" t="s">
        <v>18</v>
      </c>
      <c r="L1878">
        <v>0</v>
      </c>
    </row>
    <row r="1879" spans="1:12" x14ac:dyDescent="0.2">
      <c r="A1879">
        <v>34068</v>
      </c>
      <c r="B1879" t="s">
        <v>19</v>
      </c>
      <c r="C1879">
        <v>23</v>
      </c>
      <c r="D1879">
        <v>0</v>
      </c>
      <c r="E1879">
        <v>0</v>
      </c>
      <c r="F1879" t="s">
        <v>13</v>
      </c>
      <c r="G1879" t="s">
        <v>23</v>
      </c>
      <c r="H1879" t="s">
        <v>15</v>
      </c>
      <c r="I1879">
        <v>77.53</v>
      </c>
      <c r="J1879">
        <v>33.9</v>
      </c>
      <c r="K1879" t="s">
        <v>16</v>
      </c>
      <c r="L1879">
        <v>0</v>
      </c>
    </row>
    <row r="1880" spans="1:12" x14ac:dyDescent="0.2">
      <c r="A1880">
        <v>60145</v>
      </c>
      <c r="B1880" t="s">
        <v>19</v>
      </c>
      <c r="C1880">
        <v>38</v>
      </c>
      <c r="D1880">
        <v>0</v>
      </c>
      <c r="E1880">
        <v>0</v>
      </c>
      <c r="F1880" t="s">
        <v>13</v>
      </c>
      <c r="G1880" t="s">
        <v>14</v>
      </c>
      <c r="H1880" t="s">
        <v>15</v>
      </c>
      <c r="I1880">
        <v>77.349999999999994</v>
      </c>
      <c r="J1880">
        <v>27.7</v>
      </c>
      <c r="K1880" t="s">
        <v>18</v>
      </c>
      <c r="L1880">
        <v>0</v>
      </c>
    </row>
    <row r="1881" spans="1:12" x14ac:dyDescent="0.2">
      <c r="A1881">
        <v>50508</v>
      </c>
      <c r="B1881" t="s">
        <v>19</v>
      </c>
      <c r="C1881">
        <v>63</v>
      </c>
      <c r="D1881">
        <v>0</v>
      </c>
      <c r="E1881">
        <v>1</v>
      </c>
      <c r="F1881" t="s">
        <v>13</v>
      </c>
      <c r="G1881" t="s">
        <v>21</v>
      </c>
      <c r="H1881" t="s">
        <v>17</v>
      </c>
      <c r="I1881">
        <v>239.95</v>
      </c>
      <c r="J1881">
        <v>32.200000000000003</v>
      </c>
      <c r="K1881" t="s">
        <v>20</v>
      </c>
      <c r="L1881">
        <v>0</v>
      </c>
    </row>
    <row r="1882" spans="1:12" x14ac:dyDescent="0.2">
      <c r="A1882">
        <v>65473</v>
      </c>
      <c r="B1882" t="s">
        <v>12</v>
      </c>
      <c r="C1882">
        <v>23</v>
      </c>
      <c r="D1882">
        <v>0</v>
      </c>
      <c r="E1882">
        <v>0</v>
      </c>
      <c r="F1882" t="s">
        <v>22</v>
      </c>
      <c r="G1882" t="s">
        <v>14</v>
      </c>
      <c r="H1882" t="s">
        <v>15</v>
      </c>
      <c r="I1882">
        <v>61.96</v>
      </c>
      <c r="J1882">
        <v>22</v>
      </c>
      <c r="K1882" t="s">
        <v>20</v>
      </c>
      <c r="L1882">
        <v>0</v>
      </c>
    </row>
    <row r="1883" spans="1:12" x14ac:dyDescent="0.2">
      <c r="A1883">
        <v>51257</v>
      </c>
      <c r="B1883" t="s">
        <v>12</v>
      </c>
      <c r="C1883">
        <v>32</v>
      </c>
      <c r="D1883">
        <v>0</v>
      </c>
      <c r="E1883">
        <v>0</v>
      </c>
      <c r="F1883" t="s">
        <v>22</v>
      </c>
      <c r="G1883" t="s">
        <v>14</v>
      </c>
      <c r="H1883" t="s">
        <v>17</v>
      </c>
      <c r="I1883">
        <v>72.099999999999994</v>
      </c>
      <c r="J1883">
        <v>23.2</v>
      </c>
      <c r="K1883" t="s">
        <v>18</v>
      </c>
      <c r="L1883">
        <v>0</v>
      </c>
    </row>
    <row r="1884" spans="1:12" x14ac:dyDescent="0.2">
      <c r="A1884">
        <v>38737</v>
      </c>
      <c r="B1884" t="s">
        <v>12</v>
      </c>
      <c r="C1884">
        <v>77</v>
      </c>
      <c r="D1884">
        <v>0</v>
      </c>
      <c r="E1884">
        <v>0</v>
      </c>
      <c r="F1884" t="s">
        <v>13</v>
      </c>
      <c r="G1884" t="s">
        <v>21</v>
      </c>
      <c r="H1884" t="s">
        <v>15</v>
      </c>
      <c r="I1884">
        <v>60.77</v>
      </c>
      <c r="J1884">
        <v>23</v>
      </c>
      <c r="K1884" t="s">
        <v>20</v>
      </c>
      <c r="L1884">
        <v>0</v>
      </c>
    </row>
    <row r="1885" spans="1:12" x14ac:dyDescent="0.2">
      <c r="A1885">
        <v>39060</v>
      </c>
      <c r="B1885" t="s">
        <v>19</v>
      </c>
      <c r="C1885">
        <v>41</v>
      </c>
      <c r="D1885">
        <v>0</v>
      </c>
      <c r="E1885">
        <v>0</v>
      </c>
      <c r="F1885" t="s">
        <v>13</v>
      </c>
      <c r="G1885" t="s">
        <v>14</v>
      </c>
      <c r="H1885" t="s">
        <v>15</v>
      </c>
      <c r="I1885">
        <v>71.06</v>
      </c>
      <c r="J1885">
        <v>23.4</v>
      </c>
      <c r="K1885" t="s">
        <v>18</v>
      </c>
      <c r="L1885">
        <v>0</v>
      </c>
    </row>
    <row r="1886" spans="1:12" x14ac:dyDescent="0.2">
      <c r="A1886">
        <v>56804</v>
      </c>
      <c r="B1886" t="s">
        <v>19</v>
      </c>
      <c r="C1886">
        <v>34</v>
      </c>
      <c r="D1886">
        <v>0</v>
      </c>
      <c r="E1886">
        <v>0</v>
      </c>
      <c r="F1886" t="s">
        <v>22</v>
      </c>
      <c r="G1886" t="s">
        <v>23</v>
      </c>
      <c r="H1886" t="s">
        <v>15</v>
      </c>
      <c r="I1886">
        <v>60.36</v>
      </c>
      <c r="J1886">
        <v>24.1</v>
      </c>
      <c r="K1886" t="s">
        <v>18</v>
      </c>
      <c r="L1886">
        <v>0</v>
      </c>
    </row>
    <row r="1887" spans="1:12" x14ac:dyDescent="0.2">
      <c r="A1887">
        <v>22221</v>
      </c>
      <c r="B1887" t="s">
        <v>19</v>
      </c>
      <c r="C1887">
        <v>35</v>
      </c>
      <c r="D1887">
        <v>0</v>
      </c>
      <c r="E1887">
        <v>0</v>
      </c>
      <c r="F1887" t="s">
        <v>13</v>
      </c>
      <c r="G1887" t="s">
        <v>21</v>
      </c>
      <c r="H1887" t="s">
        <v>15</v>
      </c>
      <c r="I1887">
        <v>65.33</v>
      </c>
      <c r="J1887">
        <v>26.1</v>
      </c>
      <c r="K1887" t="s">
        <v>18</v>
      </c>
      <c r="L1887">
        <v>0</v>
      </c>
    </row>
    <row r="1888" spans="1:12" x14ac:dyDescent="0.2">
      <c r="A1888">
        <v>31600</v>
      </c>
      <c r="B1888" t="s">
        <v>19</v>
      </c>
      <c r="C1888">
        <v>33</v>
      </c>
      <c r="D1888">
        <v>0</v>
      </c>
      <c r="E1888">
        <v>0</v>
      </c>
      <c r="F1888" t="s">
        <v>22</v>
      </c>
      <c r="G1888" t="s">
        <v>14</v>
      </c>
      <c r="H1888" t="s">
        <v>17</v>
      </c>
      <c r="I1888">
        <v>106.08</v>
      </c>
      <c r="J1888">
        <v>32.5</v>
      </c>
      <c r="K1888" t="s">
        <v>16</v>
      </c>
      <c r="L1888">
        <v>0</v>
      </c>
    </row>
    <row r="1889" spans="1:12" x14ac:dyDescent="0.2">
      <c r="A1889">
        <v>51497</v>
      </c>
      <c r="B1889" t="s">
        <v>12</v>
      </c>
      <c r="C1889">
        <v>28</v>
      </c>
      <c r="D1889">
        <v>0</v>
      </c>
      <c r="E1889">
        <v>0</v>
      </c>
      <c r="F1889" t="s">
        <v>13</v>
      </c>
      <c r="G1889" t="s">
        <v>21</v>
      </c>
      <c r="H1889" t="s">
        <v>15</v>
      </c>
      <c r="I1889">
        <v>156.44999999999999</v>
      </c>
      <c r="J1889">
        <v>24.3</v>
      </c>
      <c r="K1889" t="s">
        <v>18</v>
      </c>
      <c r="L1889">
        <v>0</v>
      </c>
    </row>
    <row r="1890" spans="1:12" x14ac:dyDescent="0.2">
      <c r="A1890">
        <v>13049</v>
      </c>
      <c r="B1890" t="s">
        <v>19</v>
      </c>
      <c r="C1890">
        <v>50</v>
      </c>
      <c r="D1890">
        <v>0</v>
      </c>
      <c r="E1890">
        <v>0</v>
      </c>
      <c r="F1890" t="s">
        <v>13</v>
      </c>
      <c r="G1890" t="s">
        <v>14</v>
      </c>
      <c r="H1890" t="s">
        <v>17</v>
      </c>
      <c r="I1890">
        <v>114.05</v>
      </c>
      <c r="J1890">
        <v>32.5</v>
      </c>
      <c r="K1890" t="s">
        <v>18</v>
      </c>
      <c r="L1890">
        <v>0</v>
      </c>
    </row>
    <row r="1891" spans="1:12" x14ac:dyDescent="0.2">
      <c r="A1891">
        <v>9079</v>
      </c>
      <c r="B1891" t="s">
        <v>19</v>
      </c>
      <c r="C1891">
        <v>76</v>
      </c>
      <c r="D1891">
        <v>0</v>
      </c>
      <c r="E1891">
        <v>1</v>
      </c>
      <c r="F1891" t="s">
        <v>13</v>
      </c>
      <c r="G1891" t="s">
        <v>21</v>
      </c>
      <c r="H1891" t="s">
        <v>15</v>
      </c>
      <c r="I1891">
        <v>202.21</v>
      </c>
      <c r="J1891">
        <v>39.299999999999997</v>
      </c>
      <c r="K1891" t="s">
        <v>16</v>
      </c>
      <c r="L1891">
        <v>0</v>
      </c>
    </row>
    <row r="1892" spans="1:12" x14ac:dyDescent="0.2">
      <c r="A1892">
        <v>68568</v>
      </c>
      <c r="B1892" t="s">
        <v>19</v>
      </c>
      <c r="C1892">
        <v>72</v>
      </c>
      <c r="D1892">
        <v>0</v>
      </c>
      <c r="E1892">
        <v>0</v>
      </c>
      <c r="F1892" t="s">
        <v>13</v>
      </c>
      <c r="G1892" t="s">
        <v>21</v>
      </c>
      <c r="H1892" t="s">
        <v>17</v>
      </c>
      <c r="I1892">
        <v>57.28</v>
      </c>
      <c r="J1892">
        <v>23.9</v>
      </c>
      <c r="K1892" t="s">
        <v>18</v>
      </c>
      <c r="L1892">
        <v>0</v>
      </c>
    </row>
    <row r="1893" spans="1:12" x14ac:dyDescent="0.2">
      <c r="A1893">
        <v>53121</v>
      </c>
      <c r="B1893" t="s">
        <v>12</v>
      </c>
      <c r="C1893">
        <v>44</v>
      </c>
      <c r="D1893">
        <v>0</v>
      </c>
      <c r="E1893">
        <v>0</v>
      </c>
      <c r="F1893" t="s">
        <v>13</v>
      </c>
      <c r="G1893" t="s">
        <v>14</v>
      </c>
      <c r="H1893" t="s">
        <v>15</v>
      </c>
      <c r="I1893">
        <v>63.6</v>
      </c>
      <c r="J1893">
        <v>37.299999999999997</v>
      </c>
      <c r="K1893" t="s">
        <v>18</v>
      </c>
      <c r="L1893">
        <v>0</v>
      </c>
    </row>
    <row r="1894" spans="1:12" x14ac:dyDescent="0.2">
      <c r="A1894">
        <v>33779</v>
      </c>
      <c r="B1894" t="s">
        <v>12</v>
      </c>
      <c r="C1894">
        <v>46</v>
      </c>
      <c r="D1894">
        <v>0</v>
      </c>
      <c r="E1894">
        <v>1</v>
      </c>
      <c r="F1894" t="s">
        <v>13</v>
      </c>
      <c r="G1894" t="s">
        <v>23</v>
      </c>
      <c r="H1894" t="s">
        <v>15</v>
      </c>
      <c r="I1894">
        <v>80.010000000000005</v>
      </c>
      <c r="J1894">
        <v>33</v>
      </c>
      <c r="K1894" t="s">
        <v>16</v>
      </c>
      <c r="L1894">
        <v>0</v>
      </c>
    </row>
    <row r="1895" spans="1:12" x14ac:dyDescent="0.2">
      <c r="A1895">
        <v>52367</v>
      </c>
      <c r="B1895" t="s">
        <v>12</v>
      </c>
      <c r="C1895">
        <v>46</v>
      </c>
      <c r="D1895">
        <v>0</v>
      </c>
      <c r="E1895">
        <v>0</v>
      </c>
      <c r="F1895" t="s">
        <v>13</v>
      </c>
      <c r="G1895" t="s">
        <v>14</v>
      </c>
      <c r="H1895" t="s">
        <v>15</v>
      </c>
      <c r="I1895">
        <v>58.42</v>
      </c>
      <c r="J1895">
        <v>24.7</v>
      </c>
      <c r="K1895" t="s">
        <v>16</v>
      </c>
      <c r="L1895">
        <v>0</v>
      </c>
    </row>
    <row r="1896" spans="1:12" x14ac:dyDescent="0.2">
      <c r="A1896">
        <v>29314</v>
      </c>
      <c r="B1896" t="s">
        <v>19</v>
      </c>
      <c r="C1896">
        <v>73</v>
      </c>
      <c r="D1896">
        <v>1</v>
      </c>
      <c r="E1896">
        <v>1</v>
      </c>
      <c r="F1896" t="s">
        <v>13</v>
      </c>
      <c r="G1896" t="s">
        <v>23</v>
      </c>
      <c r="H1896" t="s">
        <v>15</v>
      </c>
      <c r="I1896">
        <v>67.38</v>
      </c>
      <c r="J1896">
        <v>32.799999999999997</v>
      </c>
      <c r="K1896" t="s">
        <v>16</v>
      </c>
      <c r="L1896">
        <v>0</v>
      </c>
    </row>
    <row r="1897" spans="1:12" x14ac:dyDescent="0.2">
      <c r="A1897">
        <v>3980</v>
      </c>
      <c r="B1897" t="s">
        <v>19</v>
      </c>
      <c r="C1897">
        <v>27</v>
      </c>
      <c r="D1897">
        <v>0</v>
      </c>
      <c r="E1897">
        <v>0</v>
      </c>
      <c r="F1897" t="s">
        <v>22</v>
      </c>
      <c r="G1897" t="s">
        <v>14</v>
      </c>
      <c r="H1897" t="s">
        <v>17</v>
      </c>
      <c r="I1897">
        <v>80.22</v>
      </c>
      <c r="J1897">
        <v>21.6</v>
      </c>
      <c r="K1897" t="s">
        <v>18</v>
      </c>
      <c r="L1897">
        <v>0</v>
      </c>
    </row>
    <row r="1898" spans="1:12" x14ac:dyDescent="0.2">
      <c r="A1898">
        <v>5350</v>
      </c>
      <c r="B1898" t="s">
        <v>19</v>
      </c>
      <c r="C1898">
        <v>36</v>
      </c>
      <c r="D1898">
        <v>0</v>
      </c>
      <c r="E1898">
        <v>0</v>
      </c>
      <c r="F1898" t="s">
        <v>13</v>
      </c>
      <c r="G1898" t="s">
        <v>14</v>
      </c>
      <c r="H1898" t="s">
        <v>17</v>
      </c>
      <c r="I1898">
        <v>103.76</v>
      </c>
      <c r="J1898">
        <v>27.1</v>
      </c>
      <c r="K1898" t="s">
        <v>18</v>
      </c>
      <c r="L1898">
        <v>0</v>
      </c>
    </row>
    <row r="1899" spans="1:12" x14ac:dyDescent="0.2">
      <c r="A1899">
        <v>3428</v>
      </c>
      <c r="B1899" t="s">
        <v>19</v>
      </c>
      <c r="C1899">
        <v>61</v>
      </c>
      <c r="D1899">
        <v>0</v>
      </c>
      <c r="E1899">
        <v>0</v>
      </c>
      <c r="F1899" t="s">
        <v>13</v>
      </c>
      <c r="G1899" t="s">
        <v>21</v>
      </c>
      <c r="H1899" t="s">
        <v>15</v>
      </c>
      <c r="I1899">
        <v>77.06</v>
      </c>
      <c r="J1899">
        <v>27</v>
      </c>
      <c r="K1899" t="s">
        <v>18</v>
      </c>
      <c r="L1899">
        <v>0</v>
      </c>
    </row>
    <row r="1900" spans="1:12" x14ac:dyDescent="0.2">
      <c r="A1900">
        <v>51085</v>
      </c>
      <c r="B1900" t="s">
        <v>19</v>
      </c>
      <c r="C1900">
        <v>25</v>
      </c>
      <c r="D1900">
        <v>0</v>
      </c>
      <c r="E1900">
        <v>0</v>
      </c>
      <c r="F1900" t="s">
        <v>22</v>
      </c>
      <c r="G1900" t="s">
        <v>14</v>
      </c>
      <c r="H1900" t="s">
        <v>15</v>
      </c>
      <c r="I1900">
        <v>181.3</v>
      </c>
      <c r="J1900">
        <v>35.799999999999997</v>
      </c>
      <c r="K1900" t="s">
        <v>18</v>
      </c>
      <c r="L1900">
        <v>0</v>
      </c>
    </row>
    <row r="1901" spans="1:12" x14ac:dyDescent="0.2">
      <c r="A1901">
        <v>60586</v>
      </c>
      <c r="B1901" t="s">
        <v>19</v>
      </c>
      <c r="C1901">
        <v>68</v>
      </c>
      <c r="D1901">
        <v>0</v>
      </c>
      <c r="E1901">
        <v>0</v>
      </c>
      <c r="F1901" t="s">
        <v>13</v>
      </c>
      <c r="G1901" t="s">
        <v>14</v>
      </c>
      <c r="H1901" t="s">
        <v>17</v>
      </c>
      <c r="I1901">
        <v>85.29</v>
      </c>
      <c r="J1901">
        <v>27.1</v>
      </c>
      <c r="K1901" t="s">
        <v>16</v>
      </c>
      <c r="L1901">
        <v>0</v>
      </c>
    </row>
    <row r="1902" spans="1:12" x14ac:dyDescent="0.2">
      <c r="A1902">
        <v>59988</v>
      </c>
      <c r="B1902" t="s">
        <v>19</v>
      </c>
      <c r="C1902">
        <v>26</v>
      </c>
      <c r="D1902">
        <v>1</v>
      </c>
      <c r="E1902">
        <v>0</v>
      </c>
      <c r="F1902" t="s">
        <v>13</v>
      </c>
      <c r="G1902" t="s">
        <v>14</v>
      </c>
      <c r="H1902" t="s">
        <v>15</v>
      </c>
      <c r="I1902">
        <v>107.59</v>
      </c>
      <c r="J1902">
        <v>33.1</v>
      </c>
      <c r="K1902" t="s">
        <v>20</v>
      </c>
      <c r="L1902">
        <v>0</v>
      </c>
    </row>
    <row r="1903" spans="1:12" x14ac:dyDescent="0.2">
      <c r="A1903">
        <v>11392</v>
      </c>
      <c r="B1903" t="s">
        <v>12</v>
      </c>
      <c r="C1903">
        <v>75</v>
      </c>
      <c r="D1903">
        <v>0</v>
      </c>
      <c r="E1903">
        <v>0</v>
      </c>
      <c r="F1903" t="s">
        <v>13</v>
      </c>
      <c r="G1903" t="s">
        <v>14</v>
      </c>
      <c r="H1903" t="s">
        <v>17</v>
      </c>
      <c r="I1903">
        <v>70.73</v>
      </c>
      <c r="J1903">
        <v>26.7</v>
      </c>
      <c r="K1903" t="s">
        <v>20</v>
      </c>
      <c r="L1903">
        <v>0</v>
      </c>
    </row>
    <row r="1904" spans="1:12" x14ac:dyDescent="0.2">
      <c r="A1904">
        <v>32202</v>
      </c>
      <c r="B1904" t="s">
        <v>12</v>
      </c>
      <c r="C1904">
        <v>53</v>
      </c>
      <c r="D1904">
        <v>0</v>
      </c>
      <c r="E1904">
        <v>0</v>
      </c>
      <c r="F1904" t="s">
        <v>13</v>
      </c>
      <c r="G1904" t="s">
        <v>14</v>
      </c>
      <c r="H1904" t="s">
        <v>17</v>
      </c>
      <c r="I1904">
        <v>95.47</v>
      </c>
      <c r="J1904">
        <v>26</v>
      </c>
      <c r="K1904" t="s">
        <v>20</v>
      </c>
      <c r="L1904">
        <v>0</v>
      </c>
    </row>
    <row r="1905" spans="1:12" x14ac:dyDescent="0.2">
      <c r="A1905">
        <v>13374</v>
      </c>
      <c r="B1905" t="s">
        <v>12</v>
      </c>
      <c r="C1905">
        <v>48</v>
      </c>
      <c r="D1905">
        <v>0</v>
      </c>
      <c r="E1905">
        <v>0</v>
      </c>
      <c r="F1905" t="s">
        <v>13</v>
      </c>
      <c r="G1905" t="s">
        <v>14</v>
      </c>
      <c r="H1905" t="s">
        <v>15</v>
      </c>
      <c r="I1905">
        <v>100.03</v>
      </c>
      <c r="J1905">
        <v>23.5</v>
      </c>
      <c r="K1905" t="s">
        <v>18</v>
      </c>
      <c r="L1905">
        <v>0</v>
      </c>
    </row>
    <row r="1906" spans="1:12" x14ac:dyDescent="0.2">
      <c r="A1906">
        <v>259</v>
      </c>
      <c r="B1906" t="s">
        <v>12</v>
      </c>
      <c r="C1906">
        <v>79</v>
      </c>
      <c r="D1906">
        <v>0</v>
      </c>
      <c r="E1906">
        <v>0</v>
      </c>
      <c r="F1906" t="s">
        <v>13</v>
      </c>
      <c r="G1906" t="s">
        <v>14</v>
      </c>
      <c r="H1906" t="s">
        <v>15</v>
      </c>
      <c r="I1906">
        <v>198.79</v>
      </c>
      <c r="J1906">
        <v>24.9</v>
      </c>
      <c r="K1906" t="s">
        <v>18</v>
      </c>
      <c r="L1906">
        <v>0</v>
      </c>
    </row>
    <row r="1907" spans="1:12" x14ac:dyDescent="0.2">
      <c r="A1907">
        <v>48922</v>
      </c>
      <c r="B1907" t="s">
        <v>12</v>
      </c>
      <c r="C1907">
        <v>55</v>
      </c>
      <c r="D1907">
        <v>1</v>
      </c>
      <c r="E1907">
        <v>1</v>
      </c>
      <c r="F1907" t="s">
        <v>13</v>
      </c>
      <c r="G1907" t="s">
        <v>14</v>
      </c>
      <c r="H1907" t="s">
        <v>17</v>
      </c>
      <c r="I1907">
        <v>64.92</v>
      </c>
      <c r="J1907">
        <v>32.1</v>
      </c>
      <c r="K1907" t="s">
        <v>20</v>
      </c>
      <c r="L1907">
        <v>0</v>
      </c>
    </row>
    <row r="1908" spans="1:12" x14ac:dyDescent="0.2">
      <c r="A1908">
        <v>58061</v>
      </c>
      <c r="B1908" t="s">
        <v>19</v>
      </c>
      <c r="C1908">
        <v>70</v>
      </c>
      <c r="D1908">
        <v>1</v>
      </c>
      <c r="E1908">
        <v>0</v>
      </c>
      <c r="F1908" t="s">
        <v>13</v>
      </c>
      <c r="G1908" t="s">
        <v>21</v>
      </c>
      <c r="H1908" t="s">
        <v>17</v>
      </c>
      <c r="I1908">
        <v>154.6</v>
      </c>
      <c r="J1908">
        <v>28.5</v>
      </c>
      <c r="K1908" t="s">
        <v>16</v>
      </c>
      <c r="L1908">
        <v>0</v>
      </c>
    </row>
    <row r="1909" spans="1:12" x14ac:dyDescent="0.2">
      <c r="A1909">
        <v>50283</v>
      </c>
      <c r="B1909" t="s">
        <v>19</v>
      </c>
      <c r="C1909">
        <v>51</v>
      </c>
      <c r="D1909">
        <v>0</v>
      </c>
      <c r="E1909">
        <v>0</v>
      </c>
      <c r="F1909" t="s">
        <v>13</v>
      </c>
      <c r="G1909" t="s">
        <v>14</v>
      </c>
      <c r="H1909" t="s">
        <v>15</v>
      </c>
      <c r="I1909">
        <v>95.98</v>
      </c>
      <c r="J1909">
        <v>40.1</v>
      </c>
      <c r="K1909" t="s">
        <v>20</v>
      </c>
      <c r="L1909">
        <v>0</v>
      </c>
    </row>
    <row r="1910" spans="1:12" x14ac:dyDescent="0.2">
      <c r="A1910">
        <v>26605</v>
      </c>
      <c r="B1910" t="s">
        <v>19</v>
      </c>
      <c r="C1910">
        <v>39</v>
      </c>
      <c r="D1910">
        <v>0</v>
      </c>
      <c r="E1910">
        <v>0</v>
      </c>
      <c r="F1910" t="s">
        <v>13</v>
      </c>
      <c r="G1910" t="s">
        <v>14</v>
      </c>
      <c r="H1910" t="s">
        <v>17</v>
      </c>
      <c r="I1910">
        <v>102.51</v>
      </c>
      <c r="J1910">
        <v>26.6</v>
      </c>
      <c r="K1910" t="s">
        <v>20</v>
      </c>
      <c r="L1910">
        <v>0</v>
      </c>
    </row>
    <row r="1911" spans="1:12" x14ac:dyDescent="0.2">
      <c r="A1911">
        <v>14695</v>
      </c>
      <c r="B1911" t="s">
        <v>12</v>
      </c>
      <c r="C1911">
        <v>80</v>
      </c>
      <c r="D1911">
        <v>1</v>
      </c>
      <c r="E1911">
        <v>0</v>
      </c>
      <c r="F1911" t="s">
        <v>13</v>
      </c>
      <c r="G1911" t="s">
        <v>21</v>
      </c>
      <c r="H1911" t="s">
        <v>17</v>
      </c>
      <c r="I1911">
        <v>232.12</v>
      </c>
      <c r="J1911">
        <v>28.8</v>
      </c>
      <c r="K1911" t="s">
        <v>18</v>
      </c>
      <c r="L1911">
        <v>0</v>
      </c>
    </row>
    <row r="1912" spans="1:12" x14ac:dyDescent="0.2">
      <c r="A1912">
        <v>71061</v>
      </c>
      <c r="B1912" t="s">
        <v>12</v>
      </c>
      <c r="C1912">
        <v>59</v>
      </c>
      <c r="D1912">
        <v>0</v>
      </c>
      <c r="E1912">
        <v>0</v>
      </c>
      <c r="F1912" t="s">
        <v>13</v>
      </c>
      <c r="G1912" t="s">
        <v>23</v>
      </c>
      <c r="H1912" t="s">
        <v>15</v>
      </c>
      <c r="I1912">
        <v>70.040000000000006</v>
      </c>
      <c r="J1912">
        <v>31.4</v>
      </c>
      <c r="K1912" t="s">
        <v>18</v>
      </c>
      <c r="L1912">
        <v>0</v>
      </c>
    </row>
    <row r="1913" spans="1:12" x14ac:dyDescent="0.2">
      <c r="A1913">
        <v>41250</v>
      </c>
      <c r="B1913" t="s">
        <v>19</v>
      </c>
      <c r="C1913">
        <v>54</v>
      </c>
      <c r="D1913">
        <v>0</v>
      </c>
      <c r="E1913">
        <v>0</v>
      </c>
      <c r="F1913" t="s">
        <v>13</v>
      </c>
      <c r="G1913" t="s">
        <v>14</v>
      </c>
      <c r="H1913" t="s">
        <v>17</v>
      </c>
      <c r="I1913">
        <v>97.61</v>
      </c>
      <c r="J1913">
        <v>32.1</v>
      </c>
      <c r="K1913" t="s">
        <v>20</v>
      </c>
      <c r="L1913">
        <v>0</v>
      </c>
    </row>
    <row r="1914" spans="1:12" x14ac:dyDescent="0.2">
      <c r="A1914">
        <v>54139</v>
      </c>
      <c r="B1914" t="s">
        <v>19</v>
      </c>
      <c r="C1914">
        <v>21</v>
      </c>
      <c r="D1914">
        <v>0</v>
      </c>
      <c r="E1914">
        <v>0</v>
      </c>
      <c r="F1914" t="s">
        <v>22</v>
      </c>
      <c r="G1914" t="s">
        <v>14</v>
      </c>
      <c r="H1914" t="s">
        <v>17</v>
      </c>
      <c r="I1914">
        <v>71.06</v>
      </c>
      <c r="J1914">
        <v>25.3</v>
      </c>
      <c r="K1914" t="s">
        <v>16</v>
      </c>
      <c r="L1914">
        <v>0</v>
      </c>
    </row>
    <row r="1915" spans="1:12" x14ac:dyDescent="0.2">
      <c r="A1915">
        <v>14928</v>
      </c>
      <c r="B1915" t="s">
        <v>19</v>
      </c>
      <c r="C1915">
        <v>26</v>
      </c>
      <c r="D1915">
        <v>0</v>
      </c>
      <c r="E1915">
        <v>0</v>
      </c>
      <c r="F1915" t="s">
        <v>22</v>
      </c>
      <c r="G1915" t="s">
        <v>14</v>
      </c>
      <c r="H1915" t="s">
        <v>15</v>
      </c>
      <c r="I1915">
        <v>81.94</v>
      </c>
      <c r="J1915">
        <v>26</v>
      </c>
      <c r="K1915" t="s">
        <v>20</v>
      </c>
      <c r="L1915">
        <v>0</v>
      </c>
    </row>
    <row r="1916" spans="1:12" x14ac:dyDescent="0.2">
      <c r="A1916">
        <v>32457</v>
      </c>
      <c r="B1916" t="s">
        <v>12</v>
      </c>
      <c r="C1916">
        <v>62</v>
      </c>
      <c r="D1916">
        <v>0</v>
      </c>
      <c r="E1916">
        <v>0</v>
      </c>
      <c r="F1916" t="s">
        <v>13</v>
      </c>
      <c r="G1916" t="s">
        <v>14</v>
      </c>
      <c r="H1916" t="s">
        <v>15</v>
      </c>
      <c r="I1916">
        <v>96.37</v>
      </c>
      <c r="J1916">
        <v>30.7</v>
      </c>
      <c r="K1916" t="s">
        <v>16</v>
      </c>
      <c r="L1916">
        <v>0</v>
      </c>
    </row>
    <row r="1917" spans="1:12" x14ac:dyDescent="0.2">
      <c r="A1917">
        <v>59718</v>
      </c>
      <c r="B1917" t="s">
        <v>19</v>
      </c>
      <c r="C1917">
        <v>33</v>
      </c>
      <c r="D1917">
        <v>0</v>
      </c>
      <c r="E1917">
        <v>0</v>
      </c>
      <c r="F1917" t="s">
        <v>13</v>
      </c>
      <c r="G1917" t="s">
        <v>14</v>
      </c>
      <c r="H1917" t="s">
        <v>17</v>
      </c>
      <c r="I1917">
        <v>114.16</v>
      </c>
      <c r="J1917">
        <v>43.3</v>
      </c>
      <c r="K1917" t="s">
        <v>18</v>
      </c>
      <c r="L1917">
        <v>0</v>
      </c>
    </row>
    <row r="1918" spans="1:12" x14ac:dyDescent="0.2">
      <c r="A1918">
        <v>4948</v>
      </c>
      <c r="B1918" t="s">
        <v>12</v>
      </c>
      <c r="C1918">
        <v>51</v>
      </c>
      <c r="D1918">
        <v>0</v>
      </c>
      <c r="E1918">
        <v>0</v>
      </c>
      <c r="F1918" t="s">
        <v>13</v>
      </c>
      <c r="G1918" t="s">
        <v>21</v>
      </c>
      <c r="H1918" t="s">
        <v>17</v>
      </c>
      <c r="I1918">
        <v>93.58</v>
      </c>
      <c r="J1918">
        <v>35.200000000000003</v>
      </c>
      <c r="K1918" t="s">
        <v>20</v>
      </c>
      <c r="L1918">
        <v>0</v>
      </c>
    </row>
    <row r="1919" spans="1:12" x14ac:dyDescent="0.2">
      <c r="A1919">
        <v>2218</v>
      </c>
      <c r="B1919" t="s">
        <v>12</v>
      </c>
      <c r="C1919">
        <v>42</v>
      </c>
      <c r="D1919">
        <v>0</v>
      </c>
      <c r="E1919">
        <v>0</v>
      </c>
      <c r="F1919" t="s">
        <v>13</v>
      </c>
      <c r="G1919" t="s">
        <v>14</v>
      </c>
      <c r="H1919" t="s">
        <v>17</v>
      </c>
      <c r="I1919">
        <v>107.83</v>
      </c>
      <c r="J1919">
        <v>35.299999999999997</v>
      </c>
      <c r="K1919" t="s">
        <v>20</v>
      </c>
      <c r="L1919">
        <v>0</v>
      </c>
    </row>
    <row r="1920" spans="1:12" x14ac:dyDescent="0.2">
      <c r="A1920">
        <v>57494</v>
      </c>
      <c r="B1920" t="s">
        <v>19</v>
      </c>
      <c r="C1920">
        <v>82</v>
      </c>
      <c r="D1920">
        <v>1</v>
      </c>
      <c r="E1920">
        <v>0</v>
      </c>
      <c r="F1920" t="s">
        <v>13</v>
      </c>
      <c r="G1920" t="s">
        <v>21</v>
      </c>
      <c r="H1920" t="s">
        <v>15</v>
      </c>
      <c r="I1920">
        <v>107.21</v>
      </c>
      <c r="J1920">
        <v>27</v>
      </c>
      <c r="K1920" t="s">
        <v>16</v>
      </c>
      <c r="L1920">
        <v>0</v>
      </c>
    </row>
    <row r="1921" spans="1:12" x14ac:dyDescent="0.2">
      <c r="A1921">
        <v>1534</v>
      </c>
      <c r="B1921" t="s">
        <v>19</v>
      </c>
      <c r="C1921">
        <v>61</v>
      </c>
      <c r="D1921">
        <v>0</v>
      </c>
      <c r="E1921">
        <v>0</v>
      </c>
      <c r="F1921" t="s">
        <v>13</v>
      </c>
      <c r="G1921" t="s">
        <v>14</v>
      </c>
      <c r="H1921" t="s">
        <v>17</v>
      </c>
      <c r="I1921">
        <v>99.35</v>
      </c>
      <c r="J1921">
        <v>26.1</v>
      </c>
      <c r="K1921" t="s">
        <v>20</v>
      </c>
      <c r="L1921">
        <v>0</v>
      </c>
    </row>
    <row r="1922" spans="1:12" x14ac:dyDescent="0.2">
      <c r="A1922">
        <v>39852</v>
      </c>
      <c r="B1922" t="s">
        <v>12</v>
      </c>
      <c r="C1922">
        <v>59</v>
      </c>
      <c r="D1922">
        <v>1</v>
      </c>
      <c r="E1922">
        <v>1</v>
      </c>
      <c r="F1922" t="s">
        <v>13</v>
      </c>
      <c r="G1922" t="s">
        <v>23</v>
      </c>
      <c r="H1922" t="s">
        <v>17</v>
      </c>
      <c r="I1922">
        <v>81.510000000000005</v>
      </c>
      <c r="J1922">
        <v>32.6</v>
      </c>
      <c r="K1922" t="s">
        <v>18</v>
      </c>
      <c r="L1922">
        <v>0</v>
      </c>
    </row>
    <row r="1923" spans="1:12" x14ac:dyDescent="0.2">
      <c r="A1923">
        <v>65358</v>
      </c>
      <c r="B1923" t="s">
        <v>19</v>
      </c>
      <c r="C1923">
        <v>31</v>
      </c>
      <c r="D1923">
        <v>0</v>
      </c>
      <c r="E1923">
        <v>0</v>
      </c>
      <c r="F1923" t="s">
        <v>13</v>
      </c>
      <c r="G1923" t="s">
        <v>14</v>
      </c>
      <c r="H1923" t="s">
        <v>17</v>
      </c>
      <c r="I1923">
        <v>69.260000000000005</v>
      </c>
      <c r="J1923">
        <v>21.8</v>
      </c>
      <c r="K1923" t="s">
        <v>16</v>
      </c>
      <c r="L1923">
        <v>0</v>
      </c>
    </row>
    <row r="1924" spans="1:12" x14ac:dyDescent="0.2">
      <c r="A1924">
        <v>55567</v>
      </c>
      <c r="B1924" t="s">
        <v>19</v>
      </c>
      <c r="C1924">
        <v>76</v>
      </c>
      <c r="D1924">
        <v>0</v>
      </c>
      <c r="E1924">
        <v>1</v>
      </c>
      <c r="F1924" t="s">
        <v>13</v>
      </c>
      <c r="G1924" t="s">
        <v>14</v>
      </c>
      <c r="H1924" t="s">
        <v>17</v>
      </c>
      <c r="I1924">
        <v>86.09</v>
      </c>
      <c r="J1924">
        <v>28.1</v>
      </c>
      <c r="K1924" t="s">
        <v>18</v>
      </c>
      <c r="L1924">
        <v>0</v>
      </c>
    </row>
    <row r="1925" spans="1:12" x14ac:dyDescent="0.2">
      <c r="A1925">
        <v>33562</v>
      </c>
      <c r="B1925" t="s">
        <v>12</v>
      </c>
      <c r="C1925">
        <v>71</v>
      </c>
      <c r="D1925">
        <v>0</v>
      </c>
      <c r="E1925">
        <v>1</v>
      </c>
      <c r="F1925" t="s">
        <v>13</v>
      </c>
      <c r="G1925" t="s">
        <v>23</v>
      </c>
      <c r="H1925" t="s">
        <v>17</v>
      </c>
      <c r="I1925">
        <v>72.94</v>
      </c>
      <c r="J1925">
        <v>32.299999999999997</v>
      </c>
      <c r="K1925" t="s">
        <v>16</v>
      </c>
      <c r="L1925">
        <v>0</v>
      </c>
    </row>
    <row r="1926" spans="1:12" x14ac:dyDescent="0.2">
      <c r="A1926">
        <v>47696</v>
      </c>
      <c r="B1926" t="s">
        <v>12</v>
      </c>
      <c r="C1926">
        <v>44</v>
      </c>
      <c r="D1926">
        <v>0</v>
      </c>
      <c r="E1926">
        <v>0</v>
      </c>
      <c r="F1926" t="s">
        <v>13</v>
      </c>
      <c r="G1926" t="s">
        <v>14</v>
      </c>
      <c r="H1926" t="s">
        <v>17</v>
      </c>
      <c r="I1926">
        <v>60.32</v>
      </c>
      <c r="J1926">
        <v>25</v>
      </c>
      <c r="K1926" t="s">
        <v>18</v>
      </c>
      <c r="L1926">
        <v>0</v>
      </c>
    </row>
    <row r="1927" spans="1:12" x14ac:dyDescent="0.2">
      <c r="A1927">
        <v>60117</v>
      </c>
      <c r="B1927" t="s">
        <v>12</v>
      </c>
      <c r="C1927">
        <v>30</v>
      </c>
      <c r="D1927">
        <v>0</v>
      </c>
      <c r="E1927">
        <v>0</v>
      </c>
      <c r="F1927" t="s">
        <v>22</v>
      </c>
      <c r="G1927" t="s">
        <v>14</v>
      </c>
      <c r="H1927" t="s">
        <v>17</v>
      </c>
      <c r="I1927">
        <v>133.24</v>
      </c>
      <c r="J1927">
        <v>28.9</v>
      </c>
      <c r="K1927" t="s">
        <v>18</v>
      </c>
      <c r="L1927">
        <v>0</v>
      </c>
    </row>
    <row r="1928" spans="1:12" x14ac:dyDescent="0.2">
      <c r="A1928">
        <v>5032</v>
      </c>
      <c r="B1928" t="s">
        <v>19</v>
      </c>
      <c r="C1928">
        <v>47</v>
      </c>
      <c r="D1928">
        <v>0</v>
      </c>
      <c r="E1928">
        <v>0</v>
      </c>
      <c r="F1928" t="s">
        <v>13</v>
      </c>
      <c r="G1928" t="s">
        <v>14</v>
      </c>
      <c r="H1928" t="s">
        <v>17</v>
      </c>
      <c r="I1928">
        <v>65.010000000000005</v>
      </c>
      <c r="J1928">
        <v>21.7</v>
      </c>
      <c r="K1928" t="s">
        <v>16</v>
      </c>
      <c r="L1928">
        <v>0</v>
      </c>
    </row>
    <row r="1929" spans="1:12" x14ac:dyDescent="0.2">
      <c r="A1929">
        <v>5780</v>
      </c>
      <c r="B1929" t="s">
        <v>19</v>
      </c>
      <c r="C1929">
        <v>47</v>
      </c>
      <c r="D1929">
        <v>0</v>
      </c>
      <c r="E1929">
        <v>0</v>
      </c>
      <c r="F1929" t="s">
        <v>13</v>
      </c>
      <c r="G1929" t="s">
        <v>14</v>
      </c>
      <c r="H1929" t="s">
        <v>15</v>
      </c>
      <c r="I1929">
        <v>74.63</v>
      </c>
      <c r="J1929">
        <v>45.3</v>
      </c>
      <c r="K1929" t="s">
        <v>18</v>
      </c>
      <c r="L1929">
        <v>0</v>
      </c>
    </row>
    <row r="1930" spans="1:12" x14ac:dyDescent="0.2">
      <c r="A1930">
        <v>52236</v>
      </c>
      <c r="B1930" t="s">
        <v>19</v>
      </c>
      <c r="C1930">
        <v>60</v>
      </c>
      <c r="D1930">
        <v>0</v>
      </c>
      <c r="E1930">
        <v>0</v>
      </c>
      <c r="F1930" t="s">
        <v>13</v>
      </c>
      <c r="G1930" t="s">
        <v>14</v>
      </c>
      <c r="H1930" t="s">
        <v>17</v>
      </c>
      <c r="I1930">
        <v>230.78</v>
      </c>
      <c r="J1930">
        <v>40.200000000000003</v>
      </c>
      <c r="K1930" t="s">
        <v>18</v>
      </c>
      <c r="L1930">
        <v>0</v>
      </c>
    </row>
    <row r="1931" spans="1:12" x14ac:dyDescent="0.2">
      <c r="A1931">
        <v>59752</v>
      </c>
      <c r="B1931" t="s">
        <v>12</v>
      </c>
      <c r="C1931">
        <v>62</v>
      </c>
      <c r="D1931">
        <v>0</v>
      </c>
      <c r="E1931">
        <v>0</v>
      </c>
      <c r="F1931" t="s">
        <v>13</v>
      </c>
      <c r="G1931" t="s">
        <v>14</v>
      </c>
      <c r="H1931" t="s">
        <v>15</v>
      </c>
      <c r="I1931">
        <v>72.5</v>
      </c>
      <c r="J1931">
        <v>22.5</v>
      </c>
      <c r="K1931" t="s">
        <v>16</v>
      </c>
      <c r="L1931">
        <v>0</v>
      </c>
    </row>
    <row r="1932" spans="1:12" x14ac:dyDescent="0.2">
      <c r="A1932">
        <v>47005</v>
      </c>
      <c r="B1932" t="s">
        <v>19</v>
      </c>
      <c r="C1932">
        <v>47</v>
      </c>
      <c r="D1932">
        <v>0</v>
      </c>
      <c r="E1932">
        <v>0</v>
      </c>
      <c r="F1932" t="s">
        <v>13</v>
      </c>
      <c r="G1932" t="s">
        <v>14</v>
      </c>
      <c r="H1932" t="s">
        <v>15</v>
      </c>
      <c r="I1932">
        <v>68.48</v>
      </c>
      <c r="J1932">
        <v>21.3</v>
      </c>
      <c r="K1932" t="s">
        <v>18</v>
      </c>
      <c r="L1932">
        <v>0</v>
      </c>
    </row>
    <row r="1933" spans="1:12" x14ac:dyDescent="0.2">
      <c r="A1933">
        <v>4750</v>
      </c>
      <c r="B1933" t="s">
        <v>12</v>
      </c>
      <c r="C1933">
        <v>78</v>
      </c>
      <c r="D1933">
        <v>0</v>
      </c>
      <c r="E1933">
        <v>0</v>
      </c>
      <c r="F1933" t="s">
        <v>13</v>
      </c>
      <c r="G1933" t="s">
        <v>14</v>
      </c>
      <c r="H1933" t="s">
        <v>15</v>
      </c>
      <c r="I1933">
        <v>85.03</v>
      </c>
      <c r="J1933">
        <v>26.1</v>
      </c>
      <c r="K1933" t="s">
        <v>16</v>
      </c>
      <c r="L1933">
        <v>0</v>
      </c>
    </row>
    <row r="1934" spans="1:12" x14ac:dyDescent="0.2">
      <c r="A1934">
        <v>65127</v>
      </c>
      <c r="B1934" t="s">
        <v>19</v>
      </c>
      <c r="C1934">
        <v>35</v>
      </c>
      <c r="D1934">
        <v>0</v>
      </c>
      <c r="E1934">
        <v>0</v>
      </c>
      <c r="F1934" t="s">
        <v>13</v>
      </c>
      <c r="G1934" t="s">
        <v>14</v>
      </c>
      <c r="H1934" t="s">
        <v>15</v>
      </c>
      <c r="I1934">
        <v>80.760000000000005</v>
      </c>
      <c r="J1934">
        <v>28.8</v>
      </c>
      <c r="K1934" t="s">
        <v>20</v>
      </c>
      <c r="L1934">
        <v>0</v>
      </c>
    </row>
    <row r="1935" spans="1:12" x14ac:dyDescent="0.2">
      <c r="A1935">
        <v>32203</v>
      </c>
      <c r="B1935" t="s">
        <v>19</v>
      </c>
      <c r="C1935">
        <v>57</v>
      </c>
      <c r="D1935">
        <v>0</v>
      </c>
      <c r="E1935">
        <v>0</v>
      </c>
      <c r="F1935" t="s">
        <v>13</v>
      </c>
      <c r="G1935" t="s">
        <v>21</v>
      </c>
      <c r="H1935" t="s">
        <v>17</v>
      </c>
      <c r="I1935">
        <v>95.36</v>
      </c>
      <c r="J1935">
        <v>32.4</v>
      </c>
      <c r="K1935" t="s">
        <v>16</v>
      </c>
      <c r="L1935">
        <v>0</v>
      </c>
    </row>
    <row r="1936" spans="1:12" x14ac:dyDescent="0.2">
      <c r="A1936">
        <v>34999</v>
      </c>
      <c r="B1936" t="s">
        <v>12</v>
      </c>
      <c r="C1936">
        <v>26</v>
      </c>
      <c r="D1936">
        <v>0</v>
      </c>
      <c r="E1936">
        <v>0</v>
      </c>
      <c r="F1936" t="s">
        <v>13</v>
      </c>
      <c r="G1936" t="s">
        <v>14</v>
      </c>
      <c r="H1936" t="s">
        <v>15</v>
      </c>
      <c r="I1936">
        <v>89.18</v>
      </c>
      <c r="J1936">
        <v>25.9</v>
      </c>
      <c r="K1936" t="s">
        <v>16</v>
      </c>
      <c r="L1936">
        <v>0</v>
      </c>
    </row>
    <row r="1937" spans="1:12" x14ac:dyDescent="0.2">
      <c r="A1937">
        <v>4213</v>
      </c>
      <c r="B1937" t="s">
        <v>12</v>
      </c>
      <c r="C1937">
        <v>33</v>
      </c>
      <c r="D1937">
        <v>0</v>
      </c>
      <c r="E1937">
        <v>0</v>
      </c>
      <c r="F1937" t="s">
        <v>22</v>
      </c>
      <c r="G1937" t="s">
        <v>21</v>
      </c>
      <c r="H1937" t="s">
        <v>17</v>
      </c>
      <c r="I1937">
        <v>91.53</v>
      </c>
      <c r="J1937">
        <v>38.799999999999997</v>
      </c>
      <c r="K1937" t="s">
        <v>16</v>
      </c>
      <c r="L1937">
        <v>0</v>
      </c>
    </row>
    <row r="1938" spans="1:12" x14ac:dyDescent="0.2">
      <c r="A1938">
        <v>71669</v>
      </c>
      <c r="B1938" t="s">
        <v>12</v>
      </c>
      <c r="C1938">
        <v>60</v>
      </c>
      <c r="D1938">
        <v>0</v>
      </c>
      <c r="E1938">
        <v>0</v>
      </c>
      <c r="F1938" t="s">
        <v>13</v>
      </c>
      <c r="G1938" t="s">
        <v>14</v>
      </c>
      <c r="H1938" t="s">
        <v>17</v>
      </c>
      <c r="I1938">
        <v>65.16</v>
      </c>
      <c r="J1938">
        <v>30.8</v>
      </c>
      <c r="K1938" t="s">
        <v>18</v>
      </c>
      <c r="L1938">
        <v>0</v>
      </c>
    </row>
    <row r="1939" spans="1:12" x14ac:dyDescent="0.2">
      <c r="A1939">
        <v>36803</v>
      </c>
      <c r="B1939" t="s">
        <v>19</v>
      </c>
      <c r="C1939">
        <v>35</v>
      </c>
      <c r="D1939">
        <v>0</v>
      </c>
      <c r="E1939">
        <v>0</v>
      </c>
      <c r="F1939" t="s">
        <v>22</v>
      </c>
      <c r="G1939" t="s">
        <v>14</v>
      </c>
      <c r="H1939" t="s">
        <v>17</v>
      </c>
      <c r="I1939">
        <v>74.53</v>
      </c>
      <c r="J1939">
        <v>24.6</v>
      </c>
      <c r="K1939" t="s">
        <v>18</v>
      </c>
      <c r="L1939">
        <v>0</v>
      </c>
    </row>
    <row r="1940" spans="1:12" x14ac:dyDescent="0.2">
      <c r="A1940">
        <v>57983</v>
      </c>
      <c r="B1940" t="s">
        <v>12</v>
      </c>
      <c r="C1940">
        <v>50</v>
      </c>
      <c r="D1940">
        <v>0</v>
      </c>
      <c r="E1940">
        <v>0</v>
      </c>
      <c r="F1940" t="s">
        <v>13</v>
      </c>
      <c r="G1940" t="s">
        <v>23</v>
      </c>
      <c r="H1940" t="s">
        <v>15</v>
      </c>
      <c r="I1940">
        <v>227.89</v>
      </c>
      <c r="J1940">
        <v>38.799999999999997</v>
      </c>
      <c r="K1940" t="s">
        <v>16</v>
      </c>
      <c r="L1940">
        <v>0</v>
      </c>
    </row>
    <row r="1941" spans="1:12" x14ac:dyDescent="0.2">
      <c r="A1941">
        <v>563</v>
      </c>
      <c r="B1941" t="s">
        <v>19</v>
      </c>
      <c r="C1941">
        <v>41</v>
      </c>
      <c r="D1941">
        <v>0</v>
      </c>
      <c r="E1941">
        <v>0</v>
      </c>
      <c r="F1941" t="s">
        <v>13</v>
      </c>
      <c r="G1941" t="s">
        <v>14</v>
      </c>
      <c r="H1941" t="s">
        <v>17</v>
      </c>
      <c r="I1941">
        <v>216.71</v>
      </c>
      <c r="J1941">
        <v>36.200000000000003</v>
      </c>
      <c r="K1941" t="s">
        <v>18</v>
      </c>
      <c r="L1941">
        <v>0</v>
      </c>
    </row>
    <row r="1942" spans="1:12" x14ac:dyDescent="0.2">
      <c r="A1942">
        <v>34590</v>
      </c>
      <c r="B1942" t="s">
        <v>12</v>
      </c>
      <c r="C1942">
        <v>45</v>
      </c>
      <c r="D1942">
        <v>0</v>
      </c>
      <c r="E1942">
        <v>0</v>
      </c>
      <c r="F1942" t="s">
        <v>13</v>
      </c>
      <c r="G1942" t="s">
        <v>21</v>
      </c>
      <c r="H1942" t="s">
        <v>17</v>
      </c>
      <c r="I1942">
        <v>75.25</v>
      </c>
      <c r="J1942">
        <v>27.6</v>
      </c>
      <c r="K1942" t="s">
        <v>20</v>
      </c>
      <c r="L1942">
        <v>0</v>
      </c>
    </row>
    <row r="1943" spans="1:12" x14ac:dyDescent="0.2">
      <c r="A1943">
        <v>55459</v>
      </c>
      <c r="B1943" t="s">
        <v>19</v>
      </c>
      <c r="C1943">
        <v>60</v>
      </c>
      <c r="D1943">
        <v>0</v>
      </c>
      <c r="E1943">
        <v>0</v>
      </c>
      <c r="F1943" t="s">
        <v>22</v>
      </c>
      <c r="G1943" t="s">
        <v>14</v>
      </c>
      <c r="H1943" t="s">
        <v>17</v>
      </c>
      <c r="I1943">
        <v>91.82</v>
      </c>
      <c r="J1943">
        <v>28.3</v>
      </c>
      <c r="K1943" t="s">
        <v>16</v>
      </c>
      <c r="L1943">
        <v>0</v>
      </c>
    </row>
    <row r="1944" spans="1:12" x14ac:dyDescent="0.2">
      <c r="A1944">
        <v>38724</v>
      </c>
      <c r="B1944" t="s">
        <v>19</v>
      </c>
      <c r="C1944">
        <v>49</v>
      </c>
      <c r="D1944">
        <v>1</v>
      </c>
      <c r="E1944">
        <v>0</v>
      </c>
      <c r="F1944" t="s">
        <v>13</v>
      </c>
      <c r="G1944" t="s">
        <v>23</v>
      </c>
      <c r="H1944" t="s">
        <v>15</v>
      </c>
      <c r="I1944">
        <v>56.37</v>
      </c>
      <c r="J1944">
        <v>39.4</v>
      </c>
      <c r="K1944" t="s">
        <v>20</v>
      </c>
      <c r="L1944">
        <v>0</v>
      </c>
    </row>
    <row r="1945" spans="1:12" x14ac:dyDescent="0.2">
      <c r="A1945">
        <v>35716</v>
      </c>
      <c r="B1945" t="s">
        <v>19</v>
      </c>
      <c r="C1945">
        <v>55</v>
      </c>
      <c r="D1945">
        <v>1</v>
      </c>
      <c r="E1945">
        <v>0</v>
      </c>
      <c r="F1945" t="s">
        <v>13</v>
      </c>
      <c r="G1945" t="s">
        <v>14</v>
      </c>
      <c r="H1945" t="s">
        <v>15</v>
      </c>
      <c r="I1945">
        <v>202.67</v>
      </c>
      <c r="J1945">
        <v>40.4</v>
      </c>
      <c r="K1945" t="s">
        <v>16</v>
      </c>
      <c r="L1945">
        <v>0</v>
      </c>
    </row>
    <row r="1946" spans="1:12" x14ac:dyDescent="0.2">
      <c r="A1946">
        <v>72525</v>
      </c>
      <c r="B1946" t="s">
        <v>19</v>
      </c>
      <c r="C1946">
        <v>39</v>
      </c>
      <c r="D1946">
        <v>0</v>
      </c>
      <c r="E1946">
        <v>0</v>
      </c>
      <c r="F1946" t="s">
        <v>13</v>
      </c>
      <c r="G1946" t="s">
        <v>14</v>
      </c>
      <c r="H1946" t="s">
        <v>15</v>
      </c>
      <c r="I1946">
        <v>90.31</v>
      </c>
      <c r="J1946">
        <v>27.6</v>
      </c>
      <c r="K1946" t="s">
        <v>20</v>
      </c>
      <c r="L1946">
        <v>0</v>
      </c>
    </row>
    <row r="1947" spans="1:12" x14ac:dyDescent="0.2">
      <c r="A1947">
        <v>33009</v>
      </c>
      <c r="B1947" t="s">
        <v>12</v>
      </c>
      <c r="C1947">
        <v>76</v>
      </c>
      <c r="D1947">
        <v>0</v>
      </c>
      <c r="E1947">
        <v>0</v>
      </c>
      <c r="F1947" t="s">
        <v>13</v>
      </c>
      <c r="G1947" t="s">
        <v>21</v>
      </c>
      <c r="H1947" t="s">
        <v>17</v>
      </c>
      <c r="I1947">
        <v>221.8</v>
      </c>
      <c r="J1947">
        <v>44.7</v>
      </c>
      <c r="K1947" t="s">
        <v>16</v>
      </c>
      <c r="L1947">
        <v>0</v>
      </c>
    </row>
    <row r="1948" spans="1:12" x14ac:dyDescent="0.2">
      <c r="A1948">
        <v>37253</v>
      </c>
      <c r="B1948" t="s">
        <v>19</v>
      </c>
      <c r="C1948">
        <v>70</v>
      </c>
      <c r="D1948">
        <v>1</v>
      </c>
      <c r="E1948">
        <v>0</v>
      </c>
      <c r="F1948" t="s">
        <v>13</v>
      </c>
      <c r="G1948" t="s">
        <v>14</v>
      </c>
      <c r="H1948" t="s">
        <v>15</v>
      </c>
      <c r="I1948">
        <v>147.12</v>
      </c>
      <c r="J1948">
        <v>22.3</v>
      </c>
      <c r="K1948" t="s">
        <v>16</v>
      </c>
      <c r="L1948">
        <v>0</v>
      </c>
    </row>
    <row r="1949" spans="1:12" x14ac:dyDescent="0.2">
      <c r="A1949">
        <v>18143</v>
      </c>
      <c r="B1949" t="s">
        <v>12</v>
      </c>
      <c r="C1949">
        <v>79</v>
      </c>
      <c r="D1949">
        <v>0</v>
      </c>
      <c r="E1949">
        <v>0</v>
      </c>
      <c r="F1949" t="s">
        <v>13</v>
      </c>
      <c r="G1949" t="s">
        <v>21</v>
      </c>
      <c r="H1949" t="s">
        <v>17</v>
      </c>
      <c r="I1949">
        <v>103.21</v>
      </c>
      <c r="J1949">
        <v>22.9</v>
      </c>
      <c r="K1949" t="s">
        <v>16</v>
      </c>
      <c r="L1949">
        <v>0</v>
      </c>
    </row>
    <row r="1950" spans="1:12" x14ac:dyDescent="0.2">
      <c r="A1950">
        <v>35330</v>
      </c>
      <c r="B1950" t="s">
        <v>12</v>
      </c>
      <c r="C1950">
        <v>30</v>
      </c>
      <c r="D1950">
        <v>0</v>
      </c>
      <c r="E1950">
        <v>0</v>
      </c>
      <c r="F1950" t="s">
        <v>13</v>
      </c>
      <c r="G1950" t="s">
        <v>14</v>
      </c>
      <c r="H1950" t="s">
        <v>15</v>
      </c>
      <c r="I1950">
        <v>81.25</v>
      </c>
      <c r="J1950">
        <v>27.3</v>
      </c>
      <c r="K1950" t="s">
        <v>20</v>
      </c>
      <c r="L1950">
        <v>0</v>
      </c>
    </row>
    <row r="1951" spans="1:12" x14ac:dyDescent="0.2">
      <c r="A1951">
        <v>32127</v>
      </c>
      <c r="B1951" t="s">
        <v>19</v>
      </c>
      <c r="C1951">
        <v>26</v>
      </c>
      <c r="D1951">
        <v>0</v>
      </c>
      <c r="E1951">
        <v>0</v>
      </c>
      <c r="F1951" t="s">
        <v>13</v>
      </c>
      <c r="G1951" t="s">
        <v>23</v>
      </c>
      <c r="H1951" t="s">
        <v>15</v>
      </c>
      <c r="I1951">
        <v>84.69</v>
      </c>
      <c r="J1951">
        <v>25</v>
      </c>
      <c r="K1951" t="s">
        <v>18</v>
      </c>
      <c r="L1951">
        <v>0</v>
      </c>
    </row>
    <row r="1952" spans="1:12" x14ac:dyDescent="0.2">
      <c r="A1952">
        <v>69834</v>
      </c>
      <c r="B1952" t="s">
        <v>19</v>
      </c>
      <c r="C1952">
        <v>57</v>
      </c>
      <c r="D1952">
        <v>0</v>
      </c>
      <c r="E1952">
        <v>0</v>
      </c>
      <c r="F1952" t="s">
        <v>13</v>
      </c>
      <c r="G1952" t="s">
        <v>23</v>
      </c>
      <c r="H1952" t="s">
        <v>17</v>
      </c>
      <c r="I1952">
        <v>87.1</v>
      </c>
      <c r="J1952">
        <v>48.3</v>
      </c>
      <c r="K1952" t="s">
        <v>20</v>
      </c>
      <c r="L1952">
        <v>0</v>
      </c>
    </row>
    <row r="1953" spans="1:12" x14ac:dyDescent="0.2">
      <c r="A1953">
        <v>36366</v>
      </c>
      <c r="B1953" t="s">
        <v>12</v>
      </c>
      <c r="C1953">
        <v>77</v>
      </c>
      <c r="D1953">
        <v>0</v>
      </c>
      <c r="E1953">
        <v>0</v>
      </c>
      <c r="F1953" t="s">
        <v>13</v>
      </c>
      <c r="G1953" t="s">
        <v>23</v>
      </c>
      <c r="H1953" t="s">
        <v>15</v>
      </c>
      <c r="I1953">
        <v>64.400000000000006</v>
      </c>
      <c r="J1953">
        <v>27.8</v>
      </c>
      <c r="K1953" t="s">
        <v>18</v>
      </c>
      <c r="L1953">
        <v>0</v>
      </c>
    </row>
    <row r="1954" spans="1:12" x14ac:dyDescent="0.2">
      <c r="A1954">
        <v>28932</v>
      </c>
      <c r="B1954" t="s">
        <v>19</v>
      </c>
      <c r="C1954">
        <v>36</v>
      </c>
      <c r="D1954">
        <v>0</v>
      </c>
      <c r="E1954">
        <v>0</v>
      </c>
      <c r="F1954" t="s">
        <v>13</v>
      </c>
      <c r="G1954" t="s">
        <v>14</v>
      </c>
      <c r="H1954" t="s">
        <v>17</v>
      </c>
      <c r="I1954">
        <v>67.290000000000006</v>
      </c>
      <c r="J1954">
        <v>36.700000000000003</v>
      </c>
      <c r="K1954" t="s">
        <v>16</v>
      </c>
      <c r="L1954">
        <v>0</v>
      </c>
    </row>
    <row r="1955" spans="1:12" x14ac:dyDescent="0.2">
      <c r="A1955">
        <v>58761</v>
      </c>
      <c r="B1955" t="s">
        <v>12</v>
      </c>
      <c r="C1955">
        <v>52</v>
      </c>
      <c r="D1955">
        <v>0</v>
      </c>
      <c r="E1955">
        <v>0</v>
      </c>
      <c r="F1955" t="s">
        <v>13</v>
      </c>
      <c r="G1955" t="s">
        <v>14</v>
      </c>
      <c r="H1955" t="s">
        <v>15</v>
      </c>
      <c r="I1955">
        <v>87.51</v>
      </c>
      <c r="J1955">
        <v>30.5</v>
      </c>
      <c r="K1955" t="s">
        <v>16</v>
      </c>
      <c r="L1955">
        <v>0</v>
      </c>
    </row>
    <row r="1956" spans="1:12" x14ac:dyDescent="0.2">
      <c r="A1956">
        <v>1825</v>
      </c>
      <c r="B1956" t="s">
        <v>12</v>
      </c>
      <c r="C1956">
        <v>33</v>
      </c>
      <c r="D1956">
        <v>0</v>
      </c>
      <c r="E1956">
        <v>0</v>
      </c>
      <c r="F1956" t="s">
        <v>13</v>
      </c>
      <c r="G1956" t="s">
        <v>21</v>
      </c>
      <c r="H1956" t="s">
        <v>15</v>
      </c>
      <c r="I1956">
        <v>90.68</v>
      </c>
      <c r="J1956">
        <v>31.7</v>
      </c>
      <c r="K1956" t="s">
        <v>20</v>
      </c>
      <c r="L1956">
        <v>0</v>
      </c>
    </row>
    <row r="1957" spans="1:12" x14ac:dyDescent="0.2">
      <c r="A1957">
        <v>33035</v>
      </c>
      <c r="B1957" t="s">
        <v>19</v>
      </c>
      <c r="C1957">
        <v>20</v>
      </c>
      <c r="D1957">
        <v>0</v>
      </c>
      <c r="E1957">
        <v>0</v>
      </c>
      <c r="F1957" t="s">
        <v>22</v>
      </c>
      <c r="G1957" t="s">
        <v>14</v>
      </c>
      <c r="H1957" t="s">
        <v>15</v>
      </c>
      <c r="I1957">
        <v>92.44</v>
      </c>
      <c r="J1957">
        <v>33.4</v>
      </c>
      <c r="K1957" t="s">
        <v>18</v>
      </c>
      <c r="L1957">
        <v>0</v>
      </c>
    </row>
    <row r="1958" spans="1:12" x14ac:dyDescent="0.2">
      <c r="A1958">
        <v>9122</v>
      </c>
      <c r="B1958" t="s">
        <v>12</v>
      </c>
      <c r="C1958">
        <v>25</v>
      </c>
      <c r="D1958">
        <v>0</v>
      </c>
      <c r="E1958">
        <v>0</v>
      </c>
      <c r="F1958" t="s">
        <v>13</v>
      </c>
      <c r="G1958" t="s">
        <v>14</v>
      </c>
      <c r="H1958" t="s">
        <v>15</v>
      </c>
      <c r="I1958">
        <v>89.87</v>
      </c>
      <c r="J1958">
        <v>26.5</v>
      </c>
      <c r="K1958" t="s">
        <v>18</v>
      </c>
      <c r="L1958">
        <v>0</v>
      </c>
    </row>
    <row r="1959" spans="1:12" x14ac:dyDescent="0.2">
      <c r="A1959">
        <v>1218</v>
      </c>
      <c r="B1959" t="s">
        <v>19</v>
      </c>
      <c r="C1959">
        <v>23</v>
      </c>
      <c r="D1959">
        <v>0</v>
      </c>
      <c r="E1959">
        <v>0</v>
      </c>
      <c r="F1959" t="s">
        <v>22</v>
      </c>
      <c r="G1959" t="s">
        <v>14</v>
      </c>
      <c r="H1959" t="s">
        <v>15</v>
      </c>
      <c r="I1959">
        <v>105.28</v>
      </c>
      <c r="J1959">
        <v>27.1</v>
      </c>
      <c r="K1959" t="s">
        <v>16</v>
      </c>
      <c r="L1959">
        <v>0</v>
      </c>
    </row>
    <row r="1960" spans="1:12" x14ac:dyDescent="0.2">
      <c r="A1960">
        <v>57210</v>
      </c>
      <c r="B1960" t="s">
        <v>19</v>
      </c>
      <c r="C1960">
        <v>28</v>
      </c>
      <c r="D1960">
        <v>0</v>
      </c>
      <c r="E1960">
        <v>0</v>
      </c>
      <c r="F1960" t="s">
        <v>13</v>
      </c>
      <c r="G1960" t="s">
        <v>14</v>
      </c>
      <c r="H1960" t="s">
        <v>17</v>
      </c>
      <c r="I1960">
        <v>131.80000000000001</v>
      </c>
      <c r="J1960">
        <v>30.3</v>
      </c>
      <c r="K1960" t="s">
        <v>18</v>
      </c>
      <c r="L1960">
        <v>0</v>
      </c>
    </row>
    <row r="1961" spans="1:12" x14ac:dyDescent="0.2">
      <c r="A1961">
        <v>70884</v>
      </c>
      <c r="B1961" t="s">
        <v>19</v>
      </c>
      <c r="C1961">
        <v>34</v>
      </c>
      <c r="D1961">
        <v>0</v>
      </c>
      <c r="E1961">
        <v>0</v>
      </c>
      <c r="F1961" t="s">
        <v>13</v>
      </c>
      <c r="G1961" t="s">
        <v>14</v>
      </c>
      <c r="H1961" t="s">
        <v>15</v>
      </c>
      <c r="I1961">
        <v>79.8</v>
      </c>
      <c r="J1961">
        <v>37.4</v>
      </c>
      <c r="K1961" t="s">
        <v>20</v>
      </c>
      <c r="L1961">
        <v>0</v>
      </c>
    </row>
    <row r="1962" spans="1:12" x14ac:dyDescent="0.2">
      <c r="A1962">
        <v>51809</v>
      </c>
      <c r="B1962" t="s">
        <v>19</v>
      </c>
      <c r="C1962">
        <v>60</v>
      </c>
      <c r="D1962">
        <v>0</v>
      </c>
      <c r="E1962">
        <v>0</v>
      </c>
      <c r="F1962" t="s">
        <v>13</v>
      </c>
      <c r="G1962" t="s">
        <v>21</v>
      </c>
      <c r="H1962" t="s">
        <v>17</v>
      </c>
      <c r="I1962">
        <v>103.17</v>
      </c>
      <c r="J1962">
        <v>32.1</v>
      </c>
      <c r="K1962" t="s">
        <v>16</v>
      </c>
      <c r="L1962">
        <v>0</v>
      </c>
    </row>
    <row r="1963" spans="1:12" x14ac:dyDescent="0.2">
      <c r="A1963">
        <v>40602</v>
      </c>
      <c r="B1963" t="s">
        <v>19</v>
      </c>
      <c r="C1963">
        <v>22</v>
      </c>
      <c r="D1963">
        <v>0</v>
      </c>
      <c r="E1963">
        <v>0</v>
      </c>
      <c r="F1963" t="s">
        <v>22</v>
      </c>
      <c r="G1963" t="s">
        <v>14</v>
      </c>
      <c r="H1963" t="s">
        <v>15</v>
      </c>
      <c r="I1963">
        <v>62.52</v>
      </c>
      <c r="J1963">
        <v>38.200000000000003</v>
      </c>
      <c r="K1963" t="s">
        <v>18</v>
      </c>
      <c r="L1963">
        <v>0</v>
      </c>
    </row>
    <row r="1964" spans="1:12" x14ac:dyDescent="0.2">
      <c r="A1964">
        <v>70455</v>
      </c>
      <c r="B1964" t="s">
        <v>19</v>
      </c>
      <c r="C1964">
        <v>52</v>
      </c>
      <c r="D1964">
        <v>0</v>
      </c>
      <c r="E1964">
        <v>0</v>
      </c>
      <c r="F1964" t="s">
        <v>13</v>
      </c>
      <c r="G1964" t="s">
        <v>23</v>
      </c>
      <c r="H1964" t="s">
        <v>15</v>
      </c>
      <c r="I1964">
        <v>110.36</v>
      </c>
      <c r="J1964">
        <v>39.1</v>
      </c>
      <c r="K1964" t="s">
        <v>16</v>
      </c>
      <c r="L1964">
        <v>0</v>
      </c>
    </row>
    <row r="1965" spans="1:12" x14ac:dyDescent="0.2">
      <c r="A1965">
        <v>41618</v>
      </c>
      <c r="B1965" t="s">
        <v>12</v>
      </c>
      <c r="C1965">
        <v>61</v>
      </c>
      <c r="D1965">
        <v>0</v>
      </c>
      <c r="E1965">
        <v>0</v>
      </c>
      <c r="F1965" t="s">
        <v>22</v>
      </c>
      <c r="G1965" t="s">
        <v>14</v>
      </c>
      <c r="H1965" t="s">
        <v>17</v>
      </c>
      <c r="I1965">
        <v>140.07</v>
      </c>
      <c r="J1965">
        <v>29.5</v>
      </c>
      <c r="K1965" t="s">
        <v>18</v>
      </c>
      <c r="L1965">
        <v>0</v>
      </c>
    </row>
    <row r="1966" spans="1:12" x14ac:dyDescent="0.2">
      <c r="A1966">
        <v>26103</v>
      </c>
      <c r="B1966" t="s">
        <v>12</v>
      </c>
      <c r="C1966">
        <v>36</v>
      </c>
      <c r="D1966">
        <v>0</v>
      </c>
      <c r="E1966">
        <v>0</v>
      </c>
      <c r="F1966" t="s">
        <v>13</v>
      </c>
      <c r="G1966" t="s">
        <v>14</v>
      </c>
      <c r="H1966" t="s">
        <v>17</v>
      </c>
      <c r="I1966">
        <v>106.85</v>
      </c>
      <c r="J1966">
        <v>40.1</v>
      </c>
      <c r="K1966" t="s">
        <v>18</v>
      </c>
      <c r="L1966">
        <v>0</v>
      </c>
    </row>
    <row r="1967" spans="1:12" x14ac:dyDescent="0.2">
      <c r="A1967">
        <v>10436</v>
      </c>
      <c r="B1967" t="s">
        <v>19</v>
      </c>
      <c r="C1967">
        <v>29</v>
      </c>
      <c r="D1967">
        <v>0</v>
      </c>
      <c r="E1967">
        <v>0</v>
      </c>
      <c r="F1967" t="s">
        <v>13</v>
      </c>
      <c r="G1967" t="s">
        <v>14</v>
      </c>
      <c r="H1967" t="s">
        <v>17</v>
      </c>
      <c r="I1967">
        <v>102.07</v>
      </c>
      <c r="J1967">
        <v>31.8</v>
      </c>
      <c r="K1967" t="s">
        <v>18</v>
      </c>
      <c r="L1967">
        <v>0</v>
      </c>
    </row>
    <row r="1968" spans="1:12" x14ac:dyDescent="0.2">
      <c r="A1968">
        <v>17697</v>
      </c>
      <c r="B1968" t="s">
        <v>19</v>
      </c>
      <c r="C1968">
        <v>62</v>
      </c>
      <c r="D1968">
        <v>0</v>
      </c>
      <c r="E1968">
        <v>0</v>
      </c>
      <c r="F1968" t="s">
        <v>13</v>
      </c>
      <c r="G1968" t="s">
        <v>23</v>
      </c>
      <c r="H1968" t="s">
        <v>15</v>
      </c>
      <c r="I1968">
        <v>67.069999999999993</v>
      </c>
      <c r="J1968">
        <v>24.5</v>
      </c>
      <c r="K1968" t="s">
        <v>18</v>
      </c>
      <c r="L1968">
        <v>0</v>
      </c>
    </row>
    <row r="1969" spans="1:12" x14ac:dyDescent="0.2">
      <c r="A1969">
        <v>10744</v>
      </c>
      <c r="B1969" t="s">
        <v>12</v>
      </c>
      <c r="C1969">
        <v>62</v>
      </c>
      <c r="D1969">
        <v>0</v>
      </c>
      <c r="E1969">
        <v>1</v>
      </c>
      <c r="F1969" t="s">
        <v>13</v>
      </c>
      <c r="G1969" t="s">
        <v>23</v>
      </c>
      <c r="H1969" t="s">
        <v>17</v>
      </c>
      <c r="I1969">
        <v>73.7</v>
      </c>
      <c r="J1969">
        <v>26.2</v>
      </c>
      <c r="K1969" t="s">
        <v>18</v>
      </c>
      <c r="L1969">
        <v>0</v>
      </c>
    </row>
    <row r="1970" spans="1:12" x14ac:dyDescent="0.2">
      <c r="A1970">
        <v>7799</v>
      </c>
      <c r="B1970" t="s">
        <v>19</v>
      </c>
      <c r="C1970">
        <v>79</v>
      </c>
      <c r="D1970">
        <v>0</v>
      </c>
      <c r="E1970">
        <v>0</v>
      </c>
      <c r="F1970" t="s">
        <v>22</v>
      </c>
      <c r="G1970" t="s">
        <v>21</v>
      </c>
      <c r="H1970" t="s">
        <v>15</v>
      </c>
      <c r="I1970">
        <v>77.59</v>
      </c>
      <c r="J1970">
        <v>33</v>
      </c>
      <c r="K1970" t="s">
        <v>18</v>
      </c>
      <c r="L1970">
        <v>0</v>
      </c>
    </row>
    <row r="1971" spans="1:12" x14ac:dyDescent="0.2">
      <c r="A1971">
        <v>32604</v>
      </c>
      <c r="B1971" t="s">
        <v>12</v>
      </c>
      <c r="C1971">
        <v>49</v>
      </c>
      <c r="D1971">
        <v>0</v>
      </c>
      <c r="E1971">
        <v>0</v>
      </c>
      <c r="F1971" t="s">
        <v>13</v>
      </c>
      <c r="G1971" t="s">
        <v>21</v>
      </c>
      <c r="H1971" t="s">
        <v>17</v>
      </c>
      <c r="I1971">
        <v>215.81</v>
      </c>
      <c r="J1971">
        <v>58.1</v>
      </c>
      <c r="K1971" t="s">
        <v>18</v>
      </c>
      <c r="L1971">
        <v>0</v>
      </c>
    </row>
    <row r="1972" spans="1:12" x14ac:dyDescent="0.2">
      <c r="A1972">
        <v>49883</v>
      </c>
      <c r="B1972" t="s">
        <v>19</v>
      </c>
      <c r="C1972">
        <v>41</v>
      </c>
      <c r="D1972">
        <v>0</v>
      </c>
      <c r="E1972">
        <v>0</v>
      </c>
      <c r="F1972" t="s">
        <v>13</v>
      </c>
      <c r="G1972" t="s">
        <v>14</v>
      </c>
      <c r="H1972" t="s">
        <v>17</v>
      </c>
      <c r="I1972">
        <v>65.400000000000006</v>
      </c>
      <c r="J1972">
        <v>36.9</v>
      </c>
      <c r="K1972" t="s">
        <v>16</v>
      </c>
      <c r="L1972">
        <v>0</v>
      </c>
    </row>
    <row r="1973" spans="1:12" x14ac:dyDescent="0.2">
      <c r="A1973">
        <v>68242</v>
      </c>
      <c r="B1973" t="s">
        <v>12</v>
      </c>
      <c r="C1973">
        <v>56</v>
      </c>
      <c r="D1973">
        <v>0</v>
      </c>
      <c r="E1973">
        <v>0</v>
      </c>
      <c r="F1973" t="s">
        <v>13</v>
      </c>
      <c r="G1973" t="s">
        <v>14</v>
      </c>
      <c r="H1973" t="s">
        <v>15</v>
      </c>
      <c r="I1973">
        <v>139.72</v>
      </c>
      <c r="J1973">
        <v>43.9</v>
      </c>
      <c r="K1973" t="s">
        <v>18</v>
      </c>
      <c r="L1973">
        <v>0</v>
      </c>
    </row>
    <row r="1974" spans="1:12" x14ac:dyDescent="0.2">
      <c r="A1974">
        <v>56255</v>
      </c>
      <c r="B1974" t="s">
        <v>19</v>
      </c>
      <c r="C1974">
        <v>24</v>
      </c>
      <c r="D1974">
        <v>0</v>
      </c>
      <c r="E1974">
        <v>0</v>
      </c>
      <c r="F1974" t="s">
        <v>22</v>
      </c>
      <c r="G1974" t="s">
        <v>14</v>
      </c>
      <c r="H1974" t="s">
        <v>15</v>
      </c>
      <c r="I1974">
        <v>149.16999999999999</v>
      </c>
      <c r="J1974">
        <v>23.1</v>
      </c>
      <c r="K1974" t="s">
        <v>18</v>
      </c>
      <c r="L1974">
        <v>0</v>
      </c>
    </row>
    <row r="1975" spans="1:12" x14ac:dyDescent="0.2">
      <c r="A1975">
        <v>13270</v>
      </c>
      <c r="B1975" t="s">
        <v>19</v>
      </c>
      <c r="C1975">
        <v>40</v>
      </c>
      <c r="D1975">
        <v>0</v>
      </c>
      <c r="E1975">
        <v>0</v>
      </c>
      <c r="F1975" t="s">
        <v>22</v>
      </c>
      <c r="G1975" t="s">
        <v>23</v>
      </c>
      <c r="H1975" t="s">
        <v>15</v>
      </c>
      <c r="I1975">
        <v>90.21</v>
      </c>
      <c r="J1975">
        <v>41.2</v>
      </c>
      <c r="K1975" t="s">
        <v>18</v>
      </c>
      <c r="L1975">
        <v>0</v>
      </c>
    </row>
    <row r="1976" spans="1:12" x14ac:dyDescent="0.2">
      <c r="A1976">
        <v>38067</v>
      </c>
      <c r="B1976" t="s">
        <v>19</v>
      </c>
      <c r="C1976">
        <v>22</v>
      </c>
      <c r="D1976">
        <v>0</v>
      </c>
      <c r="E1976">
        <v>0</v>
      </c>
      <c r="F1976" t="s">
        <v>22</v>
      </c>
      <c r="G1976" t="s">
        <v>14</v>
      </c>
      <c r="H1976" t="s">
        <v>15</v>
      </c>
      <c r="I1976">
        <v>139.47999999999999</v>
      </c>
      <c r="J1976">
        <v>28.6</v>
      </c>
      <c r="K1976" t="s">
        <v>16</v>
      </c>
      <c r="L1976">
        <v>0</v>
      </c>
    </row>
    <row r="1977" spans="1:12" x14ac:dyDescent="0.2">
      <c r="A1977">
        <v>9160</v>
      </c>
      <c r="B1977" t="s">
        <v>19</v>
      </c>
      <c r="C1977">
        <v>80</v>
      </c>
      <c r="D1977">
        <v>1</v>
      </c>
      <c r="E1977">
        <v>0</v>
      </c>
      <c r="F1977" t="s">
        <v>13</v>
      </c>
      <c r="G1977" t="s">
        <v>14</v>
      </c>
      <c r="H1977" t="s">
        <v>15</v>
      </c>
      <c r="I1977">
        <v>90.77</v>
      </c>
      <c r="J1977">
        <v>26</v>
      </c>
      <c r="K1977" t="s">
        <v>18</v>
      </c>
      <c r="L1977">
        <v>0</v>
      </c>
    </row>
    <row r="1978" spans="1:12" x14ac:dyDescent="0.2">
      <c r="A1978">
        <v>52843</v>
      </c>
      <c r="B1978" t="s">
        <v>19</v>
      </c>
      <c r="C1978">
        <v>60</v>
      </c>
      <c r="D1978">
        <v>1</v>
      </c>
      <c r="E1978">
        <v>1</v>
      </c>
      <c r="F1978" t="s">
        <v>13</v>
      </c>
      <c r="G1978" t="s">
        <v>14</v>
      </c>
      <c r="H1978" t="s">
        <v>15</v>
      </c>
      <c r="I1978">
        <v>220.24</v>
      </c>
      <c r="J1978">
        <v>36.799999999999997</v>
      </c>
      <c r="K1978" t="s">
        <v>18</v>
      </c>
      <c r="L1978">
        <v>0</v>
      </c>
    </row>
    <row r="1979" spans="1:12" x14ac:dyDescent="0.2">
      <c r="A1979">
        <v>67343</v>
      </c>
      <c r="B1979" t="s">
        <v>19</v>
      </c>
      <c r="C1979">
        <v>57</v>
      </c>
      <c r="D1979">
        <v>0</v>
      </c>
      <c r="E1979">
        <v>0</v>
      </c>
      <c r="F1979" t="s">
        <v>13</v>
      </c>
      <c r="G1979" t="s">
        <v>14</v>
      </c>
      <c r="H1979" t="s">
        <v>17</v>
      </c>
      <c r="I1979">
        <v>81.42</v>
      </c>
      <c r="J1979">
        <v>35.799999999999997</v>
      </c>
      <c r="K1979" t="s">
        <v>18</v>
      </c>
      <c r="L1979">
        <v>0</v>
      </c>
    </row>
    <row r="1980" spans="1:12" x14ac:dyDescent="0.2">
      <c r="A1980">
        <v>50805</v>
      </c>
      <c r="B1980" t="s">
        <v>19</v>
      </c>
      <c r="C1980">
        <v>55</v>
      </c>
      <c r="D1980">
        <v>0</v>
      </c>
      <c r="E1980">
        <v>0</v>
      </c>
      <c r="F1980" t="s">
        <v>13</v>
      </c>
      <c r="G1980" t="s">
        <v>14</v>
      </c>
      <c r="H1980" t="s">
        <v>15</v>
      </c>
      <c r="I1980">
        <v>102.36</v>
      </c>
      <c r="J1980">
        <v>24.2</v>
      </c>
      <c r="K1980" t="s">
        <v>18</v>
      </c>
      <c r="L1980">
        <v>0</v>
      </c>
    </row>
    <row r="1981" spans="1:12" x14ac:dyDescent="0.2">
      <c r="A1981">
        <v>10826</v>
      </c>
      <c r="B1981" t="s">
        <v>19</v>
      </c>
      <c r="C1981">
        <v>39</v>
      </c>
      <c r="D1981">
        <v>0</v>
      </c>
      <c r="E1981">
        <v>0</v>
      </c>
      <c r="F1981" t="s">
        <v>13</v>
      </c>
      <c r="G1981" t="s">
        <v>21</v>
      </c>
      <c r="H1981" t="s">
        <v>15</v>
      </c>
      <c r="I1981">
        <v>82.85</v>
      </c>
      <c r="J1981">
        <v>22.9</v>
      </c>
      <c r="K1981" t="s">
        <v>20</v>
      </c>
      <c r="L1981">
        <v>0</v>
      </c>
    </row>
    <row r="1982" spans="1:12" x14ac:dyDescent="0.2">
      <c r="A1982">
        <v>60358</v>
      </c>
      <c r="B1982" t="s">
        <v>19</v>
      </c>
      <c r="C1982">
        <v>51</v>
      </c>
      <c r="D1982">
        <v>0</v>
      </c>
      <c r="E1982">
        <v>0</v>
      </c>
      <c r="F1982" t="s">
        <v>13</v>
      </c>
      <c r="G1982" t="s">
        <v>14</v>
      </c>
      <c r="H1982" t="s">
        <v>15</v>
      </c>
      <c r="I1982">
        <v>102.11</v>
      </c>
      <c r="J1982">
        <v>23.1</v>
      </c>
      <c r="K1982" t="s">
        <v>18</v>
      </c>
      <c r="L1982">
        <v>0</v>
      </c>
    </row>
    <row r="1983" spans="1:12" x14ac:dyDescent="0.2">
      <c r="A1983">
        <v>58586</v>
      </c>
      <c r="B1983" t="s">
        <v>12</v>
      </c>
      <c r="C1983">
        <v>77</v>
      </c>
      <c r="D1983">
        <v>1</v>
      </c>
      <c r="E1983">
        <v>1</v>
      </c>
      <c r="F1983" t="s">
        <v>13</v>
      </c>
      <c r="G1983" t="s">
        <v>21</v>
      </c>
      <c r="H1983" t="s">
        <v>15</v>
      </c>
      <c r="I1983">
        <v>80.92</v>
      </c>
      <c r="J1983">
        <v>28.9</v>
      </c>
      <c r="K1983" t="s">
        <v>20</v>
      </c>
      <c r="L1983">
        <v>0</v>
      </c>
    </row>
    <row r="1984" spans="1:12" x14ac:dyDescent="0.2">
      <c r="A1984">
        <v>50499</v>
      </c>
      <c r="B1984" t="s">
        <v>19</v>
      </c>
      <c r="C1984">
        <v>32</v>
      </c>
      <c r="D1984">
        <v>0</v>
      </c>
      <c r="E1984">
        <v>0</v>
      </c>
      <c r="F1984" t="s">
        <v>13</v>
      </c>
      <c r="G1984" t="s">
        <v>14</v>
      </c>
      <c r="H1984" t="s">
        <v>17</v>
      </c>
      <c r="I1984">
        <v>71.8</v>
      </c>
      <c r="J1984">
        <v>26.5</v>
      </c>
      <c r="K1984" t="s">
        <v>18</v>
      </c>
      <c r="L1984">
        <v>0</v>
      </c>
    </row>
    <row r="1985" spans="1:12" x14ac:dyDescent="0.2">
      <c r="A1985">
        <v>18986</v>
      </c>
      <c r="B1985" t="s">
        <v>19</v>
      </c>
      <c r="C1985">
        <v>45</v>
      </c>
      <c r="D1985">
        <v>0</v>
      </c>
      <c r="E1985">
        <v>0</v>
      </c>
      <c r="F1985" t="s">
        <v>22</v>
      </c>
      <c r="G1985" t="s">
        <v>21</v>
      </c>
      <c r="H1985" t="s">
        <v>15</v>
      </c>
      <c r="I1985">
        <v>88.47</v>
      </c>
      <c r="J1985">
        <v>29.3</v>
      </c>
      <c r="K1985" t="s">
        <v>18</v>
      </c>
      <c r="L1985">
        <v>0</v>
      </c>
    </row>
    <row r="1986" spans="1:12" x14ac:dyDescent="0.2">
      <c r="A1986">
        <v>51177</v>
      </c>
      <c r="B1986" t="s">
        <v>19</v>
      </c>
      <c r="C1986">
        <v>49</v>
      </c>
      <c r="D1986">
        <v>0</v>
      </c>
      <c r="E1986">
        <v>0</v>
      </c>
      <c r="F1986" t="s">
        <v>13</v>
      </c>
      <c r="G1986" t="s">
        <v>14</v>
      </c>
      <c r="H1986" t="s">
        <v>15</v>
      </c>
      <c r="I1986">
        <v>67.680000000000007</v>
      </c>
      <c r="J1986">
        <v>24.8</v>
      </c>
      <c r="K1986" t="s">
        <v>16</v>
      </c>
      <c r="L1986">
        <v>0</v>
      </c>
    </row>
    <row r="1987" spans="1:12" x14ac:dyDescent="0.2">
      <c r="A1987">
        <v>47321</v>
      </c>
      <c r="B1987" t="s">
        <v>19</v>
      </c>
      <c r="C1987">
        <v>74</v>
      </c>
      <c r="D1987">
        <v>0</v>
      </c>
      <c r="E1987">
        <v>0</v>
      </c>
      <c r="F1987" t="s">
        <v>13</v>
      </c>
      <c r="G1987" t="s">
        <v>14</v>
      </c>
      <c r="H1987" t="s">
        <v>17</v>
      </c>
      <c r="I1987">
        <v>83.58</v>
      </c>
      <c r="J1987">
        <v>18.2</v>
      </c>
      <c r="K1987" t="s">
        <v>18</v>
      </c>
      <c r="L1987">
        <v>0</v>
      </c>
    </row>
    <row r="1988" spans="1:12" x14ac:dyDescent="0.2">
      <c r="A1988">
        <v>7754</v>
      </c>
      <c r="B1988" t="s">
        <v>19</v>
      </c>
      <c r="C1988">
        <v>72</v>
      </c>
      <c r="D1988">
        <v>0</v>
      </c>
      <c r="E1988">
        <v>0</v>
      </c>
      <c r="F1988" t="s">
        <v>13</v>
      </c>
      <c r="G1988" t="s">
        <v>21</v>
      </c>
      <c r="H1988" t="s">
        <v>17</v>
      </c>
      <c r="I1988">
        <v>104.04</v>
      </c>
      <c r="J1988">
        <v>34.700000000000003</v>
      </c>
      <c r="K1988" t="s">
        <v>16</v>
      </c>
      <c r="L1988">
        <v>0</v>
      </c>
    </row>
    <row r="1989" spans="1:12" x14ac:dyDescent="0.2">
      <c r="A1989">
        <v>2814</v>
      </c>
      <c r="B1989" t="s">
        <v>12</v>
      </c>
      <c r="C1989">
        <v>51</v>
      </c>
      <c r="D1989">
        <v>1</v>
      </c>
      <c r="E1989">
        <v>0</v>
      </c>
      <c r="F1989" t="s">
        <v>22</v>
      </c>
      <c r="G1989" t="s">
        <v>23</v>
      </c>
      <c r="H1989" t="s">
        <v>15</v>
      </c>
      <c r="I1989">
        <v>106.22</v>
      </c>
      <c r="J1989">
        <v>29</v>
      </c>
      <c r="K1989" t="s">
        <v>18</v>
      </c>
      <c r="L1989">
        <v>0</v>
      </c>
    </row>
    <row r="1990" spans="1:12" x14ac:dyDescent="0.2">
      <c r="A1990">
        <v>52847</v>
      </c>
      <c r="B1990" t="s">
        <v>19</v>
      </c>
      <c r="C1990">
        <v>55</v>
      </c>
      <c r="D1990">
        <v>0</v>
      </c>
      <c r="E1990">
        <v>0</v>
      </c>
      <c r="F1990" t="s">
        <v>13</v>
      </c>
      <c r="G1990" t="s">
        <v>14</v>
      </c>
      <c r="H1990" t="s">
        <v>17</v>
      </c>
      <c r="I1990">
        <v>112.46</v>
      </c>
      <c r="J1990">
        <v>27.3</v>
      </c>
      <c r="K1990" t="s">
        <v>18</v>
      </c>
      <c r="L1990">
        <v>0</v>
      </c>
    </row>
    <row r="1991" spans="1:12" x14ac:dyDescent="0.2">
      <c r="A1991">
        <v>60235</v>
      </c>
      <c r="B1991" t="s">
        <v>12</v>
      </c>
      <c r="C1991">
        <v>73</v>
      </c>
      <c r="D1991">
        <v>0</v>
      </c>
      <c r="E1991">
        <v>1</v>
      </c>
      <c r="F1991" t="s">
        <v>13</v>
      </c>
      <c r="G1991" t="s">
        <v>14</v>
      </c>
      <c r="H1991" t="s">
        <v>17</v>
      </c>
      <c r="I1991">
        <v>72.42</v>
      </c>
      <c r="J1991">
        <v>27.6</v>
      </c>
      <c r="K1991" t="s">
        <v>18</v>
      </c>
      <c r="L1991">
        <v>0</v>
      </c>
    </row>
    <row r="1992" spans="1:12" x14ac:dyDescent="0.2">
      <c r="A1992">
        <v>26267</v>
      </c>
      <c r="B1992" t="s">
        <v>19</v>
      </c>
      <c r="C1992">
        <v>76</v>
      </c>
      <c r="D1992">
        <v>0</v>
      </c>
      <c r="E1992">
        <v>0</v>
      </c>
      <c r="F1992" t="s">
        <v>13</v>
      </c>
      <c r="G1992" t="s">
        <v>21</v>
      </c>
      <c r="H1992" t="s">
        <v>15</v>
      </c>
      <c r="I1992">
        <v>267.61</v>
      </c>
      <c r="J1992">
        <v>27.9</v>
      </c>
      <c r="K1992" t="s">
        <v>20</v>
      </c>
      <c r="L1992">
        <v>0</v>
      </c>
    </row>
    <row r="1993" spans="1:12" x14ac:dyDescent="0.2">
      <c r="A1993">
        <v>69918</v>
      </c>
      <c r="B1993" t="s">
        <v>19</v>
      </c>
      <c r="C1993">
        <v>38</v>
      </c>
      <c r="D1993">
        <v>1</v>
      </c>
      <c r="E1993">
        <v>0</v>
      </c>
      <c r="F1993" t="s">
        <v>13</v>
      </c>
      <c r="G1993" t="s">
        <v>14</v>
      </c>
      <c r="H1993" t="s">
        <v>17</v>
      </c>
      <c r="I1993">
        <v>109.46</v>
      </c>
      <c r="J1993">
        <v>41.5</v>
      </c>
      <c r="K1993" t="s">
        <v>18</v>
      </c>
      <c r="L1993">
        <v>0</v>
      </c>
    </row>
    <row r="1994" spans="1:12" x14ac:dyDescent="0.2">
      <c r="A1994">
        <v>27721</v>
      </c>
      <c r="B1994" t="s">
        <v>12</v>
      </c>
      <c r="C1994">
        <v>32</v>
      </c>
      <c r="D1994">
        <v>0</v>
      </c>
      <c r="E1994">
        <v>0</v>
      </c>
      <c r="F1994" t="s">
        <v>13</v>
      </c>
      <c r="G1994" t="s">
        <v>14</v>
      </c>
      <c r="H1994" t="s">
        <v>17</v>
      </c>
      <c r="I1994">
        <v>83.13</v>
      </c>
      <c r="J1994">
        <v>32</v>
      </c>
      <c r="K1994" t="s">
        <v>20</v>
      </c>
      <c r="L1994">
        <v>0</v>
      </c>
    </row>
    <row r="1995" spans="1:12" x14ac:dyDescent="0.2">
      <c r="A1995">
        <v>38258</v>
      </c>
      <c r="B1995" t="s">
        <v>19</v>
      </c>
      <c r="C1995">
        <v>63</v>
      </c>
      <c r="D1995">
        <v>0</v>
      </c>
      <c r="E1995">
        <v>0</v>
      </c>
      <c r="F1995" t="s">
        <v>13</v>
      </c>
      <c r="G1995" t="s">
        <v>14</v>
      </c>
      <c r="H1995" t="s">
        <v>17</v>
      </c>
      <c r="I1995">
        <v>91.36</v>
      </c>
      <c r="J1995">
        <v>38.799999999999997</v>
      </c>
      <c r="K1995" t="s">
        <v>16</v>
      </c>
      <c r="L1995">
        <v>0</v>
      </c>
    </row>
    <row r="1996" spans="1:12" x14ac:dyDescent="0.2">
      <c r="A1996">
        <v>70602</v>
      </c>
      <c r="B1996" t="s">
        <v>19</v>
      </c>
      <c r="C1996">
        <v>29</v>
      </c>
      <c r="D1996">
        <v>0</v>
      </c>
      <c r="E1996">
        <v>0</v>
      </c>
      <c r="F1996" t="s">
        <v>22</v>
      </c>
      <c r="G1996" t="s">
        <v>14</v>
      </c>
      <c r="H1996" t="s">
        <v>17</v>
      </c>
      <c r="I1996">
        <v>79.27</v>
      </c>
      <c r="J1996">
        <v>29</v>
      </c>
      <c r="K1996" t="s">
        <v>20</v>
      </c>
      <c r="L1996">
        <v>0</v>
      </c>
    </row>
    <row r="1997" spans="1:12" x14ac:dyDescent="0.2">
      <c r="A1997">
        <v>60056</v>
      </c>
      <c r="B1997" t="s">
        <v>12</v>
      </c>
      <c r="C1997">
        <v>53</v>
      </c>
      <c r="D1997">
        <v>0</v>
      </c>
      <c r="E1997">
        <v>0</v>
      </c>
      <c r="F1997" t="s">
        <v>13</v>
      </c>
      <c r="G1997" t="s">
        <v>14</v>
      </c>
      <c r="H1997" t="s">
        <v>15</v>
      </c>
      <c r="I1997">
        <v>113.21</v>
      </c>
      <c r="J1997">
        <v>28.6</v>
      </c>
      <c r="K1997" t="s">
        <v>20</v>
      </c>
      <c r="L1997">
        <v>0</v>
      </c>
    </row>
    <row r="1998" spans="1:12" x14ac:dyDescent="0.2">
      <c r="A1998">
        <v>31156</v>
      </c>
      <c r="B1998" t="s">
        <v>19</v>
      </c>
      <c r="C1998">
        <v>49</v>
      </c>
      <c r="D1998">
        <v>0</v>
      </c>
      <c r="E1998">
        <v>0</v>
      </c>
      <c r="F1998" t="s">
        <v>13</v>
      </c>
      <c r="G1998" t="s">
        <v>14</v>
      </c>
      <c r="H1998" t="s">
        <v>15</v>
      </c>
      <c r="I1998">
        <v>105.99</v>
      </c>
      <c r="J1998">
        <v>29.8</v>
      </c>
      <c r="K1998" t="s">
        <v>18</v>
      </c>
      <c r="L1998">
        <v>0</v>
      </c>
    </row>
    <row r="1999" spans="1:12" x14ac:dyDescent="0.2">
      <c r="A1999">
        <v>69643</v>
      </c>
      <c r="B1999" t="s">
        <v>12</v>
      </c>
      <c r="C1999">
        <v>81</v>
      </c>
      <c r="D1999">
        <v>0</v>
      </c>
      <c r="E1999">
        <v>0</v>
      </c>
      <c r="F1999" t="s">
        <v>13</v>
      </c>
      <c r="G1999" t="s">
        <v>14</v>
      </c>
      <c r="H1999" t="s">
        <v>17</v>
      </c>
      <c r="I1999">
        <v>59.93</v>
      </c>
      <c r="J1999">
        <v>28.9</v>
      </c>
      <c r="K1999" t="s">
        <v>16</v>
      </c>
      <c r="L1999">
        <v>0</v>
      </c>
    </row>
    <row r="2000" spans="1:12" x14ac:dyDescent="0.2">
      <c r="A2000">
        <v>2877</v>
      </c>
      <c r="B2000" t="s">
        <v>19</v>
      </c>
      <c r="C2000">
        <v>61</v>
      </c>
      <c r="D2000">
        <v>0</v>
      </c>
      <c r="E2000">
        <v>0</v>
      </c>
      <c r="F2000" t="s">
        <v>13</v>
      </c>
      <c r="G2000" t="s">
        <v>14</v>
      </c>
      <c r="H2000" t="s">
        <v>15</v>
      </c>
      <c r="I2000">
        <v>115.42</v>
      </c>
      <c r="J2000">
        <v>16.7</v>
      </c>
      <c r="K2000" t="s">
        <v>20</v>
      </c>
      <c r="L2000">
        <v>0</v>
      </c>
    </row>
    <row r="2001" spans="1:12" x14ac:dyDescent="0.2">
      <c r="A2001">
        <v>53252</v>
      </c>
      <c r="B2001" t="s">
        <v>12</v>
      </c>
      <c r="C2001">
        <v>82</v>
      </c>
      <c r="D2001">
        <v>0</v>
      </c>
      <c r="E2001">
        <v>0</v>
      </c>
      <c r="F2001" t="s">
        <v>22</v>
      </c>
      <c r="G2001" t="s">
        <v>21</v>
      </c>
      <c r="H2001" t="s">
        <v>15</v>
      </c>
      <c r="I2001">
        <v>161.94999999999999</v>
      </c>
      <c r="J2001">
        <v>30.8</v>
      </c>
      <c r="K2001" t="s">
        <v>18</v>
      </c>
      <c r="L2001">
        <v>0</v>
      </c>
    </row>
    <row r="2002" spans="1:12" x14ac:dyDescent="0.2">
      <c r="A2002">
        <v>3553</v>
      </c>
      <c r="B2002" t="s">
        <v>19</v>
      </c>
      <c r="C2002">
        <v>43</v>
      </c>
      <c r="D2002">
        <v>0</v>
      </c>
      <c r="E2002">
        <v>0</v>
      </c>
      <c r="F2002" t="s">
        <v>13</v>
      </c>
      <c r="G2002" t="s">
        <v>23</v>
      </c>
      <c r="H2002" t="s">
        <v>15</v>
      </c>
      <c r="I2002">
        <v>104.55</v>
      </c>
      <c r="J2002">
        <v>23.9</v>
      </c>
      <c r="K2002" t="s">
        <v>20</v>
      </c>
      <c r="L2002">
        <v>0</v>
      </c>
    </row>
    <row r="2003" spans="1:12" x14ac:dyDescent="0.2">
      <c r="A2003">
        <v>26468</v>
      </c>
      <c r="B2003" t="s">
        <v>19</v>
      </c>
      <c r="C2003">
        <v>45</v>
      </c>
      <c r="D2003">
        <v>0</v>
      </c>
      <c r="E2003">
        <v>0</v>
      </c>
      <c r="F2003" t="s">
        <v>13</v>
      </c>
      <c r="G2003" t="s">
        <v>23</v>
      </c>
      <c r="H2003" t="s">
        <v>15</v>
      </c>
      <c r="I2003">
        <v>82.02</v>
      </c>
      <c r="J2003">
        <v>41.8</v>
      </c>
      <c r="K2003" t="s">
        <v>20</v>
      </c>
      <c r="L2003">
        <v>0</v>
      </c>
    </row>
    <row r="2004" spans="1:12" x14ac:dyDescent="0.2">
      <c r="A2004">
        <v>13176</v>
      </c>
      <c r="B2004" t="s">
        <v>19</v>
      </c>
      <c r="C2004">
        <v>62</v>
      </c>
      <c r="D2004">
        <v>1</v>
      </c>
      <c r="E2004">
        <v>0</v>
      </c>
      <c r="F2004" t="s">
        <v>13</v>
      </c>
      <c r="G2004" t="s">
        <v>14</v>
      </c>
      <c r="H2004" t="s">
        <v>15</v>
      </c>
      <c r="I2004">
        <v>78.02</v>
      </c>
      <c r="J2004">
        <v>36.4</v>
      </c>
      <c r="K2004" t="s">
        <v>18</v>
      </c>
      <c r="L2004">
        <v>0</v>
      </c>
    </row>
    <row r="2005" spans="1:12" x14ac:dyDescent="0.2">
      <c r="A2005">
        <v>39784</v>
      </c>
      <c r="B2005" t="s">
        <v>19</v>
      </c>
      <c r="C2005">
        <v>72</v>
      </c>
      <c r="D2005">
        <v>0</v>
      </c>
      <c r="E2005">
        <v>0</v>
      </c>
      <c r="F2005" t="s">
        <v>13</v>
      </c>
      <c r="G2005" t="s">
        <v>21</v>
      </c>
      <c r="H2005" t="s">
        <v>15</v>
      </c>
      <c r="I2005">
        <v>65.12</v>
      </c>
      <c r="J2005">
        <v>28.3</v>
      </c>
      <c r="K2005" t="s">
        <v>18</v>
      </c>
      <c r="L2005">
        <v>0</v>
      </c>
    </row>
    <row r="2006" spans="1:12" x14ac:dyDescent="0.2">
      <c r="A2006">
        <v>25218</v>
      </c>
      <c r="B2006" t="s">
        <v>19</v>
      </c>
      <c r="C2006">
        <v>31</v>
      </c>
      <c r="D2006">
        <v>0</v>
      </c>
      <c r="E2006">
        <v>0</v>
      </c>
      <c r="F2006" t="s">
        <v>13</v>
      </c>
      <c r="G2006" t="s">
        <v>23</v>
      </c>
      <c r="H2006" t="s">
        <v>15</v>
      </c>
      <c r="I2006">
        <v>88.2</v>
      </c>
      <c r="J2006">
        <v>22.7</v>
      </c>
      <c r="K2006" t="s">
        <v>18</v>
      </c>
      <c r="L2006">
        <v>0</v>
      </c>
    </row>
    <row r="2007" spans="1:12" x14ac:dyDescent="0.2">
      <c r="A2007">
        <v>26777</v>
      </c>
      <c r="B2007" t="s">
        <v>12</v>
      </c>
      <c r="C2007">
        <v>22</v>
      </c>
      <c r="D2007">
        <v>0</v>
      </c>
      <c r="E2007">
        <v>0</v>
      </c>
      <c r="F2007" t="s">
        <v>22</v>
      </c>
      <c r="G2007" t="s">
        <v>14</v>
      </c>
      <c r="H2007" t="s">
        <v>17</v>
      </c>
      <c r="I2007">
        <v>86.53</v>
      </c>
      <c r="J2007">
        <v>20.8</v>
      </c>
      <c r="K2007" t="s">
        <v>18</v>
      </c>
      <c r="L2007">
        <v>0</v>
      </c>
    </row>
    <row r="2008" spans="1:12" x14ac:dyDescent="0.2">
      <c r="A2008">
        <v>44375</v>
      </c>
      <c r="B2008" t="s">
        <v>19</v>
      </c>
      <c r="C2008">
        <v>57</v>
      </c>
      <c r="D2008">
        <v>1</v>
      </c>
      <c r="E2008">
        <v>0</v>
      </c>
      <c r="F2008" t="s">
        <v>13</v>
      </c>
      <c r="G2008" t="s">
        <v>21</v>
      </c>
      <c r="H2008" t="s">
        <v>17</v>
      </c>
      <c r="I2008">
        <v>63.72</v>
      </c>
      <c r="J2008">
        <v>35.799999999999997</v>
      </c>
      <c r="K2008" t="s">
        <v>20</v>
      </c>
      <c r="L2008">
        <v>0</v>
      </c>
    </row>
    <row r="2009" spans="1:12" x14ac:dyDescent="0.2">
      <c r="A2009">
        <v>49848</v>
      </c>
      <c r="B2009" t="s">
        <v>12</v>
      </c>
      <c r="C2009">
        <v>52</v>
      </c>
      <c r="D2009">
        <v>0</v>
      </c>
      <c r="E2009">
        <v>0</v>
      </c>
      <c r="F2009" t="s">
        <v>13</v>
      </c>
      <c r="G2009" t="s">
        <v>14</v>
      </c>
      <c r="H2009" t="s">
        <v>17</v>
      </c>
      <c r="I2009">
        <v>63.78</v>
      </c>
      <c r="J2009">
        <v>29.9</v>
      </c>
      <c r="K2009" t="s">
        <v>18</v>
      </c>
      <c r="L2009">
        <v>0</v>
      </c>
    </row>
    <row r="2010" spans="1:12" x14ac:dyDescent="0.2">
      <c r="A2010">
        <v>65413</v>
      </c>
      <c r="B2010" t="s">
        <v>19</v>
      </c>
      <c r="C2010">
        <v>64</v>
      </c>
      <c r="D2010">
        <v>0</v>
      </c>
      <c r="E2010">
        <v>0</v>
      </c>
      <c r="F2010" t="s">
        <v>13</v>
      </c>
      <c r="G2010" t="s">
        <v>14</v>
      </c>
      <c r="H2010" t="s">
        <v>15</v>
      </c>
      <c r="I2010">
        <v>55.64</v>
      </c>
      <c r="J2010">
        <v>43.4</v>
      </c>
      <c r="K2010" t="s">
        <v>18</v>
      </c>
      <c r="L2010">
        <v>0</v>
      </c>
    </row>
    <row r="2011" spans="1:12" x14ac:dyDescent="0.2">
      <c r="A2011">
        <v>31161</v>
      </c>
      <c r="B2011" t="s">
        <v>19</v>
      </c>
      <c r="C2011">
        <v>26</v>
      </c>
      <c r="D2011">
        <v>0</v>
      </c>
      <c r="E2011">
        <v>0</v>
      </c>
      <c r="F2011" t="s">
        <v>22</v>
      </c>
      <c r="G2011" t="s">
        <v>23</v>
      </c>
      <c r="H2011" t="s">
        <v>15</v>
      </c>
      <c r="I2011">
        <v>88.88</v>
      </c>
      <c r="J2011">
        <v>36.299999999999997</v>
      </c>
      <c r="K2011" t="s">
        <v>18</v>
      </c>
      <c r="L2011">
        <v>0</v>
      </c>
    </row>
    <row r="2012" spans="1:12" x14ac:dyDescent="0.2">
      <c r="A2012">
        <v>61787</v>
      </c>
      <c r="B2012" t="s">
        <v>12</v>
      </c>
      <c r="C2012">
        <v>54</v>
      </c>
      <c r="D2012">
        <v>0</v>
      </c>
      <c r="E2012">
        <v>0</v>
      </c>
      <c r="F2012" t="s">
        <v>13</v>
      </c>
      <c r="G2012" t="s">
        <v>21</v>
      </c>
      <c r="H2012" t="s">
        <v>15</v>
      </c>
      <c r="I2012">
        <v>114.61</v>
      </c>
      <c r="J2012">
        <v>40.1</v>
      </c>
      <c r="K2012" t="s">
        <v>16</v>
      </c>
      <c r="L2012">
        <v>0</v>
      </c>
    </row>
    <row r="2013" spans="1:12" x14ac:dyDescent="0.2">
      <c r="A2013">
        <v>53482</v>
      </c>
      <c r="B2013" t="s">
        <v>12</v>
      </c>
      <c r="C2013">
        <v>32</v>
      </c>
      <c r="D2013">
        <v>0</v>
      </c>
      <c r="E2013">
        <v>0</v>
      </c>
      <c r="F2013" t="s">
        <v>22</v>
      </c>
      <c r="G2013" t="s">
        <v>21</v>
      </c>
      <c r="H2013" t="s">
        <v>17</v>
      </c>
      <c r="I2013">
        <v>56.08</v>
      </c>
      <c r="J2013">
        <v>35.9</v>
      </c>
      <c r="K2013" t="s">
        <v>16</v>
      </c>
      <c r="L2013">
        <v>0</v>
      </c>
    </row>
    <row r="2014" spans="1:12" x14ac:dyDescent="0.2">
      <c r="A2014">
        <v>71387</v>
      </c>
      <c r="B2014" t="s">
        <v>19</v>
      </c>
      <c r="C2014">
        <v>66</v>
      </c>
      <c r="D2014">
        <v>0</v>
      </c>
      <c r="E2014">
        <v>0</v>
      </c>
      <c r="F2014" t="s">
        <v>13</v>
      </c>
      <c r="G2014" t="s">
        <v>23</v>
      </c>
      <c r="H2014" t="s">
        <v>17</v>
      </c>
      <c r="I2014">
        <v>59.62</v>
      </c>
      <c r="J2014">
        <v>32.4</v>
      </c>
      <c r="K2014" t="s">
        <v>18</v>
      </c>
      <c r="L2014">
        <v>0</v>
      </c>
    </row>
    <row r="2015" spans="1:12" x14ac:dyDescent="0.2">
      <c r="A2015">
        <v>34400</v>
      </c>
      <c r="B2015" t="s">
        <v>19</v>
      </c>
      <c r="C2015">
        <v>77</v>
      </c>
      <c r="D2015">
        <v>1</v>
      </c>
      <c r="E2015">
        <v>0</v>
      </c>
      <c r="F2015" t="s">
        <v>13</v>
      </c>
      <c r="G2015" t="s">
        <v>21</v>
      </c>
      <c r="H2015" t="s">
        <v>17</v>
      </c>
      <c r="I2015">
        <v>176.71</v>
      </c>
      <c r="J2015">
        <v>33.200000000000003</v>
      </c>
      <c r="K2015" t="s">
        <v>18</v>
      </c>
      <c r="L2015">
        <v>0</v>
      </c>
    </row>
    <row r="2016" spans="1:12" x14ac:dyDescent="0.2">
      <c r="A2016">
        <v>33532</v>
      </c>
      <c r="B2016" t="s">
        <v>19</v>
      </c>
      <c r="C2016">
        <v>73</v>
      </c>
      <c r="D2016">
        <v>0</v>
      </c>
      <c r="E2016">
        <v>1</v>
      </c>
      <c r="F2016" t="s">
        <v>13</v>
      </c>
      <c r="G2016" t="s">
        <v>14</v>
      </c>
      <c r="H2016" t="s">
        <v>17</v>
      </c>
      <c r="I2016">
        <v>102.46</v>
      </c>
      <c r="J2016">
        <v>29.7</v>
      </c>
      <c r="K2016" t="s">
        <v>18</v>
      </c>
      <c r="L2016">
        <v>0</v>
      </c>
    </row>
    <row r="2017" spans="1:12" x14ac:dyDescent="0.2">
      <c r="A2017">
        <v>51897</v>
      </c>
      <c r="B2017" t="s">
        <v>12</v>
      </c>
      <c r="C2017">
        <v>36</v>
      </c>
      <c r="D2017">
        <v>0</v>
      </c>
      <c r="E2017">
        <v>0</v>
      </c>
      <c r="F2017" t="s">
        <v>13</v>
      </c>
      <c r="G2017" t="s">
        <v>14</v>
      </c>
      <c r="H2017" t="s">
        <v>17</v>
      </c>
      <c r="I2017">
        <v>161</v>
      </c>
      <c r="J2017">
        <v>29</v>
      </c>
      <c r="K2017" t="s">
        <v>20</v>
      </c>
      <c r="L2017">
        <v>0</v>
      </c>
    </row>
    <row r="2018" spans="1:12" x14ac:dyDescent="0.2">
      <c r="A2018">
        <v>39984</v>
      </c>
      <c r="B2018" t="s">
        <v>19</v>
      </c>
      <c r="C2018">
        <v>42</v>
      </c>
      <c r="D2018">
        <v>0</v>
      </c>
      <c r="E2018">
        <v>0</v>
      </c>
      <c r="F2018" t="s">
        <v>13</v>
      </c>
      <c r="G2018" t="s">
        <v>23</v>
      </c>
      <c r="H2018" t="s">
        <v>17</v>
      </c>
      <c r="I2018">
        <v>157.66999999999999</v>
      </c>
      <c r="J2018">
        <v>22.7</v>
      </c>
      <c r="K2018" t="s">
        <v>16</v>
      </c>
      <c r="L2018">
        <v>0</v>
      </c>
    </row>
    <row r="2019" spans="1:12" x14ac:dyDescent="0.2">
      <c r="A2019">
        <v>57896</v>
      </c>
      <c r="B2019" t="s">
        <v>12</v>
      </c>
      <c r="C2019">
        <v>32</v>
      </c>
      <c r="D2019">
        <v>0</v>
      </c>
      <c r="E2019">
        <v>0</v>
      </c>
      <c r="F2019" t="s">
        <v>13</v>
      </c>
      <c r="G2019" t="s">
        <v>14</v>
      </c>
      <c r="H2019" t="s">
        <v>15</v>
      </c>
      <c r="I2019">
        <v>64.02</v>
      </c>
      <c r="J2019">
        <v>23.8</v>
      </c>
      <c r="K2019" t="s">
        <v>20</v>
      </c>
      <c r="L2019">
        <v>0</v>
      </c>
    </row>
    <row r="2020" spans="1:12" x14ac:dyDescent="0.2">
      <c r="A2020">
        <v>66435</v>
      </c>
      <c r="B2020" t="s">
        <v>19</v>
      </c>
      <c r="C2020">
        <v>28</v>
      </c>
      <c r="D2020">
        <v>0</v>
      </c>
      <c r="E2020">
        <v>0</v>
      </c>
      <c r="F2020" t="s">
        <v>13</v>
      </c>
      <c r="G2020" t="s">
        <v>14</v>
      </c>
      <c r="H2020" t="s">
        <v>17</v>
      </c>
      <c r="I2020">
        <v>71.97</v>
      </c>
      <c r="J2020">
        <v>27.2</v>
      </c>
      <c r="K2020" t="s">
        <v>18</v>
      </c>
      <c r="L2020">
        <v>0</v>
      </c>
    </row>
    <row r="2021" spans="1:12" x14ac:dyDescent="0.2">
      <c r="A2021">
        <v>13358</v>
      </c>
      <c r="B2021" t="s">
        <v>19</v>
      </c>
      <c r="C2021">
        <v>75</v>
      </c>
      <c r="D2021">
        <v>0</v>
      </c>
      <c r="E2021">
        <v>0</v>
      </c>
      <c r="F2021" t="s">
        <v>13</v>
      </c>
      <c r="G2021" t="s">
        <v>21</v>
      </c>
      <c r="H2021" t="s">
        <v>17</v>
      </c>
      <c r="I2021">
        <v>207.62</v>
      </c>
      <c r="J2021">
        <v>31.8</v>
      </c>
      <c r="K2021" t="s">
        <v>18</v>
      </c>
      <c r="L2021">
        <v>0</v>
      </c>
    </row>
    <row r="2022" spans="1:12" x14ac:dyDescent="0.2">
      <c r="A2022">
        <v>64986</v>
      </c>
      <c r="B2022" t="s">
        <v>12</v>
      </c>
      <c r="C2022">
        <v>55</v>
      </c>
      <c r="D2022">
        <v>0</v>
      </c>
      <c r="E2022">
        <v>0</v>
      </c>
      <c r="F2022" t="s">
        <v>13</v>
      </c>
      <c r="G2022" t="s">
        <v>14</v>
      </c>
      <c r="H2022" t="s">
        <v>15</v>
      </c>
      <c r="I2022">
        <v>108.64</v>
      </c>
      <c r="J2022">
        <v>29.5</v>
      </c>
      <c r="K2022" t="s">
        <v>18</v>
      </c>
      <c r="L2022">
        <v>0</v>
      </c>
    </row>
    <row r="2023" spans="1:12" x14ac:dyDescent="0.2">
      <c r="A2023">
        <v>52924</v>
      </c>
      <c r="B2023" t="s">
        <v>19</v>
      </c>
      <c r="C2023">
        <v>48</v>
      </c>
      <c r="D2023">
        <v>0</v>
      </c>
      <c r="E2023">
        <v>0</v>
      </c>
      <c r="F2023" t="s">
        <v>13</v>
      </c>
      <c r="G2023" t="s">
        <v>14</v>
      </c>
      <c r="H2023" t="s">
        <v>15</v>
      </c>
      <c r="I2023">
        <v>116.2</v>
      </c>
      <c r="J2023">
        <v>27.6</v>
      </c>
      <c r="K2023" t="s">
        <v>16</v>
      </c>
      <c r="L2023">
        <v>0</v>
      </c>
    </row>
    <row r="2024" spans="1:12" x14ac:dyDescent="0.2">
      <c r="A2024">
        <v>69979</v>
      </c>
      <c r="B2024" t="s">
        <v>12</v>
      </c>
      <c r="C2024">
        <v>73</v>
      </c>
      <c r="D2024">
        <v>0</v>
      </c>
      <c r="E2024">
        <v>0</v>
      </c>
      <c r="F2024" t="s">
        <v>13</v>
      </c>
      <c r="G2024" t="s">
        <v>21</v>
      </c>
      <c r="H2024" t="s">
        <v>17</v>
      </c>
      <c r="I2024">
        <v>231.43</v>
      </c>
      <c r="J2024">
        <v>23</v>
      </c>
      <c r="K2024" t="s">
        <v>20</v>
      </c>
      <c r="L2024">
        <v>0</v>
      </c>
    </row>
    <row r="2025" spans="1:12" x14ac:dyDescent="0.2">
      <c r="A2025">
        <v>50489</v>
      </c>
      <c r="B2025" t="s">
        <v>19</v>
      </c>
      <c r="C2025">
        <v>56</v>
      </c>
      <c r="D2025">
        <v>0</v>
      </c>
      <c r="E2025">
        <v>0</v>
      </c>
      <c r="F2025" t="s">
        <v>13</v>
      </c>
      <c r="G2025" t="s">
        <v>23</v>
      </c>
      <c r="H2025" t="s">
        <v>15</v>
      </c>
      <c r="I2025">
        <v>112.62</v>
      </c>
      <c r="J2025">
        <v>24.8</v>
      </c>
      <c r="K2025" t="s">
        <v>18</v>
      </c>
      <c r="L2025">
        <v>0</v>
      </c>
    </row>
    <row r="2026" spans="1:12" x14ac:dyDescent="0.2">
      <c r="A2026">
        <v>20094</v>
      </c>
      <c r="B2026" t="s">
        <v>12</v>
      </c>
      <c r="C2026">
        <v>54</v>
      </c>
      <c r="D2026">
        <v>1</v>
      </c>
      <c r="E2026">
        <v>0</v>
      </c>
      <c r="F2026" t="s">
        <v>13</v>
      </c>
      <c r="G2026" t="s">
        <v>14</v>
      </c>
      <c r="H2026" t="s">
        <v>15</v>
      </c>
      <c r="I2026">
        <v>220.26</v>
      </c>
      <c r="J2026">
        <v>28</v>
      </c>
      <c r="K2026" t="s">
        <v>16</v>
      </c>
      <c r="L2026">
        <v>0</v>
      </c>
    </row>
    <row r="2027" spans="1:12" x14ac:dyDescent="0.2">
      <c r="A2027">
        <v>63280</v>
      </c>
      <c r="B2027" t="s">
        <v>19</v>
      </c>
      <c r="C2027">
        <v>65</v>
      </c>
      <c r="D2027">
        <v>0</v>
      </c>
      <c r="E2027">
        <v>0</v>
      </c>
      <c r="F2027" t="s">
        <v>13</v>
      </c>
      <c r="G2027" t="s">
        <v>14</v>
      </c>
      <c r="H2027" t="s">
        <v>17</v>
      </c>
      <c r="I2027">
        <v>82.83</v>
      </c>
      <c r="J2027">
        <v>27.8</v>
      </c>
      <c r="K2027" t="s">
        <v>16</v>
      </c>
      <c r="L2027">
        <v>0</v>
      </c>
    </row>
    <row r="2028" spans="1:12" x14ac:dyDescent="0.2">
      <c r="A2028">
        <v>14551</v>
      </c>
      <c r="B2028" t="s">
        <v>19</v>
      </c>
      <c r="C2028">
        <v>69</v>
      </c>
      <c r="D2028">
        <v>0</v>
      </c>
      <c r="E2028">
        <v>0</v>
      </c>
      <c r="F2028" t="s">
        <v>22</v>
      </c>
      <c r="G2028" t="s">
        <v>14</v>
      </c>
      <c r="H2028" t="s">
        <v>15</v>
      </c>
      <c r="I2028">
        <v>102.48</v>
      </c>
      <c r="J2028">
        <v>30.2</v>
      </c>
      <c r="K2028" t="s">
        <v>16</v>
      </c>
      <c r="L2028">
        <v>0</v>
      </c>
    </row>
    <row r="2029" spans="1:12" x14ac:dyDescent="0.2">
      <c r="A2029">
        <v>22098</v>
      </c>
      <c r="B2029" t="s">
        <v>19</v>
      </c>
      <c r="C2029">
        <v>29</v>
      </c>
      <c r="D2029">
        <v>0</v>
      </c>
      <c r="E2029">
        <v>0</v>
      </c>
      <c r="F2029" t="s">
        <v>13</v>
      </c>
      <c r="G2029" t="s">
        <v>21</v>
      </c>
      <c r="H2029" t="s">
        <v>17</v>
      </c>
      <c r="I2029">
        <v>69.12</v>
      </c>
      <c r="J2029">
        <v>26.8</v>
      </c>
      <c r="K2029" t="s">
        <v>18</v>
      </c>
      <c r="L2029">
        <v>0</v>
      </c>
    </row>
    <row r="2030" spans="1:12" x14ac:dyDescent="0.2">
      <c r="A2030">
        <v>17771</v>
      </c>
      <c r="B2030" t="s">
        <v>19</v>
      </c>
      <c r="C2030">
        <v>64</v>
      </c>
      <c r="D2030">
        <v>1</v>
      </c>
      <c r="E2030">
        <v>0</v>
      </c>
      <c r="F2030" t="s">
        <v>13</v>
      </c>
      <c r="G2030" t="s">
        <v>23</v>
      </c>
      <c r="H2030" t="s">
        <v>15</v>
      </c>
      <c r="I2030">
        <v>211.12</v>
      </c>
      <c r="J2030">
        <v>22</v>
      </c>
      <c r="K2030" t="s">
        <v>18</v>
      </c>
      <c r="L2030">
        <v>0</v>
      </c>
    </row>
    <row r="2031" spans="1:12" x14ac:dyDescent="0.2">
      <c r="A2031">
        <v>34356</v>
      </c>
      <c r="B2031" t="s">
        <v>19</v>
      </c>
      <c r="C2031">
        <v>75</v>
      </c>
      <c r="D2031">
        <v>0</v>
      </c>
      <c r="E2031">
        <v>0</v>
      </c>
      <c r="F2031" t="s">
        <v>13</v>
      </c>
      <c r="G2031" t="s">
        <v>14</v>
      </c>
      <c r="H2031" t="s">
        <v>17</v>
      </c>
      <c r="I2031">
        <v>108.72</v>
      </c>
      <c r="J2031">
        <v>29.2</v>
      </c>
      <c r="K2031" t="s">
        <v>16</v>
      </c>
      <c r="L2031">
        <v>0</v>
      </c>
    </row>
    <row r="2032" spans="1:12" x14ac:dyDescent="0.2">
      <c r="A2032">
        <v>10624</v>
      </c>
      <c r="B2032" t="s">
        <v>12</v>
      </c>
      <c r="C2032">
        <v>24</v>
      </c>
      <c r="D2032">
        <v>0</v>
      </c>
      <c r="E2032">
        <v>0</v>
      </c>
      <c r="F2032" t="s">
        <v>13</v>
      </c>
      <c r="G2032" t="s">
        <v>14</v>
      </c>
      <c r="H2032" t="s">
        <v>17</v>
      </c>
      <c r="I2032">
        <v>73.78</v>
      </c>
      <c r="J2032">
        <v>21.4</v>
      </c>
      <c r="K2032" t="s">
        <v>20</v>
      </c>
      <c r="L2032">
        <v>0</v>
      </c>
    </row>
    <row r="2033" spans="1:12" x14ac:dyDescent="0.2">
      <c r="A2033">
        <v>8117</v>
      </c>
      <c r="B2033" t="s">
        <v>12</v>
      </c>
      <c r="C2033">
        <v>52</v>
      </c>
      <c r="D2033">
        <v>0</v>
      </c>
      <c r="E2033">
        <v>0</v>
      </c>
      <c r="F2033" t="s">
        <v>13</v>
      </c>
      <c r="G2033" t="s">
        <v>14</v>
      </c>
      <c r="H2033" t="s">
        <v>17</v>
      </c>
      <c r="I2033">
        <v>75.77</v>
      </c>
      <c r="J2033">
        <v>30</v>
      </c>
      <c r="K2033" t="s">
        <v>16</v>
      </c>
      <c r="L2033">
        <v>0</v>
      </c>
    </row>
    <row r="2034" spans="1:12" x14ac:dyDescent="0.2">
      <c r="A2034">
        <v>49849</v>
      </c>
      <c r="B2034" t="s">
        <v>19</v>
      </c>
      <c r="C2034">
        <v>82</v>
      </c>
      <c r="D2034">
        <v>0</v>
      </c>
      <c r="E2034">
        <v>0</v>
      </c>
      <c r="F2034" t="s">
        <v>13</v>
      </c>
      <c r="G2034" t="s">
        <v>14</v>
      </c>
      <c r="H2034" t="s">
        <v>17</v>
      </c>
      <c r="I2034">
        <v>80.959999999999994</v>
      </c>
      <c r="J2034">
        <v>33.700000000000003</v>
      </c>
      <c r="K2034" t="s">
        <v>16</v>
      </c>
      <c r="L2034">
        <v>0</v>
      </c>
    </row>
    <row r="2035" spans="1:12" x14ac:dyDescent="0.2">
      <c r="A2035">
        <v>19436</v>
      </c>
      <c r="B2035" t="s">
        <v>12</v>
      </c>
      <c r="C2035">
        <v>56</v>
      </c>
      <c r="D2035">
        <v>0</v>
      </c>
      <c r="E2035">
        <v>0</v>
      </c>
      <c r="F2035" t="s">
        <v>13</v>
      </c>
      <c r="G2035" t="s">
        <v>14</v>
      </c>
      <c r="H2035" t="s">
        <v>17</v>
      </c>
      <c r="I2035">
        <v>82.4</v>
      </c>
      <c r="J2035">
        <v>30.9</v>
      </c>
      <c r="K2035" t="s">
        <v>20</v>
      </c>
      <c r="L2035">
        <v>0</v>
      </c>
    </row>
    <row r="2036" spans="1:12" x14ac:dyDescent="0.2">
      <c r="A2036">
        <v>40379</v>
      </c>
      <c r="B2036" t="s">
        <v>19</v>
      </c>
      <c r="C2036">
        <v>57</v>
      </c>
      <c r="D2036">
        <v>0</v>
      </c>
      <c r="E2036">
        <v>0</v>
      </c>
      <c r="F2036" t="s">
        <v>13</v>
      </c>
      <c r="G2036" t="s">
        <v>14</v>
      </c>
      <c r="H2036" t="s">
        <v>17</v>
      </c>
      <c r="I2036">
        <v>98.57</v>
      </c>
      <c r="J2036">
        <v>31.6</v>
      </c>
      <c r="K2036" t="s">
        <v>18</v>
      </c>
      <c r="L2036">
        <v>0</v>
      </c>
    </row>
    <row r="2037" spans="1:12" x14ac:dyDescent="0.2">
      <c r="A2037">
        <v>22964</v>
      </c>
      <c r="B2037" t="s">
        <v>12</v>
      </c>
      <c r="C2037">
        <v>44</v>
      </c>
      <c r="D2037">
        <v>0</v>
      </c>
      <c r="E2037">
        <v>0</v>
      </c>
      <c r="F2037" t="s">
        <v>13</v>
      </c>
      <c r="G2037" t="s">
        <v>23</v>
      </c>
      <c r="H2037" t="s">
        <v>17</v>
      </c>
      <c r="I2037">
        <v>69.23</v>
      </c>
      <c r="J2037">
        <v>28.7</v>
      </c>
      <c r="K2037" t="s">
        <v>20</v>
      </c>
      <c r="L2037">
        <v>0</v>
      </c>
    </row>
    <row r="2038" spans="1:12" x14ac:dyDescent="0.2">
      <c r="A2038">
        <v>23893</v>
      </c>
      <c r="B2038" t="s">
        <v>12</v>
      </c>
      <c r="C2038">
        <v>24</v>
      </c>
      <c r="D2038">
        <v>0</v>
      </c>
      <c r="E2038">
        <v>0</v>
      </c>
      <c r="F2038" t="s">
        <v>13</v>
      </c>
      <c r="G2038" t="s">
        <v>14</v>
      </c>
      <c r="H2038" t="s">
        <v>15</v>
      </c>
      <c r="I2038">
        <v>103.45</v>
      </c>
      <c r="J2038">
        <v>25.1</v>
      </c>
      <c r="K2038" t="s">
        <v>20</v>
      </c>
      <c r="L2038">
        <v>0</v>
      </c>
    </row>
    <row r="2039" spans="1:12" x14ac:dyDescent="0.2">
      <c r="A2039">
        <v>51564</v>
      </c>
      <c r="B2039" t="s">
        <v>19</v>
      </c>
      <c r="C2039">
        <v>24</v>
      </c>
      <c r="D2039">
        <v>0</v>
      </c>
      <c r="E2039">
        <v>0</v>
      </c>
      <c r="F2039" t="s">
        <v>22</v>
      </c>
      <c r="G2039" t="s">
        <v>23</v>
      </c>
      <c r="H2039" t="s">
        <v>15</v>
      </c>
      <c r="I2039">
        <v>104.86</v>
      </c>
      <c r="J2039">
        <v>19.8</v>
      </c>
      <c r="K2039" t="s">
        <v>18</v>
      </c>
      <c r="L2039">
        <v>0</v>
      </c>
    </row>
    <row r="2040" spans="1:12" x14ac:dyDescent="0.2">
      <c r="A2040">
        <v>14410</v>
      </c>
      <c r="B2040" t="s">
        <v>12</v>
      </c>
      <c r="C2040">
        <v>54</v>
      </c>
      <c r="D2040">
        <v>0</v>
      </c>
      <c r="E2040">
        <v>1</v>
      </c>
      <c r="F2040" t="s">
        <v>13</v>
      </c>
      <c r="G2040" t="s">
        <v>23</v>
      </c>
      <c r="H2040" t="s">
        <v>15</v>
      </c>
      <c r="I2040">
        <v>90.3</v>
      </c>
      <c r="J2040">
        <v>30.8</v>
      </c>
      <c r="K2040" t="s">
        <v>20</v>
      </c>
      <c r="L2040">
        <v>0</v>
      </c>
    </row>
    <row r="2041" spans="1:12" x14ac:dyDescent="0.2">
      <c r="A2041">
        <v>4964</v>
      </c>
      <c r="B2041" t="s">
        <v>19</v>
      </c>
      <c r="C2041">
        <v>72</v>
      </c>
      <c r="D2041">
        <v>1</v>
      </c>
      <c r="E2041">
        <v>0</v>
      </c>
      <c r="F2041" t="s">
        <v>13</v>
      </c>
      <c r="G2041" t="s">
        <v>14</v>
      </c>
      <c r="H2041" t="s">
        <v>17</v>
      </c>
      <c r="I2041">
        <v>90.87</v>
      </c>
      <c r="J2041">
        <v>22.1</v>
      </c>
      <c r="K2041" t="s">
        <v>18</v>
      </c>
      <c r="L2041">
        <v>0</v>
      </c>
    </row>
    <row r="2042" spans="1:12" x14ac:dyDescent="0.2">
      <c r="A2042">
        <v>27380</v>
      </c>
      <c r="B2042" t="s">
        <v>19</v>
      </c>
      <c r="C2042">
        <v>36</v>
      </c>
      <c r="D2042">
        <v>0</v>
      </c>
      <c r="E2042">
        <v>0</v>
      </c>
      <c r="F2042" t="s">
        <v>13</v>
      </c>
      <c r="G2042" t="s">
        <v>14</v>
      </c>
      <c r="H2042" t="s">
        <v>17</v>
      </c>
      <c r="I2042">
        <v>74.14</v>
      </c>
      <c r="J2042">
        <v>31.2</v>
      </c>
      <c r="K2042" t="s">
        <v>16</v>
      </c>
      <c r="L2042">
        <v>0</v>
      </c>
    </row>
    <row r="2043" spans="1:12" x14ac:dyDescent="0.2">
      <c r="A2043">
        <v>21523</v>
      </c>
      <c r="B2043" t="s">
        <v>19</v>
      </c>
      <c r="C2043">
        <v>22</v>
      </c>
      <c r="D2043">
        <v>0</v>
      </c>
      <c r="E2043">
        <v>0</v>
      </c>
      <c r="F2043" t="s">
        <v>22</v>
      </c>
      <c r="G2043" t="s">
        <v>23</v>
      </c>
      <c r="H2043" t="s">
        <v>15</v>
      </c>
      <c r="I2043">
        <v>87.25</v>
      </c>
      <c r="J2043">
        <v>24.9</v>
      </c>
      <c r="K2043" t="s">
        <v>20</v>
      </c>
      <c r="L2043">
        <v>0</v>
      </c>
    </row>
    <row r="2044" spans="1:12" x14ac:dyDescent="0.2">
      <c r="A2044">
        <v>8819</v>
      </c>
      <c r="B2044" t="s">
        <v>19</v>
      </c>
      <c r="C2044">
        <v>68</v>
      </c>
      <c r="D2044">
        <v>0</v>
      </c>
      <c r="E2044">
        <v>0</v>
      </c>
      <c r="F2044" t="s">
        <v>13</v>
      </c>
      <c r="G2044" t="s">
        <v>23</v>
      </c>
      <c r="H2044" t="s">
        <v>17</v>
      </c>
      <c r="I2044">
        <v>215.33</v>
      </c>
      <c r="J2044">
        <v>27</v>
      </c>
      <c r="K2044" t="s">
        <v>16</v>
      </c>
      <c r="L2044">
        <v>0</v>
      </c>
    </row>
    <row r="2045" spans="1:12" x14ac:dyDescent="0.2">
      <c r="A2045">
        <v>68408</v>
      </c>
      <c r="B2045" t="s">
        <v>12</v>
      </c>
      <c r="C2045">
        <v>24</v>
      </c>
      <c r="D2045">
        <v>0</v>
      </c>
      <c r="E2045">
        <v>0</v>
      </c>
      <c r="F2045" t="s">
        <v>22</v>
      </c>
      <c r="G2045" t="s">
        <v>14</v>
      </c>
      <c r="H2045" t="s">
        <v>15</v>
      </c>
      <c r="I2045">
        <v>88.38</v>
      </c>
      <c r="J2045">
        <v>20.100000000000001</v>
      </c>
      <c r="K2045" t="s">
        <v>20</v>
      </c>
      <c r="L2045">
        <v>0</v>
      </c>
    </row>
    <row r="2046" spans="1:12" x14ac:dyDescent="0.2">
      <c r="A2046">
        <v>8976</v>
      </c>
      <c r="B2046" t="s">
        <v>19</v>
      </c>
      <c r="C2046">
        <v>35</v>
      </c>
      <c r="D2046">
        <v>0</v>
      </c>
      <c r="E2046">
        <v>0</v>
      </c>
      <c r="F2046" t="s">
        <v>13</v>
      </c>
      <c r="G2046" t="s">
        <v>14</v>
      </c>
      <c r="H2046" t="s">
        <v>17</v>
      </c>
      <c r="I2046">
        <v>104.4</v>
      </c>
      <c r="J2046">
        <v>24.4</v>
      </c>
      <c r="K2046" t="s">
        <v>18</v>
      </c>
      <c r="L2046">
        <v>0</v>
      </c>
    </row>
    <row r="2047" spans="1:12" x14ac:dyDescent="0.2">
      <c r="A2047">
        <v>22290</v>
      </c>
      <c r="B2047" t="s">
        <v>19</v>
      </c>
      <c r="C2047">
        <v>32</v>
      </c>
      <c r="D2047">
        <v>0</v>
      </c>
      <c r="E2047">
        <v>0</v>
      </c>
      <c r="F2047" t="s">
        <v>13</v>
      </c>
      <c r="G2047" t="s">
        <v>14</v>
      </c>
      <c r="H2047" t="s">
        <v>15</v>
      </c>
      <c r="I2047">
        <v>104.92</v>
      </c>
      <c r="J2047">
        <v>22.6</v>
      </c>
      <c r="K2047" t="s">
        <v>18</v>
      </c>
      <c r="L2047">
        <v>0</v>
      </c>
    </row>
    <row r="2048" spans="1:12" x14ac:dyDescent="0.2">
      <c r="A2048">
        <v>7700</v>
      </c>
      <c r="B2048" t="s">
        <v>19</v>
      </c>
      <c r="C2048">
        <v>52</v>
      </c>
      <c r="D2048">
        <v>0</v>
      </c>
      <c r="E2048">
        <v>0</v>
      </c>
      <c r="F2048" t="s">
        <v>13</v>
      </c>
      <c r="G2048" t="s">
        <v>14</v>
      </c>
      <c r="H2048" t="s">
        <v>15</v>
      </c>
      <c r="I2048">
        <v>106.54</v>
      </c>
      <c r="J2048">
        <v>22.4</v>
      </c>
      <c r="K2048" t="s">
        <v>18</v>
      </c>
      <c r="L2048">
        <v>0</v>
      </c>
    </row>
    <row r="2049" spans="1:12" x14ac:dyDescent="0.2">
      <c r="A2049">
        <v>40503</v>
      </c>
      <c r="B2049" t="s">
        <v>12</v>
      </c>
      <c r="C2049">
        <v>21</v>
      </c>
      <c r="D2049">
        <v>0</v>
      </c>
      <c r="E2049">
        <v>0</v>
      </c>
      <c r="F2049" t="s">
        <v>22</v>
      </c>
      <c r="G2049" t="s">
        <v>14</v>
      </c>
      <c r="H2049" t="s">
        <v>17</v>
      </c>
      <c r="I2049">
        <v>62.91</v>
      </c>
      <c r="J2049">
        <v>26.2</v>
      </c>
      <c r="K2049" t="s">
        <v>18</v>
      </c>
      <c r="L2049">
        <v>0</v>
      </c>
    </row>
    <row r="2050" spans="1:12" x14ac:dyDescent="0.2">
      <c r="A2050">
        <v>47917</v>
      </c>
      <c r="B2050" t="s">
        <v>19</v>
      </c>
      <c r="C2050">
        <v>82</v>
      </c>
      <c r="D2050">
        <v>1</v>
      </c>
      <c r="E2050">
        <v>0</v>
      </c>
      <c r="F2050" t="s">
        <v>22</v>
      </c>
      <c r="G2050" t="s">
        <v>14</v>
      </c>
      <c r="H2050" t="s">
        <v>17</v>
      </c>
      <c r="I2050">
        <v>61.47</v>
      </c>
      <c r="J2050">
        <v>22.9</v>
      </c>
      <c r="K2050" t="s">
        <v>18</v>
      </c>
      <c r="L2050">
        <v>0</v>
      </c>
    </row>
    <row r="2051" spans="1:12" x14ac:dyDescent="0.2">
      <c r="A2051">
        <v>30303</v>
      </c>
      <c r="B2051" t="s">
        <v>12</v>
      </c>
      <c r="C2051">
        <v>33</v>
      </c>
      <c r="D2051">
        <v>0</v>
      </c>
      <c r="E2051">
        <v>0</v>
      </c>
      <c r="F2051" t="s">
        <v>22</v>
      </c>
      <c r="G2051" t="s">
        <v>14</v>
      </c>
      <c r="H2051" t="s">
        <v>17</v>
      </c>
      <c r="I2051">
        <v>88.5</v>
      </c>
      <c r="J2051">
        <v>32.6</v>
      </c>
      <c r="K2051" t="s">
        <v>16</v>
      </c>
      <c r="L2051">
        <v>0</v>
      </c>
    </row>
    <row r="2052" spans="1:12" x14ac:dyDescent="0.2">
      <c r="A2052">
        <v>24177</v>
      </c>
      <c r="B2052" t="s">
        <v>19</v>
      </c>
      <c r="C2052">
        <v>57</v>
      </c>
      <c r="D2052">
        <v>1</v>
      </c>
      <c r="E2052">
        <v>0</v>
      </c>
      <c r="F2052" t="s">
        <v>13</v>
      </c>
      <c r="G2052" t="s">
        <v>14</v>
      </c>
      <c r="H2052" t="s">
        <v>15</v>
      </c>
      <c r="I2052">
        <v>90.77</v>
      </c>
      <c r="J2052">
        <v>43.9</v>
      </c>
      <c r="K2052" t="s">
        <v>16</v>
      </c>
      <c r="L2052">
        <v>0</v>
      </c>
    </row>
    <row r="2053" spans="1:12" x14ac:dyDescent="0.2">
      <c r="A2053">
        <v>59992</v>
      </c>
      <c r="B2053" t="s">
        <v>19</v>
      </c>
      <c r="C2053">
        <v>63</v>
      </c>
      <c r="D2053">
        <v>1</v>
      </c>
      <c r="E2053">
        <v>0</v>
      </c>
      <c r="F2053" t="s">
        <v>13</v>
      </c>
      <c r="G2053" t="s">
        <v>21</v>
      </c>
      <c r="H2053" t="s">
        <v>15</v>
      </c>
      <c r="I2053">
        <v>228.2</v>
      </c>
      <c r="J2053">
        <v>37.700000000000003</v>
      </c>
      <c r="K2053" t="s">
        <v>18</v>
      </c>
      <c r="L2053">
        <v>0</v>
      </c>
    </row>
    <row r="2054" spans="1:12" x14ac:dyDescent="0.2">
      <c r="A2054">
        <v>27382</v>
      </c>
      <c r="B2054" t="s">
        <v>19</v>
      </c>
      <c r="C2054">
        <v>50</v>
      </c>
      <c r="D2054">
        <v>0</v>
      </c>
      <c r="E2054">
        <v>0</v>
      </c>
      <c r="F2054" t="s">
        <v>13</v>
      </c>
      <c r="G2054" t="s">
        <v>23</v>
      </c>
      <c r="H2054" t="s">
        <v>15</v>
      </c>
      <c r="I2054">
        <v>92.15</v>
      </c>
      <c r="J2054">
        <v>20.8</v>
      </c>
      <c r="K2054" t="s">
        <v>18</v>
      </c>
      <c r="L2054">
        <v>0</v>
      </c>
    </row>
    <row r="2055" spans="1:12" x14ac:dyDescent="0.2">
      <c r="A2055">
        <v>61699</v>
      </c>
      <c r="B2055" t="s">
        <v>12</v>
      </c>
      <c r="C2055">
        <v>80</v>
      </c>
      <c r="D2055">
        <v>0</v>
      </c>
      <c r="E2055">
        <v>0</v>
      </c>
      <c r="F2055" t="s">
        <v>13</v>
      </c>
      <c r="G2055" t="s">
        <v>14</v>
      </c>
      <c r="H2055" t="s">
        <v>17</v>
      </c>
      <c r="I2055">
        <v>94.96</v>
      </c>
      <c r="J2055">
        <v>22.1</v>
      </c>
      <c r="K2055" t="s">
        <v>16</v>
      </c>
      <c r="L2055">
        <v>0</v>
      </c>
    </row>
    <row r="2056" spans="1:12" x14ac:dyDescent="0.2">
      <c r="A2056">
        <v>54053</v>
      </c>
      <c r="B2056" t="s">
        <v>12</v>
      </c>
      <c r="C2056">
        <v>46</v>
      </c>
      <c r="D2056">
        <v>0</v>
      </c>
      <c r="E2056">
        <v>0</v>
      </c>
      <c r="F2056" t="s">
        <v>13</v>
      </c>
      <c r="G2056" t="s">
        <v>14</v>
      </c>
      <c r="H2056" t="s">
        <v>17</v>
      </c>
      <c r="I2056">
        <v>66.59</v>
      </c>
      <c r="J2056">
        <v>36.700000000000003</v>
      </c>
      <c r="K2056" t="s">
        <v>16</v>
      </c>
      <c r="L2056">
        <v>0</v>
      </c>
    </row>
    <row r="2057" spans="1:12" x14ac:dyDescent="0.2">
      <c r="A2057">
        <v>38348</v>
      </c>
      <c r="B2057" t="s">
        <v>19</v>
      </c>
      <c r="C2057">
        <v>66</v>
      </c>
      <c r="D2057">
        <v>0</v>
      </c>
      <c r="E2057">
        <v>0</v>
      </c>
      <c r="F2057" t="s">
        <v>13</v>
      </c>
      <c r="G2057" t="s">
        <v>14</v>
      </c>
      <c r="H2057" t="s">
        <v>15</v>
      </c>
      <c r="I2057">
        <v>80.099999999999994</v>
      </c>
      <c r="J2057">
        <v>32</v>
      </c>
      <c r="K2057" t="s">
        <v>18</v>
      </c>
      <c r="L2057">
        <v>0</v>
      </c>
    </row>
    <row r="2058" spans="1:12" x14ac:dyDescent="0.2">
      <c r="A2058">
        <v>17668</v>
      </c>
      <c r="B2058" t="s">
        <v>12</v>
      </c>
      <c r="C2058">
        <v>26</v>
      </c>
      <c r="D2058">
        <v>0</v>
      </c>
      <c r="E2058">
        <v>0</v>
      </c>
      <c r="F2058" t="s">
        <v>13</v>
      </c>
      <c r="G2058" t="s">
        <v>21</v>
      </c>
      <c r="H2058" t="s">
        <v>15</v>
      </c>
      <c r="I2058">
        <v>73.72</v>
      </c>
      <c r="J2058">
        <v>25.9</v>
      </c>
      <c r="K2058" t="s">
        <v>20</v>
      </c>
      <c r="L2058">
        <v>0</v>
      </c>
    </row>
    <row r="2059" spans="1:12" x14ac:dyDescent="0.2">
      <c r="A2059">
        <v>11792</v>
      </c>
      <c r="B2059" t="s">
        <v>19</v>
      </c>
      <c r="C2059">
        <v>70</v>
      </c>
      <c r="D2059">
        <v>0</v>
      </c>
      <c r="E2059">
        <v>0</v>
      </c>
      <c r="F2059" t="s">
        <v>13</v>
      </c>
      <c r="G2059" t="s">
        <v>14</v>
      </c>
      <c r="H2059" t="s">
        <v>15</v>
      </c>
      <c r="I2059">
        <v>90.49</v>
      </c>
      <c r="J2059">
        <v>28.9</v>
      </c>
      <c r="K2059" t="s">
        <v>16</v>
      </c>
      <c r="L2059">
        <v>0</v>
      </c>
    </row>
    <row r="2060" spans="1:12" x14ac:dyDescent="0.2">
      <c r="A2060">
        <v>22917</v>
      </c>
      <c r="B2060" t="s">
        <v>19</v>
      </c>
      <c r="C2060">
        <v>62</v>
      </c>
      <c r="D2060">
        <v>0</v>
      </c>
      <c r="E2060">
        <v>0</v>
      </c>
      <c r="F2060" t="s">
        <v>13</v>
      </c>
      <c r="G2060" t="s">
        <v>14</v>
      </c>
      <c r="H2060" t="s">
        <v>15</v>
      </c>
      <c r="I2060">
        <v>92.99</v>
      </c>
      <c r="J2060">
        <v>29.3</v>
      </c>
      <c r="K2060" t="s">
        <v>16</v>
      </c>
      <c r="L2060">
        <v>0</v>
      </c>
    </row>
    <row r="2061" spans="1:12" x14ac:dyDescent="0.2">
      <c r="A2061">
        <v>49554</v>
      </c>
      <c r="B2061" t="s">
        <v>12</v>
      </c>
      <c r="C2061">
        <v>67</v>
      </c>
      <c r="D2061">
        <v>0</v>
      </c>
      <c r="E2061">
        <v>0</v>
      </c>
      <c r="F2061" t="s">
        <v>13</v>
      </c>
      <c r="G2061" t="s">
        <v>14</v>
      </c>
      <c r="H2061" t="s">
        <v>17</v>
      </c>
      <c r="I2061">
        <v>65.510000000000005</v>
      </c>
      <c r="J2061">
        <v>33.200000000000003</v>
      </c>
      <c r="K2061" t="s">
        <v>16</v>
      </c>
      <c r="L2061">
        <v>0</v>
      </c>
    </row>
    <row r="2062" spans="1:12" x14ac:dyDescent="0.2">
      <c r="A2062">
        <v>72594</v>
      </c>
      <c r="B2062" t="s">
        <v>12</v>
      </c>
      <c r="C2062">
        <v>63</v>
      </c>
      <c r="D2062">
        <v>0</v>
      </c>
      <c r="E2062">
        <v>0</v>
      </c>
      <c r="F2062" t="s">
        <v>13</v>
      </c>
      <c r="G2062" t="s">
        <v>14</v>
      </c>
      <c r="H2062" t="s">
        <v>15</v>
      </c>
      <c r="I2062">
        <v>95.29</v>
      </c>
      <c r="J2062">
        <v>31.6</v>
      </c>
      <c r="K2062" t="s">
        <v>20</v>
      </c>
      <c r="L2062">
        <v>0</v>
      </c>
    </row>
    <row r="2063" spans="1:12" x14ac:dyDescent="0.2">
      <c r="A2063">
        <v>28027</v>
      </c>
      <c r="B2063" t="s">
        <v>19</v>
      </c>
      <c r="C2063">
        <v>42</v>
      </c>
      <c r="D2063">
        <v>0</v>
      </c>
      <c r="E2063">
        <v>0</v>
      </c>
      <c r="F2063" t="s">
        <v>13</v>
      </c>
      <c r="G2063" t="s">
        <v>23</v>
      </c>
      <c r="H2063" t="s">
        <v>15</v>
      </c>
      <c r="I2063">
        <v>83.7</v>
      </c>
      <c r="J2063">
        <v>20.6</v>
      </c>
      <c r="K2063" t="s">
        <v>18</v>
      </c>
      <c r="L2063">
        <v>0</v>
      </c>
    </row>
    <row r="2064" spans="1:12" x14ac:dyDescent="0.2">
      <c r="A2064">
        <v>54177</v>
      </c>
      <c r="B2064" t="s">
        <v>19</v>
      </c>
      <c r="C2064">
        <v>49</v>
      </c>
      <c r="D2064">
        <v>1</v>
      </c>
      <c r="E2064">
        <v>0</v>
      </c>
      <c r="F2064" t="s">
        <v>13</v>
      </c>
      <c r="G2064" t="s">
        <v>23</v>
      </c>
      <c r="H2064" t="s">
        <v>17</v>
      </c>
      <c r="I2064">
        <v>63.16</v>
      </c>
      <c r="J2064">
        <v>23.3</v>
      </c>
      <c r="K2064" t="s">
        <v>16</v>
      </c>
      <c r="L2064">
        <v>0</v>
      </c>
    </row>
    <row r="2065" spans="1:12" x14ac:dyDescent="0.2">
      <c r="A2065">
        <v>41146</v>
      </c>
      <c r="B2065" t="s">
        <v>12</v>
      </c>
      <c r="C2065">
        <v>41</v>
      </c>
      <c r="D2065">
        <v>0</v>
      </c>
      <c r="E2065">
        <v>0</v>
      </c>
      <c r="F2065" t="s">
        <v>13</v>
      </c>
      <c r="G2065" t="s">
        <v>14</v>
      </c>
      <c r="H2065" t="s">
        <v>17</v>
      </c>
      <c r="I2065">
        <v>113.65</v>
      </c>
      <c r="J2065">
        <v>49.3</v>
      </c>
      <c r="K2065" t="s">
        <v>18</v>
      </c>
      <c r="L2065">
        <v>0</v>
      </c>
    </row>
    <row r="2066" spans="1:12" x14ac:dyDescent="0.2">
      <c r="A2066">
        <v>20391</v>
      </c>
      <c r="B2066" t="s">
        <v>19</v>
      </c>
      <c r="C2066">
        <v>73</v>
      </c>
      <c r="D2066">
        <v>0</v>
      </c>
      <c r="E2066">
        <v>0</v>
      </c>
      <c r="F2066" t="s">
        <v>13</v>
      </c>
      <c r="G2066" t="s">
        <v>23</v>
      </c>
      <c r="H2066" t="s">
        <v>17</v>
      </c>
      <c r="I2066">
        <v>65.930000000000007</v>
      </c>
      <c r="J2066">
        <v>30.3</v>
      </c>
      <c r="K2066" t="s">
        <v>18</v>
      </c>
      <c r="L2066">
        <v>0</v>
      </c>
    </row>
    <row r="2067" spans="1:12" x14ac:dyDescent="0.2">
      <c r="A2067">
        <v>69379</v>
      </c>
      <c r="B2067" t="s">
        <v>19</v>
      </c>
      <c r="C2067">
        <v>64</v>
      </c>
      <c r="D2067">
        <v>1</v>
      </c>
      <c r="E2067">
        <v>0</v>
      </c>
      <c r="F2067" t="s">
        <v>13</v>
      </c>
      <c r="G2067" t="s">
        <v>21</v>
      </c>
      <c r="H2067" t="s">
        <v>15</v>
      </c>
      <c r="I2067">
        <v>93.78</v>
      </c>
      <c r="J2067">
        <v>24.4</v>
      </c>
      <c r="K2067" t="s">
        <v>18</v>
      </c>
      <c r="L2067">
        <v>0</v>
      </c>
    </row>
    <row r="2068" spans="1:12" x14ac:dyDescent="0.2">
      <c r="A2068">
        <v>34778</v>
      </c>
      <c r="B2068" t="s">
        <v>12</v>
      </c>
      <c r="C2068">
        <v>65</v>
      </c>
      <c r="D2068">
        <v>0</v>
      </c>
      <c r="E2068">
        <v>0</v>
      </c>
      <c r="F2068" t="s">
        <v>13</v>
      </c>
      <c r="G2068" t="s">
        <v>14</v>
      </c>
      <c r="H2068" t="s">
        <v>17</v>
      </c>
      <c r="I2068">
        <v>223.9</v>
      </c>
      <c r="J2068">
        <v>28.2</v>
      </c>
      <c r="K2068" t="s">
        <v>16</v>
      </c>
      <c r="L2068">
        <v>0</v>
      </c>
    </row>
    <row r="2069" spans="1:12" x14ac:dyDescent="0.2">
      <c r="A2069">
        <v>55407</v>
      </c>
      <c r="B2069" t="s">
        <v>19</v>
      </c>
      <c r="C2069">
        <v>47</v>
      </c>
      <c r="D2069">
        <v>0</v>
      </c>
      <c r="E2069">
        <v>0</v>
      </c>
      <c r="F2069" t="s">
        <v>13</v>
      </c>
      <c r="G2069" t="s">
        <v>14</v>
      </c>
      <c r="H2069" t="s">
        <v>15</v>
      </c>
      <c r="I2069">
        <v>93.18</v>
      </c>
      <c r="J2069">
        <v>42.6</v>
      </c>
      <c r="K2069" t="s">
        <v>16</v>
      </c>
      <c r="L2069">
        <v>0</v>
      </c>
    </row>
    <row r="2070" spans="1:12" x14ac:dyDescent="0.2">
      <c r="A2070">
        <v>36744</v>
      </c>
      <c r="B2070" t="s">
        <v>12</v>
      </c>
      <c r="C2070">
        <v>40</v>
      </c>
      <c r="D2070">
        <v>0</v>
      </c>
      <c r="E2070">
        <v>0</v>
      </c>
      <c r="F2070" t="s">
        <v>13</v>
      </c>
      <c r="G2070" t="s">
        <v>21</v>
      </c>
      <c r="H2070" t="s">
        <v>17</v>
      </c>
      <c r="I2070">
        <v>169.74</v>
      </c>
      <c r="J2070">
        <v>31.9</v>
      </c>
      <c r="K2070" t="s">
        <v>18</v>
      </c>
      <c r="L2070">
        <v>0</v>
      </c>
    </row>
    <row r="2071" spans="1:12" x14ac:dyDescent="0.2">
      <c r="A2071">
        <v>14517</v>
      </c>
      <c r="B2071" t="s">
        <v>12</v>
      </c>
      <c r="C2071">
        <v>56</v>
      </c>
      <c r="D2071">
        <v>0</v>
      </c>
      <c r="E2071">
        <v>0</v>
      </c>
      <c r="F2071" t="s">
        <v>13</v>
      </c>
      <c r="G2071" t="s">
        <v>14</v>
      </c>
      <c r="H2071" t="s">
        <v>15</v>
      </c>
      <c r="I2071">
        <v>82.25</v>
      </c>
      <c r="J2071">
        <v>30.5</v>
      </c>
      <c r="K2071" t="s">
        <v>16</v>
      </c>
      <c r="L2071">
        <v>0</v>
      </c>
    </row>
    <row r="2072" spans="1:12" x14ac:dyDescent="0.2">
      <c r="A2072">
        <v>69050</v>
      </c>
      <c r="B2072" t="s">
        <v>12</v>
      </c>
      <c r="C2072">
        <v>54</v>
      </c>
      <c r="D2072">
        <v>0</v>
      </c>
      <c r="E2072">
        <v>0</v>
      </c>
      <c r="F2072" t="s">
        <v>13</v>
      </c>
      <c r="G2072" t="s">
        <v>14</v>
      </c>
      <c r="H2072" t="s">
        <v>15</v>
      </c>
      <c r="I2072">
        <v>85.81</v>
      </c>
      <c r="J2072">
        <v>21.7</v>
      </c>
      <c r="K2072" t="s">
        <v>16</v>
      </c>
      <c r="L2072">
        <v>0</v>
      </c>
    </row>
    <row r="2073" spans="1:12" x14ac:dyDescent="0.2">
      <c r="A2073">
        <v>52080</v>
      </c>
      <c r="B2073" t="s">
        <v>19</v>
      </c>
      <c r="C2073">
        <v>26</v>
      </c>
      <c r="D2073">
        <v>0</v>
      </c>
      <c r="E2073">
        <v>0</v>
      </c>
      <c r="F2073" t="s">
        <v>22</v>
      </c>
      <c r="G2073" t="s">
        <v>14</v>
      </c>
      <c r="H2073" t="s">
        <v>17</v>
      </c>
      <c r="I2073">
        <v>85.27</v>
      </c>
      <c r="J2073">
        <v>24.6</v>
      </c>
      <c r="K2073" t="s">
        <v>18</v>
      </c>
      <c r="L2073">
        <v>0</v>
      </c>
    </row>
    <row r="2074" spans="1:12" x14ac:dyDescent="0.2">
      <c r="A2074">
        <v>27493</v>
      </c>
      <c r="B2074" t="s">
        <v>19</v>
      </c>
      <c r="C2074">
        <v>45</v>
      </c>
      <c r="D2074">
        <v>0</v>
      </c>
      <c r="E2074">
        <v>0</v>
      </c>
      <c r="F2074" t="s">
        <v>13</v>
      </c>
      <c r="G2074" t="s">
        <v>14</v>
      </c>
      <c r="H2074" t="s">
        <v>15</v>
      </c>
      <c r="I2074">
        <v>86.06</v>
      </c>
      <c r="J2074">
        <v>38.1</v>
      </c>
      <c r="K2074" t="s">
        <v>18</v>
      </c>
      <c r="L2074">
        <v>0</v>
      </c>
    </row>
    <row r="2075" spans="1:12" x14ac:dyDescent="0.2">
      <c r="A2075">
        <v>6295</v>
      </c>
      <c r="B2075" t="s">
        <v>19</v>
      </c>
      <c r="C2075">
        <v>57</v>
      </c>
      <c r="D2075">
        <v>0</v>
      </c>
      <c r="E2075">
        <v>0</v>
      </c>
      <c r="F2075" t="s">
        <v>13</v>
      </c>
      <c r="G2075" t="s">
        <v>23</v>
      </c>
      <c r="H2075" t="s">
        <v>15</v>
      </c>
      <c r="I2075">
        <v>104.36</v>
      </c>
      <c r="J2075">
        <v>19.2</v>
      </c>
      <c r="K2075" t="s">
        <v>20</v>
      </c>
      <c r="L2075">
        <v>0</v>
      </c>
    </row>
    <row r="2076" spans="1:12" x14ac:dyDescent="0.2">
      <c r="A2076">
        <v>20375</v>
      </c>
      <c r="B2076" t="s">
        <v>19</v>
      </c>
      <c r="C2076">
        <v>78</v>
      </c>
      <c r="D2076">
        <v>0</v>
      </c>
      <c r="E2076">
        <v>0</v>
      </c>
      <c r="F2076" t="s">
        <v>13</v>
      </c>
      <c r="G2076" t="s">
        <v>14</v>
      </c>
      <c r="H2076" t="s">
        <v>15</v>
      </c>
      <c r="I2076">
        <v>78.290000000000006</v>
      </c>
      <c r="J2076">
        <v>30.1</v>
      </c>
      <c r="K2076" t="s">
        <v>16</v>
      </c>
      <c r="L2076">
        <v>0</v>
      </c>
    </row>
    <row r="2077" spans="1:12" x14ac:dyDescent="0.2">
      <c r="A2077">
        <v>56635</v>
      </c>
      <c r="B2077" t="s">
        <v>12</v>
      </c>
      <c r="C2077">
        <v>76</v>
      </c>
      <c r="D2077">
        <v>1</v>
      </c>
      <c r="E2077">
        <v>0</v>
      </c>
      <c r="F2077" t="s">
        <v>13</v>
      </c>
      <c r="G2077" t="s">
        <v>21</v>
      </c>
      <c r="H2077" t="s">
        <v>17</v>
      </c>
      <c r="I2077">
        <v>207.96</v>
      </c>
      <c r="J2077">
        <v>34.5</v>
      </c>
      <c r="K2077" t="s">
        <v>16</v>
      </c>
      <c r="L2077">
        <v>0</v>
      </c>
    </row>
    <row r="2078" spans="1:12" x14ac:dyDescent="0.2">
      <c r="A2078">
        <v>4280</v>
      </c>
      <c r="B2078" t="s">
        <v>19</v>
      </c>
      <c r="C2078">
        <v>51</v>
      </c>
      <c r="D2078">
        <v>0</v>
      </c>
      <c r="E2078">
        <v>0</v>
      </c>
      <c r="F2078" t="s">
        <v>13</v>
      </c>
      <c r="G2078" t="s">
        <v>23</v>
      </c>
      <c r="H2078" t="s">
        <v>17</v>
      </c>
      <c r="I2078">
        <v>105.52</v>
      </c>
      <c r="J2078">
        <v>30.8</v>
      </c>
      <c r="K2078" t="s">
        <v>18</v>
      </c>
      <c r="L2078">
        <v>0</v>
      </c>
    </row>
    <row r="2079" spans="1:12" x14ac:dyDescent="0.2">
      <c r="A2079">
        <v>22896</v>
      </c>
      <c r="B2079" t="s">
        <v>19</v>
      </c>
      <c r="C2079">
        <v>54</v>
      </c>
      <c r="D2079">
        <v>0</v>
      </c>
      <c r="E2079">
        <v>0</v>
      </c>
      <c r="F2079" t="s">
        <v>13</v>
      </c>
      <c r="G2079" t="s">
        <v>14</v>
      </c>
      <c r="H2079" t="s">
        <v>17</v>
      </c>
      <c r="I2079">
        <v>109.27</v>
      </c>
      <c r="J2079">
        <v>43.8</v>
      </c>
      <c r="K2079" t="s">
        <v>16</v>
      </c>
      <c r="L2079">
        <v>0</v>
      </c>
    </row>
    <row r="2080" spans="1:12" x14ac:dyDescent="0.2">
      <c r="A2080">
        <v>70297</v>
      </c>
      <c r="B2080" t="s">
        <v>19</v>
      </c>
      <c r="C2080">
        <v>36</v>
      </c>
      <c r="D2080">
        <v>0</v>
      </c>
      <c r="E2080">
        <v>0</v>
      </c>
      <c r="F2080" t="s">
        <v>13</v>
      </c>
      <c r="G2080" t="s">
        <v>14</v>
      </c>
      <c r="H2080" t="s">
        <v>15</v>
      </c>
      <c r="I2080">
        <v>91.34</v>
      </c>
      <c r="J2080">
        <v>29.9</v>
      </c>
      <c r="K2080" t="s">
        <v>18</v>
      </c>
      <c r="L2080">
        <v>0</v>
      </c>
    </row>
    <row r="2081" spans="1:12" x14ac:dyDescent="0.2">
      <c r="A2081">
        <v>47776</v>
      </c>
      <c r="B2081" t="s">
        <v>19</v>
      </c>
      <c r="C2081">
        <v>57</v>
      </c>
      <c r="D2081">
        <v>0</v>
      </c>
      <c r="E2081">
        <v>0</v>
      </c>
      <c r="F2081" t="s">
        <v>13</v>
      </c>
      <c r="G2081" t="s">
        <v>23</v>
      </c>
      <c r="H2081" t="s">
        <v>17</v>
      </c>
      <c r="I2081">
        <v>176.78</v>
      </c>
      <c r="J2081">
        <v>50.4</v>
      </c>
      <c r="K2081" t="s">
        <v>18</v>
      </c>
      <c r="L2081">
        <v>0</v>
      </c>
    </row>
    <row r="2082" spans="1:12" x14ac:dyDescent="0.2">
      <c r="A2082">
        <v>53141</v>
      </c>
      <c r="B2082" t="s">
        <v>19</v>
      </c>
      <c r="C2082">
        <v>25</v>
      </c>
      <c r="D2082">
        <v>0</v>
      </c>
      <c r="E2082">
        <v>0</v>
      </c>
      <c r="F2082" t="s">
        <v>22</v>
      </c>
      <c r="G2082" t="s">
        <v>14</v>
      </c>
      <c r="H2082" t="s">
        <v>17</v>
      </c>
      <c r="I2082">
        <v>67.73</v>
      </c>
      <c r="J2082">
        <v>22.6</v>
      </c>
      <c r="K2082" t="s">
        <v>18</v>
      </c>
      <c r="L2082">
        <v>0</v>
      </c>
    </row>
    <row r="2083" spans="1:12" x14ac:dyDescent="0.2">
      <c r="A2083">
        <v>41593</v>
      </c>
      <c r="B2083" t="s">
        <v>19</v>
      </c>
      <c r="C2083">
        <v>76</v>
      </c>
      <c r="D2083">
        <v>0</v>
      </c>
      <c r="E2083">
        <v>0</v>
      </c>
      <c r="F2083" t="s">
        <v>13</v>
      </c>
      <c r="G2083" t="s">
        <v>21</v>
      </c>
      <c r="H2083" t="s">
        <v>17</v>
      </c>
      <c r="I2083">
        <v>70.290000000000006</v>
      </c>
      <c r="J2083">
        <v>33.4</v>
      </c>
      <c r="K2083" t="s">
        <v>16</v>
      </c>
      <c r="L2083">
        <v>0</v>
      </c>
    </row>
    <row r="2084" spans="1:12" x14ac:dyDescent="0.2">
      <c r="A2084">
        <v>11111</v>
      </c>
      <c r="B2084" t="s">
        <v>19</v>
      </c>
      <c r="C2084">
        <v>66</v>
      </c>
      <c r="D2084">
        <v>1</v>
      </c>
      <c r="E2084">
        <v>0</v>
      </c>
      <c r="F2084" t="s">
        <v>13</v>
      </c>
      <c r="G2084" t="s">
        <v>23</v>
      </c>
      <c r="H2084" t="s">
        <v>15</v>
      </c>
      <c r="I2084">
        <v>205.01</v>
      </c>
      <c r="J2084">
        <v>52.7</v>
      </c>
      <c r="K2084" t="s">
        <v>16</v>
      </c>
      <c r="L2084">
        <v>0</v>
      </c>
    </row>
    <row r="2085" spans="1:12" x14ac:dyDescent="0.2">
      <c r="A2085">
        <v>71597</v>
      </c>
      <c r="B2085" t="s">
        <v>19</v>
      </c>
      <c r="C2085">
        <v>79</v>
      </c>
      <c r="D2085">
        <v>1</v>
      </c>
      <c r="E2085">
        <v>0</v>
      </c>
      <c r="F2085" t="s">
        <v>13</v>
      </c>
      <c r="G2085" t="s">
        <v>14</v>
      </c>
      <c r="H2085" t="s">
        <v>17</v>
      </c>
      <c r="I2085">
        <v>64.44</v>
      </c>
      <c r="J2085">
        <v>26.9</v>
      </c>
      <c r="K2085" t="s">
        <v>16</v>
      </c>
      <c r="L2085">
        <v>0</v>
      </c>
    </row>
    <row r="2086" spans="1:12" x14ac:dyDescent="0.2">
      <c r="A2086">
        <v>22804</v>
      </c>
      <c r="B2086" t="s">
        <v>19</v>
      </c>
      <c r="C2086">
        <v>25</v>
      </c>
      <c r="D2086">
        <v>0</v>
      </c>
      <c r="E2086">
        <v>0</v>
      </c>
      <c r="F2086" t="s">
        <v>22</v>
      </c>
      <c r="G2086" t="s">
        <v>14</v>
      </c>
      <c r="H2086" t="s">
        <v>17</v>
      </c>
      <c r="I2086">
        <v>111.65</v>
      </c>
      <c r="J2086">
        <v>35.200000000000003</v>
      </c>
      <c r="K2086" t="s">
        <v>16</v>
      </c>
      <c r="L2086">
        <v>0</v>
      </c>
    </row>
    <row r="2087" spans="1:12" x14ac:dyDescent="0.2">
      <c r="A2087">
        <v>64498</v>
      </c>
      <c r="B2087" t="s">
        <v>19</v>
      </c>
      <c r="C2087">
        <v>53</v>
      </c>
      <c r="D2087">
        <v>0</v>
      </c>
      <c r="E2087">
        <v>0</v>
      </c>
      <c r="F2087" t="s">
        <v>13</v>
      </c>
      <c r="G2087" t="s">
        <v>14</v>
      </c>
      <c r="H2087" t="s">
        <v>17</v>
      </c>
      <c r="I2087">
        <v>90.65</v>
      </c>
      <c r="J2087">
        <v>22.1</v>
      </c>
      <c r="K2087" t="s">
        <v>16</v>
      </c>
      <c r="L2087">
        <v>0</v>
      </c>
    </row>
    <row r="2088" spans="1:12" x14ac:dyDescent="0.2">
      <c r="A2088">
        <v>41182</v>
      </c>
      <c r="B2088" t="s">
        <v>19</v>
      </c>
      <c r="C2088">
        <v>35</v>
      </c>
      <c r="D2088">
        <v>1</v>
      </c>
      <c r="E2088">
        <v>0</v>
      </c>
      <c r="F2088" t="s">
        <v>13</v>
      </c>
      <c r="G2088" t="s">
        <v>14</v>
      </c>
      <c r="H2088" t="s">
        <v>15</v>
      </c>
      <c r="I2088">
        <v>94.2</v>
      </c>
      <c r="J2088">
        <v>34.4</v>
      </c>
      <c r="K2088" t="s">
        <v>20</v>
      </c>
      <c r="L2088">
        <v>0</v>
      </c>
    </row>
    <row r="2089" spans="1:12" x14ac:dyDescent="0.2">
      <c r="A2089">
        <v>36958</v>
      </c>
      <c r="B2089" t="s">
        <v>19</v>
      </c>
      <c r="C2089">
        <v>32</v>
      </c>
      <c r="D2089">
        <v>0</v>
      </c>
      <c r="E2089">
        <v>0</v>
      </c>
      <c r="F2089" t="s">
        <v>13</v>
      </c>
      <c r="G2089" t="s">
        <v>14</v>
      </c>
      <c r="H2089" t="s">
        <v>17</v>
      </c>
      <c r="I2089">
        <v>92.37</v>
      </c>
      <c r="J2089">
        <v>26.9</v>
      </c>
      <c r="K2089" t="s">
        <v>18</v>
      </c>
      <c r="L2089">
        <v>0</v>
      </c>
    </row>
    <row r="2090" spans="1:12" x14ac:dyDescent="0.2">
      <c r="A2090">
        <v>50001</v>
      </c>
      <c r="B2090" t="s">
        <v>19</v>
      </c>
      <c r="C2090">
        <v>34</v>
      </c>
      <c r="D2090">
        <v>0</v>
      </c>
      <c r="E2090">
        <v>0</v>
      </c>
      <c r="F2090" t="s">
        <v>13</v>
      </c>
      <c r="G2090" t="s">
        <v>23</v>
      </c>
      <c r="H2090" t="s">
        <v>17</v>
      </c>
      <c r="I2090">
        <v>86.36</v>
      </c>
      <c r="J2090">
        <v>32.1</v>
      </c>
      <c r="K2090" t="s">
        <v>20</v>
      </c>
      <c r="L2090">
        <v>0</v>
      </c>
    </row>
    <row r="2091" spans="1:12" x14ac:dyDescent="0.2">
      <c r="A2091">
        <v>27034</v>
      </c>
      <c r="B2091" t="s">
        <v>19</v>
      </c>
      <c r="C2091">
        <v>65</v>
      </c>
      <c r="D2091">
        <v>0</v>
      </c>
      <c r="E2091">
        <v>0</v>
      </c>
      <c r="F2091" t="s">
        <v>13</v>
      </c>
      <c r="G2091" t="s">
        <v>23</v>
      </c>
      <c r="H2091" t="s">
        <v>15</v>
      </c>
      <c r="I2091">
        <v>82.72</v>
      </c>
      <c r="J2091">
        <v>29.8</v>
      </c>
      <c r="K2091" t="s">
        <v>20</v>
      </c>
      <c r="L2091">
        <v>0</v>
      </c>
    </row>
    <row r="2092" spans="1:12" x14ac:dyDescent="0.2">
      <c r="A2092">
        <v>14288</v>
      </c>
      <c r="B2092" t="s">
        <v>19</v>
      </c>
      <c r="C2092">
        <v>71</v>
      </c>
      <c r="D2092">
        <v>0</v>
      </c>
      <c r="E2092">
        <v>0</v>
      </c>
      <c r="F2092" t="s">
        <v>13</v>
      </c>
      <c r="G2092" t="s">
        <v>14</v>
      </c>
      <c r="H2092" t="s">
        <v>17</v>
      </c>
      <c r="I2092">
        <v>91.85</v>
      </c>
      <c r="J2092">
        <v>27.6</v>
      </c>
      <c r="K2092" t="s">
        <v>16</v>
      </c>
      <c r="L2092">
        <v>0</v>
      </c>
    </row>
    <row r="2093" spans="1:12" x14ac:dyDescent="0.2">
      <c r="A2093">
        <v>3180</v>
      </c>
      <c r="B2093" t="s">
        <v>19</v>
      </c>
      <c r="C2093">
        <v>42</v>
      </c>
      <c r="D2093">
        <v>0</v>
      </c>
      <c r="E2093">
        <v>0</v>
      </c>
      <c r="F2093" t="s">
        <v>13</v>
      </c>
      <c r="G2093" t="s">
        <v>23</v>
      </c>
      <c r="H2093" t="s">
        <v>15</v>
      </c>
      <c r="I2093">
        <v>88.89</v>
      </c>
      <c r="J2093">
        <v>33</v>
      </c>
      <c r="K2093" t="s">
        <v>18</v>
      </c>
      <c r="L2093">
        <v>0</v>
      </c>
    </row>
    <row r="2094" spans="1:12" x14ac:dyDescent="0.2">
      <c r="A2094">
        <v>13899</v>
      </c>
      <c r="B2094" t="s">
        <v>12</v>
      </c>
      <c r="C2094">
        <v>30</v>
      </c>
      <c r="D2094">
        <v>0</v>
      </c>
      <c r="E2094">
        <v>0</v>
      </c>
      <c r="F2094" t="s">
        <v>13</v>
      </c>
      <c r="G2094" t="s">
        <v>14</v>
      </c>
      <c r="H2094" t="s">
        <v>15</v>
      </c>
      <c r="I2094">
        <v>79.55</v>
      </c>
      <c r="J2094">
        <v>33.700000000000003</v>
      </c>
      <c r="K2094" t="s">
        <v>18</v>
      </c>
      <c r="L2094">
        <v>0</v>
      </c>
    </row>
    <row r="2095" spans="1:12" x14ac:dyDescent="0.2">
      <c r="A2095">
        <v>14376</v>
      </c>
      <c r="B2095" t="s">
        <v>12</v>
      </c>
      <c r="C2095">
        <v>47</v>
      </c>
      <c r="D2095">
        <v>0</v>
      </c>
      <c r="E2095">
        <v>0</v>
      </c>
      <c r="F2095" t="s">
        <v>13</v>
      </c>
      <c r="G2095" t="s">
        <v>14</v>
      </c>
      <c r="H2095" t="s">
        <v>17</v>
      </c>
      <c r="I2095">
        <v>88.49</v>
      </c>
      <c r="J2095">
        <v>22.2</v>
      </c>
      <c r="K2095" t="s">
        <v>20</v>
      </c>
      <c r="L2095">
        <v>0</v>
      </c>
    </row>
    <row r="2096" spans="1:12" x14ac:dyDescent="0.2">
      <c r="A2096">
        <v>22052</v>
      </c>
      <c r="B2096" t="s">
        <v>19</v>
      </c>
      <c r="C2096">
        <v>75</v>
      </c>
      <c r="D2096">
        <v>1</v>
      </c>
      <c r="E2096">
        <v>0</v>
      </c>
      <c r="F2096" t="s">
        <v>22</v>
      </c>
      <c r="G2096" t="s">
        <v>21</v>
      </c>
      <c r="H2096" t="s">
        <v>17</v>
      </c>
      <c r="I2096">
        <v>91.85</v>
      </c>
      <c r="J2096">
        <v>21.4</v>
      </c>
      <c r="K2096" t="s">
        <v>16</v>
      </c>
      <c r="L2096">
        <v>0</v>
      </c>
    </row>
    <row r="2097" spans="1:12" x14ac:dyDescent="0.2">
      <c r="A2097">
        <v>24836</v>
      </c>
      <c r="B2097" t="s">
        <v>19</v>
      </c>
      <c r="C2097">
        <v>61</v>
      </c>
      <c r="D2097">
        <v>0</v>
      </c>
      <c r="E2097">
        <v>0</v>
      </c>
      <c r="F2097" t="s">
        <v>13</v>
      </c>
      <c r="G2097" t="s">
        <v>14</v>
      </c>
      <c r="H2097" t="s">
        <v>17</v>
      </c>
      <c r="I2097">
        <v>72.010000000000005</v>
      </c>
      <c r="J2097">
        <v>26</v>
      </c>
      <c r="K2097" t="s">
        <v>16</v>
      </c>
      <c r="L2097">
        <v>0</v>
      </c>
    </row>
    <row r="2098" spans="1:12" x14ac:dyDescent="0.2">
      <c r="A2098">
        <v>11861</v>
      </c>
      <c r="B2098" t="s">
        <v>12</v>
      </c>
      <c r="C2098">
        <v>61</v>
      </c>
      <c r="D2098">
        <v>0</v>
      </c>
      <c r="E2098">
        <v>0</v>
      </c>
      <c r="F2098" t="s">
        <v>13</v>
      </c>
      <c r="G2098" t="s">
        <v>21</v>
      </c>
      <c r="H2098" t="s">
        <v>17</v>
      </c>
      <c r="I2098">
        <v>81.96</v>
      </c>
      <c r="J2098">
        <v>29.9</v>
      </c>
      <c r="K2098" t="s">
        <v>18</v>
      </c>
      <c r="L2098">
        <v>0</v>
      </c>
    </row>
    <row r="2099" spans="1:12" x14ac:dyDescent="0.2">
      <c r="A2099">
        <v>25613</v>
      </c>
      <c r="B2099" t="s">
        <v>19</v>
      </c>
      <c r="C2099">
        <v>27</v>
      </c>
      <c r="D2099">
        <v>0</v>
      </c>
      <c r="E2099">
        <v>0</v>
      </c>
      <c r="F2099" t="s">
        <v>13</v>
      </c>
      <c r="G2099" t="s">
        <v>14</v>
      </c>
      <c r="H2099" t="s">
        <v>15</v>
      </c>
      <c r="I2099">
        <v>70.56</v>
      </c>
      <c r="J2099">
        <v>28.6</v>
      </c>
      <c r="K2099" t="s">
        <v>20</v>
      </c>
      <c r="L2099">
        <v>0</v>
      </c>
    </row>
    <row r="2100" spans="1:12" x14ac:dyDescent="0.2">
      <c r="A2100">
        <v>71496</v>
      </c>
      <c r="B2100" t="s">
        <v>19</v>
      </c>
      <c r="C2100">
        <v>55</v>
      </c>
      <c r="D2100">
        <v>0</v>
      </c>
      <c r="E2100">
        <v>0</v>
      </c>
      <c r="F2100" t="s">
        <v>13</v>
      </c>
      <c r="G2100" t="s">
        <v>14</v>
      </c>
      <c r="H2100" t="s">
        <v>15</v>
      </c>
      <c r="I2100">
        <v>71.02</v>
      </c>
      <c r="J2100">
        <v>21.2</v>
      </c>
      <c r="K2100" t="s">
        <v>18</v>
      </c>
      <c r="L2100">
        <v>0</v>
      </c>
    </row>
    <row r="2101" spans="1:12" x14ac:dyDescent="0.2">
      <c r="A2101">
        <v>44937</v>
      </c>
      <c r="B2101" t="s">
        <v>19</v>
      </c>
      <c r="C2101">
        <v>51</v>
      </c>
      <c r="D2101">
        <v>0</v>
      </c>
      <c r="E2101">
        <v>0</v>
      </c>
      <c r="F2101" t="s">
        <v>13</v>
      </c>
      <c r="G2101" t="s">
        <v>23</v>
      </c>
      <c r="H2101" t="s">
        <v>15</v>
      </c>
      <c r="I2101">
        <v>127.2</v>
      </c>
      <c r="J2101">
        <v>22.7</v>
      </c>
      <c r="K2101" t="s">
        <v>18</v>
      </c>
      <c r="L2101">
        <v>0</v>
      </c>
    </row>
    <row r="2102" spans="1:12" x14ac:dyDescent="0.2">
      <c r="A2102">
        <v>72082</v>
      </c>
      <c r="B2102" t="s">
        <v>19</v>
      </c>
      <c r="C2102">
        <v>45</v>
      </c>
      <c r="D2102">
        <v>0</v>
      </c>
      <c r="E2102">
        <v>0</v>
      </c>
      <c r="F2102" t="s">
        <v>13</v>
      </c>
      <c r="G2102" t="s">
        <v>21</v>
      </c>
      <c r="H2102" t="s">
        <v>17</v>
      </c>
      <c r="I2102">
        <v>69.760000000000005</v>
      </c>
      <c r="J2102">
        <v>25.3</v>
      </c>
      <c r="K2102" t="s">
        <v>20</v>
      </c>
      <c r="L2102">
        <v>0</v>
      </c>
    </row>
    <row r="2103" spans="1:12" x14ac:dyDescent="0.2">
      <c r="A2103">
        <v>53271</v>
      </c>
      <c r="B2103" t="s">
        <v>12</v>
      </c>
      <c r="C2103">
        <v>36</v>
      </c>
      <c r="D2103">
        <v>0</v>
      </c>
      <c r="E2103">
        <v>0</v>
      </c>
      <c r="F2103" t="s">
        <v>13</v>
      </c>
      <c r="G2103" t="s">
        <v>14</v>
      </c>
      <c r="H2103" t="s">
        <v>17</v>
      </c>
      <c r="I2103">
        <v>74.63</v>
      </c>
      <c r="J2103">
        <v>31.6</v>
      </c>
      <c r="K2103" t="s">
        <v>16</v>
      </c>
      <c r="L2103">
        <v>0</v>
      </c>
    </row>
    <row r="2104" spans="1:12" x14ac:dyDescent="0.2">
      <c r="A2104">
        <v>34077</v>
      </c>
      <c r="B2104" t="s">
        <v>12</v>
      </c>
      <c r="C2104">
        <v>46</v>
      </c>
      <c r="D2104">
        <v>0</v>
      </c>
      <c r="E2104">
        <v>0</v>
      </c>
      <c r="F2104" t="s">
        <v>13</v>
      </c>
      <c r="G2104" t="s">
        <v>23</v>
      </c>
      <c r="H2104" t="s">
        <v>17</v>
      </c>
      <c r="I2104">
        <v>102.27</v>
      </c>
      <c r="J2104">
        <v>38.9</v>
      </c>
      <c r="K2104" t="s">
        <v>16</v>
      </c>
      <c r="L2104">
        <v>0</v>
      </c>
    </row>
    <row r="2105" spans="1:12" x14ac:dyDescent="0.2">
      <c r="A2105">
        <v>42330</v>
      </c>
      <c r="B2105" t="s">
        <v>19</v>
      </c>
      <c r="C2105">
        <v>48</v>
      </c>
      <c r="D2105">
        <v>0</v>
      </c>
      <c r="E2105">
        <v>0</v>
      </c>
      <c r="F2105" t="s">
        <v>13</v>
      </c>
      <c r="G2105" t="s">
        <v>14</v>
      </c>
      <c r="H2105" t="s">
        <v>17</v>
      </c>
      <c r="I2105">
        <v>73.56</v>
      </c>
      <c r="J2105">
        <v>27.1</v>
      </c>
      <c r="K2105" t="s">
        <v>20</v>
      </c>
      <c r="L2105">
        <v>0</v>
      </c>
    </row>
    <row r="2106" spans="1:12" x14ac:dyDescent="0.2">
      <c r="A2106">
        <v>69487</v>
      </c>
      <c r="B2106" t="s">
        <v>19</v>
      </c>
      <c r="C2106">
        <v>79</v>
      </c>
      <c r="D2106">
        <v>0</v>
      </c>
      <c r="E2106">
        <v>0</v>
      </c>
      <c r="F2106" t="s">
        <v>13</v>
      </c>
      <c r="G2106" t="s">
        <v>21</v>
      </c>
      <c r="H2106" t="s">
        <v>15</v>
      </c>
      <c r="I2106">
        <v>57.77</v>
      </c>
      <c r="J2106">
        <v>24.1</v>
      </c>
      <c r="K2106" t="s">
        <v>16</v>
      </c>
      <c r="L2106">
        <v>0</v>
      </c>
    </row>
    <row r="2107" spans="1:12" x14ac:dyDescent="0.2">
      <c r="A2107">
        <v>70973</v>
      </c>
      <c r="B2107" t="s">
        <v>19</v>
      </c>
      <c r="C2107">
        <v>50</v>
      </c>
      <c r="D2107">
        <v>0</v>
      </c>
      <c r="E2107">
        <v>0</v>
      </c>
      <c r="F2107" t="s">
        <v>13</v>
      </c>
      <c r="G2107" t="s">
        <v>23</v>
      </c>
      <c r="H2107" t="s">
        <v>15</v>
      </c>
      <c r="I2107">
        <v>151.25</v>
      </c>
      <c r="J2107">
        <v>31.5</v>
      </c>
      <c r="K2107" t="s">
        <v>18</v>
      </c>
      <c r="L2107">
        <v>0</v>
      </c>
    </row>
    <row r="2108" spans="1:12" x14ac:dyDescent="0.2">
      <c r="A2108">
        <v>2633</v>
      </c>
      <c r="B2108" t="s">
        <v>12</v>
      </c>
      <c r="C2108">
        <v>32</v>
      </c>
      <c r="D2108">
        <v>0</v>
      </c>
      <c r="E2108">
        <v>0</v>
      </c>
      <c r="F2108" t="s">
        <v>13</v>
      </c>
      <c r="G2108" t="s">
        <v>14</v>
      </c>
      <c r="H2108" t="s">
        <v>17</v>
      </c>
      <c r="I2108">
        <v>71.5</v>
      </c>
      <c r="J2108">
        <v>31.8</v>
      </c>
      <c r="K2108" t="s">
        <v>18</v>
      </c>
      <c r="L2108">
        <v>0</v>
      </c>
    </row>
    <row r="2109" spans="1:12" x14ac:dyDescent="0.2">
      <c r="A2109">
        <v>21834</v>
      </c>
      <c r="B2109" t="s">
        <v>19</v>
      </c>
      <c r="C2109">
        <v>36</v>
      </c>
      <c r="D2109">
        <v>0</v>
      </c>
      <c r="E2109">
        <v>0</v>
      </c>
      <c r="F2109" t="s">
        <v>13</v>
      </c>
      <c r="G2109" t="s">
        <v>14</v>
      </c>
      <c r="H2109" t="s">
        <v>15</v>
      </c>
      <c r="I2109">
        <v>84.7</v>
      </c>
      <c r="J2109">
        <v>34</v>
      </c>
      <c r="K2109" t="s">
        <v>18</v>
      </c>
      <c r="L2109">
        <v>0</v>
      </c>
    </row>
    <row r="2110" spans="1:12" x14ac:dyDescent="0.2">
      <c r="A2110">
        <v>247</v>
      </c>
      <c r="B2110" t="s">
        <v>12</v>
      </c>
      <c r="C2110">
        <v>31</v>
      </c>
      <c r="D2110">
        <v>0</v>
      </c>
      <c r="E2110">
        <v>0</v>
      </c>
      <c r="F2110" t="s">
        <v>22</v>
      </c>
      <c r="G2110" t="s">
        <v>14</v>
      </c>
      <c r="H2110" t="s">
        <v>15</v>
      </c>
      <c r="I2110">
        <v>72.599999999999994</v>
      </c>
      <c r="J2110">
        <v>31.6</v>
      </c>
      <c r="K2110" t="s">
        <v>18</v>
      </c>
      <c r="L2110">
        <v>0</v>
      </c>
    </row>
    <row r="2111" spans="1:12" x14ac:dyDescent="0.2">
      <c r="A2111">
        <v>7979</v>
      </c>
      <c r="B2111" t="s">
        <v>19</v>
      </c>
      <c r="C2111">
        <v>26</v>
      </c>
      <c r="D2111">
        <v>0</v>
      </c>
      <c r="E2111">
        <v>0</v>
      </c>
      <c r="F2111" t="s">
        <v>22</v>
      </c>
      <c r="G2111" t="s">
        <v>14</v>
      </c>
      <c r="H2111" t="s">
        <v>17</v>
      </c>
      <c r="I2111">
        <v>69.77</v>
      </c>
      <c r="J2111">
        <v>23.2</v>
      </c>
      <c r="K2111" t="s">
        <v>18</v>
      </c>
      <c r="L2111">
        <v>0</v>
      </c>
    </row>
    <row r="2112" spans="1:12" x14ac:dyDescent="0.2">
      <c r="A2112">
        <v>56189</v>
      </c>
      <c r="B2112" t="s">
        <v>12</v>
      </c>
      <c r="C2112">
        <v>43</v>
      </c>
      <c r="D2112">
        <v>0</v>
      </c>
      <c r="E2112">
        <v>0</v>
      </c>
      <c r="F2112" t="s">
        <v>22</v>
      </c>
      <c r="G2112" t="s">
        <v>23</v>
      </c>
      <c r="H2112" t="s">
        <v>15</v>
      </c>
      <c r="I2112">
        <v>84.43</v>
      </c>
      <c r="J2112">
        <v>30</v>
      </c>
      <c r="K2112" t="s">
        <v>20</v>
      </c>
      <c r="L2112">
        <v>0</v>
      </c>
    </row>
    <row r="2113" spans="1:12" x14ac:dyDescent="0.2">
      <c r="A2113">
        <v>3984</v>
      </c>
      <c r="B2113" t="s">
        <v>19</v>
      </c>
      <c r="C2113">
        <v>33</v>
      </c>
      <c r="D2113">
        <v>0</v>
      </c>
      <c r="E2113">
        <v>0</v>
      </c>
      <c r="F2113" t="s">
        <v>13</v>
      </c>
      <c r="G2113" t="s">
        <v>14</v>
      </c>
      <c r="H2113" t="s">
        <v>17</v>
      </c>
      <c r="I2113">
        <v>84.13</v>
      </c>
      <c r="J2113">
        <v>26.3</v>
      </c>
      <c r="K2113" t="s">
        <v>18</v>
      </c>
      <c r="L2113">
        <v>0</v>
      </c>
    </row>
    <row r="2114" spans="1:12" x14ac:dyDescent="0.2">
      <c r="A2114">
        <v>49753</v>
      </c>
      <c r="B2114" t="s">
        <v>12</v>
      </c>
      <c r="C2114">
        <v>34</v>
      </c>
      <c r="D2114">
        <v>0</v>
      </c>
      <c r="E2114">
        <v>0</v>
      </c>
      <c r="F2114" t="s">
        <v>22</v>
      </c>
      <c r="G2114" t="s">
        <v>21</v>
      </c>
      <c r="H2114" t="s">
        <v>17</v>
      </c>
      <c r="I2114">
        <v>81.540000000000006</v>
      </c>
      <c r="J2114">
        <v>31.8</v>
      </c>
      <c r="K2114" t="s">
        <v>16</v>
      </c>
      <c r="L2114">
        <v>0</v>
      </c>
    </row>
    <row r="2115" spans="1:12" x14ac:dyDescent="0.2">
      <c r="A2115">
        <v>71719</v>
      </c>
      <c r="B2115" t="s">
        <v>12</v>
      </c>
      <c r="C2115">
        <v>66</v>
      </c>
      <c r="D2115">
        <v>0</v>
      </c>
      <c r="E2115">
        <v>0</v>
      </c>
      <c r="F2115" t="s">
        <v>13</v>
      </c>
      <c r="G2115" t="s">
        <v>23</v>
      </c>
      <c r="H2115" t="s">
        <v>17</v>
      </c>
      <c r="I2115">
        <v>57.17</v>
      </c>
      <c r="J2115">
        <v>25.5</v>
      </c>
      <c r="K2115" t="s">
        <v>16</v>
      </c>
      <c r="L2115">
        <v>0</v>
      </c>
    </row>
    <row r="2116" spans="1:12" x14ac:dyDescent="0.2">
      <c r="A2116">
        <v>11313</v>
      </c>
      <c r="B2116" t="s">
        <v>19</v>
      </c>
      <c r="C2116">
        <v>44</v>
      </c>
      <c r="D2116">
        <v>0</v>
      </c>
      <c r="E2116">
        <v>0</v>
      </c>
      <c r="F2116" t="s">
        <v>13</v>
      </c>
      <c r="G2116" t="s">
        <v>14</v>
      </c>
      <c r="H2116" t="s">
        <v>17</v>
      </c>
      <c r="I2116">
        <v>86.15</v>
      </c>
      <c r="J2116">
        <v>21.3</v>
      </c>
      <c r="K2116" t="s">
        <v>18</v>
      </c>
      <c r="L2116">
        <v>0</v>
      </c>
    </row>
    <row r="2117" spans="1:12" x14ac:dyDescent="0.2">
      <c r="A2117">
        <v>38070</v>
      </c>
      <c r="B2117" t="s">
        <v>19</v>
      </c>
      <c r="C2117">
        <v>56</v>
      </c>
      <c r="D2117">
        <v>0</v>
      </c>
      <c r="E2117">
        <v>0</v>
      </c>
      <c r="F2117" t="s">
        <v>13</v>
      </c>
      <c r="G2117" t="s">
        <v>14</v>
      </c>
      <c r="H2117" t="s">
        <v>17</v>
      </c>
      <c r="I2117">
        <v>163.02000000000001</v>
      </c>
      <c r="J2117">
        <v>29.6</v>
      </c>
      <c r="K2117" t="s">
        <v>18</v>
      </c>
      <c r="L2117">
        <v>0</v>
      </c>
    </row>
    <row r="2118" spans="1:12" x14ac:dyDescent="0.2">
      <c r="A2118">
        <v>50455</v>
      </c>
      <c r="B2118" t="s">
        <v>19</v>
      </c>
      <c r="C2118">
        <v>67</v>
      </c>
      <c r="D2118">
        <v>0</v>
      </c>
      <c r="E2118">
        <v>0</v>
      </c>
      <c r="F2118" t="s">
        <v>13</v>
      </c>
      <c r="G2118" t="s">
        <v>21</v>
      </c>
      <c r="H2118" t="s">
        <v>15</v>
      </c>
      <c r="I2118">
        <v>110.41</v>
      </c>
      <c r="J2118">
        <v>28.7</v>
      </c>
      <c r="K2118" t="s">
        <v>18</v>
      </c>
      <c r="L2118">
        <v>0</v>
      </c>
    </row>
    <row r="2119" spans="1:12" x14ac:dyDescent="0.2">
      <c r="A2119">
        <v>31766</v>
      </c>
      <c r="B2119" t="s">
        <v>12</v>
      </c>
      <c r="C2119">
        <v>18</v>
      </c>
      <c r="D2119">
        <v>0</v>
      </c>
      <c r="E2119">
        <v>0</v>
      </c>
      <c r="F2119" t="s">
        <v>22</v>
      </c>
      <c r="G2119" t="s">
        <v>14</v>
      </c>
      <c r="H2119" t="s">
        <v>17</v>
      </c>
      <c r="I2119">
        <v>102.58</v>
      </c>
      <c r="J2119">
        <v>30.8</v>
      </c>
      <c r="K2119" t="s">
        <v>18</v>
      </c>
      <c r="L2119">
        <v>0</v>
      </c>
    </row>
    <row r="2120" spans="1:12" x14ac:dyDescent="0.2">
      <c r="A2120">
        <v>50726</v>
      </c>
      <c r="B2120" t="s">
        <v>12</v>
      </c>
      <c r="C2120">
        <v>61</v>
      </c>
      <c r="D2120">
        <v>0</v>
      </c>
      <c r="E2120">
        <v>0</v>
      </c>
      <c r="F2120" t="s">
        <v>13</v>
      </c>
      <c r="G2120" t="s">
        <v>14</v>
      </c>
      <c r="H2120" t="s">
        <v>17</v>
      </c>
      <c r="I2120">
        <v>140.96</v>
      </c>
      <c r="J2120">
        <v>34</v>
      </c>
      <c r="K2120" t="s">
        <v>20</v>
      </c>
      <c r="L2120">
        <v>0</v>
      </c>
    </row>
    <row r="2121" spans="1:12" x14ac:dyDescent="0.2">
      <c r="A2121">
        <v>64742</v>
      </c>
      <c r="B2121" t="s">
        <v>12</v>
      </c>
      <c r="C2121">
        <v>48</v>
      </c>
      <c r="D2121">
        <v>0</v>
      </c>
      <c r="E2121">
        <v>0</v>
      </c>
      <c r="F2121" t="s">
        <v>22</v>
      </c>
      <c r="G2121" t="s">
        <v>21</v>
      </c>
      <c r="H2121" t="s">
        <v>17</v>
      </c>
      <c r="I2121">
        <v>64.180000000000007</v>
      </c>
      <c r="J2121">
        <v>32.1</v>
      </c>
      <c r="K2121" t="s">
        <v>18</v>
      </c>
      <c r="L2121">
        <v>0</v>
      </c>
    </row>
    <row r="2122" spans="1:12" x14ac:dyDescent="0.2">
      <c r="A2122">
        <v>48518</v>
      </c>
      <c r="B2122" t="s">
        <v>12</v>
      </c>
      <c r="C2122">
        <v>44</v>
      </c>
      <c r="D2122">
        <v>0</v>
      </c>
      <c r="E2122">
        <v>0</v>
      </c>
      <c r="F2122" t="s">
        <v>13</v>
      </c>
      <c r="G2122" t="s">
        <v>21</v>
      </c>
      <c r="H2122" t="s">
        <v>17</v>
      </c>
      <c r="I2122">
        <v>127.57</v>
      </c>
      <c r="J2122">
        <v>22.6</v>
      </c>
      <c r="K2122" t="s">
        <v>18</v>
      </c>
      <c r="L2122">
        <v>0</v>
      </c>
    </row>
    <row r="2123" spans="1:12" x14ac:dyDescent="0.2">
      <c r="A2123">
        <v>42999</v>
      </c>
      <c r="B2123" t="s">
        <v>19</v>
      </c>
      <c r="C2123">
        <v>68</v>
      </c>
      <c r="D2123">
        <v>0</v>
      </c>
      <c r="E2123">
        <v>0</v>
      </c>
      <c r="F2123" t="s">
        <v>13</v>
      </c>
      <c r="G2123" t="s">
        <v>14</v>
      </c>
      <c r="H2123" t="s">
        <v>15</v>
      </c>
      <c r="I2123">
        <v>109.23</v>
      </c>
      <c r="J2123">
        <v>31.3</v>
      </c>
      <c r="K2123" t="s">
        <v>18</v>
      </c>
      <c r="L2123">
        <v>0</v>
      </c>
    </row>
    <row r="2124" spans="1:12" x14ac:dyDescent="0.2">
      <c r="A2124">
        <v>71447</v>
      </c>
      <c r="B2124" t="s">
        <v>12</v>
      </c>
      <c r="C2124">
        <v>52</v>
      </c>
      <c r="D2124">
        <v>0</v>
      </c>
      <c r="E2124">
        <v>1</v>
      </c>
      <c r="F2124" t="s">
        <v>13</v>
      </c>
      <c r="G2124" t="s">
        <v>14</v>
      </c>
      <c r="H2124" t="s">
        <v>15</v>
      </c>
      <c r="I2124">
        <v>124.49</v>
      </c>
      <c r="J2124">
        <v>29</v>
      </c>
      <c r="K2124" t="s">
        <v>18</v>
      </c>
      <c r="L2124">
        <v>0</v>
      </c>
    </row>
    <row r="2125" spans="1:12" x14ac:dyDescent="0.2">
      <c r="A2125">
        <v>46434</v>
      </c>
      <c r="B2125" t="s">
        <v>12</v>
      </c>
      <c r="C2125">
        <v>52</v>
      </c>
      <c r="D2125">
        <v>1</v>
      </c>
      <c r="E2125">
        <v>0</v>
      </c>
      <c r="F2125" t="s">
        <v>13</v>
      </c>
      <c r="G2125" t="s">
        <v>23</v>
      </c>
      <c r="H2125" t="s">
        <v>15</v>
      </c>
      <c r="I2125">
        <v>214.43</v>
      </c>
      <c r="J2125">
        <v>39.9</v>
      </c>
      <c r="K2125" t="s">
        <v>20</v>
      </c>
      <c r="L2125">
        <v>0</v>
      </c>
    </row>
    <row r="2126" spans="1:12" x14ac:dyDescent="0.2">
      <c r="A2126">
        <v>68692</v>
      </c>
      <c r="B2126" t="s">
        <v>12</v>
      </c>
      <c r="C2126">
        <v>61</v>
      </c>
      <c r="D2126">
        <v>1</v>
      </c>
      <c r="E2126">
        <v>0</v>
      </c>
      <c r="F2126" t="s">
        <v>13</v>
      </c>
      <c r="G2126" t="s">
        <v>14</v>
      </c>
      <c r="H2126" t="s">
        <v>15</v>
      </c>
      <c r="I2126">
        <v>66.459999999999994</v>
      </c>
      <c r="J2126">
        <v>31.5</v>
      </c>
      <c r="K2126" t="s">
        <v>16</v>
      </c>
      <c r="L2126">
        <v>0</v>
      </c>
    </row>
    <row r="2127" spans="1:12" x14ac:dyDescent="0.2">
      <c r="A2127">
        <v>44531</v>
      </c>
      <c r="B2127" t="s">
        <v>12</v>
      </c>
      <c r="C2127">
        <v>36</v>
      </c>
      <c r="D2127">
        <v>0</v>
      </c>
      <c r="E2127">
        <v>0</v>
      </c>
      <c r="F2127" t="s">
        <v>13</v>
      </c>
      <c r="G2127" t="s">
        <v>14</v>
      </c>
      <c r="H2127" t="s">
        <v>15</v>
      </c>
      <c r="I2127">
        <v>56.42</v>
      </c>
      <c r="J2127">
        <v>29.6</v>
      </c>
      <c r="K2127" t="s">
        <v>18</v>
      </c>
      <c r="L2127">
        <v>0</v>
      </c>
    </row>
    <row r="2128" spans="1:12" x14ac:dyDescent="0.2">
      <c r="A2128">
        <v>68965</v>
      </c>
      <c r="B2128" t="s">
        <v>12</v>
      </c>
      <c r="C2128">
        <v>43</v>
      </c>
      <c r="D2128">
        <v>0</v>
      </c>
      <c r="E2128">
        <v>0</v>
      </c>
      <c r="F2128" t="s">
        <v>13</v>
      </c>
      <c r="G2128" t="s">
        <v>14</v>
      </c>
      <c r="H2128" t="s">
        <v>15</v>
      </c>
      <c r="I2128">
        <v>72.33</v>
      </c>
      <c r="J2128">
        <v>36.200000000000003</v>
      </c>
      <c r="K2128" t="s">
        <v>20</v>
      </c>
      <c r="L2128">
        <v>0</v>
      </c>
    </row>
    <row r="2129" spans="1:12" x14ac:dyDescent="0.2">
      <c r="A2129">
        <v>5236</v>
      </c>
      <c r="B2129" t="s">
        <v>19</v>
      </c>
      <c r="C2129">
        <v>49</v>
      </c>
      <c r="D2129">
        <v>0</v>
      </c>
      <c r="E2129">
        <v>0</v>
      </c>
      <c r="F2129" t="s">
        <v>13</v>
      </c>
      <c r="G2129" t="s">
        <v>14</v>
      </c>
      <c r="H2129" t="s">
        <v>17</v>
      </c>
      <c r="I2129">
        <v>73.48</v>
      </c>
      <c r="J2129">
        <v>33</v>
      </c>
      <c r="K2129" t="s">
        <v>18</v>
      </c>
      <c r="L2129">
        <v>0</v>
      </c>
    </row>
    <row r="2130" spans="1:12" x14ac:dyDescent="0.2">
      <c r="A2130">
        <v>17893</v>
      </c>
      <c r="B2130" t="s">
        <v>19</v>
      </c>
      <c r="C2130">
        <v>82</v>
      </c>
      <c r="D2130">
        <v>0</v>
      </c>
      <c r="E2130">
        <v>0</v>
      </c>
      <c r="F2130" t="s">
        <v>13</v>
      </c>
      <c r="G2130" t="s">
        <v>21</v>
      </c>
      <c r="H2130" t="s">
        <v>15</v>
      </c>
      <c r="I2130">
        <v>84.78</v>
      </c>
      <c r="J2130">
        <v>33.6</v>
      </c>
      <c r="K2130" t="s">
        <v>16</v>
      </c>
      <c r="L2130">
        <v>0</v>
      </c>
    </row>
    <row r="2131" spans="1:12" x14ac:dyDescent="0.2">
      <c r="A2131">
        <v>65794</v>
      </c>
      <c r="B2131" t="s">
        <v>19</v>
      </c>
      <c r="C2131">
        <v>81</v>
      </c>
      <c r="D2131">
        <v>1</v>
      </c>
      <c r="E2131">
        <v>0</v>
      </c>
      <c r="F2131" t="s">
        <v>13</v>
      </c>
      <c r="G2131" t="s">
        <v>14</v>
      </c>
      <c r="H2131" t="s">
        <v>17</v>
      </c>
      <c r="I2131">
        <v>164.77</v>
      </c>
      <c r="J2131">
        <v>34.5</v>
      </c>
      <c r="K2131" t="s">
        <v>18</v>
      </c>
      <c r="L2131">
        <v>0</v>
      </c>
    </row>
    <row r="2132" spans="1:12" x14ac:dyDescent="0.2">
      <c r="A2132">
        <v>65955</v>
      </c>
      <c r="B2132" t="s">
        <v>12</v>
      </c>
      <c r="C2132">
        <v>81</v>
      </c>
      <c r="D2132">
        <v>1</v>
      </c>
      <c r="E2132">
        <v>1</v>
      </c>
      <c r="F2132" t="s">
        <v>22</v>
      </c>
      <c r="G2132" t="s">
        <v>14</v>
      </c>
      <c r="H2132" t="s">
        <v>17</v>
      </c>
      <c r="I2132">
        <v>220.64</v>
      </c>
      <c r="J2132">
        <v>30</v>
      </c>
      <c r="K2132" t="s">
        <v>18</v>
      </c>
      <c r="L2132">
        <v>0</v>
      </c>
    </row>
    <row r="2133" spans="1:12" x14ac:dyDescent="0.2">
      <c r="A2133">
        <v>70674</v>
      </c>
      <c r="B2133" t="s">
        <v>12</v>
      </c>
      <c r="C2133">
        <v>60</v>
      </c>
      <c r="D2133">
        <v>0</v>
      </c>
      <c r="E2133">
        <v>0</v>
      </c>
      <c r="F2133" t="s">
        <v>13</v>
      </c>
      <c r="G2133" t="s">
        <v>21</v>
      </c>
      <c r="H2133" t="s">
        <v>15</v>
      </c>
      <c r="I2133">
        <v>69.53</v>
      </c>
      <c r="J2133">
        <v>26.2</v>
      </c>
      <c r="K2133" t="s">
        <v>18</v>
      </c>
      <c r="L2133">
        <v>0</v>
      </c>
    </row>
    <row r="2134" spans="1:12" x14ac:dyDescent="0.2">
      <c r="A2134">
        <v>9955</v>
      </c>
      <c r="B2134" t="s">
        <v>19</v>
      </c>
      <c r="C2134">
        <v>58</v>
      </c>
      <c r="D2134">
        <v>0</v>
      </c>
      <c r="E2134">
        <v>0</v>
      </c>
      <c r="F2134" t="s">
        <v>22</v>
      </c>
      <c r="G2134" t="s">
        <v>14</v>
      </c>
      <c r="H2134" t="s">
        <v>15</v>
      </c>
      <c r="I2134">
        <v>83.93</v>
      </c>
      <c r="J2134">
        <v>25.6</v>
      </c>
      <c r="K2134" t="s">
        <v>16</v>
      </c>
      <c r="L2134">
        <v>0</v>
      </c>
    </row>
    <row r="2135" spans="1:12" x14ac:dyDescent="0.2">
      <c r="A2135">
        <v>8168</v>
      </c>
      <c r="B2135" t="s">
        <v>19</v>
      </c>
      <c r="C2135">
        <v>34</v>
      </c>
      <c r="D2135">
        <v>0</v>
      </c>
      <c r="E2135">
        <v>0</v>
      </c>
      <c r="F2135" t="s">
        <v>13</v>
      </c>
      <c r="G2135" t="s">
        <v>14</v>
      </c>
      <c r="H2135" t="s">
        <v>17</v>
      </c>
      <c r="I2135">
        <v>112.54</v>
      </c>
      <c r="J2135">
        <v>23.4</v>
      </c>
      <c r="K2135" t="s">
        <v>16</v>
      </c>
      <c r="L2135">
        <v>0</v>
      </c>
    </row>
    <row r="2136" spans="1:12" x14ac:dyDescent="0.2">
      <c r="A2136">
        <v>30405</v>
      </c>
      <c r="B2136" t="s">
        <v>19</v>
      </c>
      <c r="C2136">
        <v>23</v>
      </c>
      <c r="D2136">
        <v>0</v>
      </c>
      <c r="E2136">
        <v>0</v>
      </c>
      <c r="F2136" t="s">
        <v>22</v>
      </c>
      <c r="G2136" t="s">
        <v>14</v>
      </c>
      <c r="H2136" t="s">
        <v>17</v>
      </c>
      <c r="I2136">
        <v>75.25</v>
      </c>
      <c r="J2136">
        <v>39.700000000000003</v>
      </c>
      <c r="K2136" t="s">
        <v>16</v>
      </c>
      <c r="L2136">
        <v>0</v>
      </c>
    </row>
    <row r="2137" spans="1:12" x14ac:dyDescent="0.2">
      <c r="A2137">
        <v>1301</v>
      </c>
      <c r="B2137" t="s">
        <v>19</v>
      </c>
      <c r="C2137">
        <v>74</v>
      </c>
      <c r="D2137">
        <v>0</v>
      </c>
      <c r="E2137">
        <v>0</v>
      </c>
      <c r="F2137" t="s">
        <v>22</v>
      </c>
      <c r="G2137" t="s">
        <v>21</v>
      </c>
      <c r="H2137" t="s">
        <v>15</v>
      </c>
      <c r="I2137">
        <v>204.77</v>
      </c>
      <c r="J2137">
        <v>40.799999999999997</v>
      </c>
      <c r="K2137" t="s">
        <v>18</v>
      </c>
      <c r="L2137">
        <v>0</v>
      </c>
    </row>
    <row r="2138" spans="1:12" x14ac:dyDescent="0.2">
      <c r="A2138">
        <v>42348</v>
      </c>
      <c r="B2138" t="s">
        <v>12</v>
      </c>
      <c r="C2138">
        <v>72</v>
      </c>
      <c r="D2138">
        <v>0</v>
      </c>
      <c r="E2138">
        <v>1</v>
      </c>
      <c r="F2138" t="s">
        <v>13</v>
      </c>
      <c r="G2138" t="s">
        <v>21</v>
      </c>
      <c r="H2138" t="s">
        <v>15</v>
      </c>
      <c r="I2138">
        <v>63.86</v>
      </c>
      <c r="J2138">
        <v>29.5</v>
      </c>
      <c r="K2138" t="s">
        <v>20</v>
      </c>
      <c r="L2138">
        <v>0</v>
      </c>
    </row>
    <row r="2139" spans="1:12" x14ac:dyDescent="0.2">
      <c r="A2139">
        <v>48129</v>
      </c>
      <c r="B2139" t="s">
        <v>19</v>
      </c>
      <c r="C2139">
        <v>56</v>
      </c>
      <c r="D2139">
        <v>0</v>
      </c>
      <c r="E2139">
        <v>0</v>
      </c>
      <c r="F2139" t="s">
        <v>13</v>
      </c>
      <c r="G2139" t="s">
        <v>14</v>
      </c>
      <c r="H2139" t="s">
        <v>15</v>
      </c>
      <c r="I2139">
        <v>80.08</v>
      </c>
      <c r="J2139">
        <v>25.6</v>
      </c>
      <c r="K2139" t="s">
        <v>18</v>
      </c>
      <c r="L2139">
        <v>0</v>
      </c>
    </row>
    <row r="2140" spans="1:12" x14ac:dyDescent="0.2">
      <c r="A2140">
        <v>59872</v>
      </c>
      <c r="B2140" t="s">
        <v>19</v>
      </c>
      <c r="C2140">
        <v>38</v>
      </c>
      <c r="D2140">
        <v>0</v>
      </c>
      <c r="E2140">
        <v>0</v>
      </c>
      <c r="F2140" t="s">
        <v>13</v>
      </c>
      <c r="G2140" t="s">
        <v>14</v>
      </c>
      <c r="H2140" t="s">
        <v>17</v>
      </c>
      <c r="I2140">
        <v>80.819999999999993</v>
      </c>
      <c r="J2140">
        <v>49.3</v>
      </c>
      <c r="K2140" t="s">
        <v>18</v>
      </c>
      <c r="L2140">
        <v>0</v>
      </c>
    </row>
    <row r="2141" spans="1:12" x14ac:dyDescent="0.2">
      <c r="A2141">
        <v>31378</v>
      </c>
      <c r="B2141" t="s">
        <v>19</v>
      </c>
      <c r="C2141">
        <v>50</v>
      </c>
      <c r="D2141">
        <v>0</v>
      </c>
      <c r="E2141">
        <v>0</v>
      </c>
      <c r="F2141" t="s">
        <v>13</v>
      </c>
      <c r="G2141" t="s">
        <v>21</v>
      </c>
      <c r="H2141" t="s">
        <v>17</v>
      </c>
      <c r="I2141">
        <v>87.15</v>
      </c>
      <c r="J2141">
        <v>32.1</v>
      </c>
      <c r="K2141" t="s">
        <v>18</v>
      </c>
      <c r="L2141">
        <v>0</v>
      </c>
    </row>
    <row r="2142" spans="1:12" x14ac:dyDescent="0.2">
      <c r="A2142">
        <v>32317</v>
      </c>
      <c r="B2142" t="s">
        <v>19</v>
      </c>
      <c r="C2142">
        <v>41</v>
      </c>
      <c r="D2142">
        <v>0</v>
      </c>
      <c r="E2142">
        <v>0</v>
      </c>
      <c r="F2142" t="s">
        <v>13</v>
      </c>
      <c r="G2142" t="s">
        <v>14</v>
      </c>
      <c r="H2142" t="s">
        <v>15</v>
      </c>
      <c r="I2142">
        <v>80.72</v>
      </c>
      <c r="J2142">
        <v>34.1</v>
      </c>
      <c r="K2142" t="s">
        <v>20</v>
      </c>
      <c r="L2142">
        <v>0</v>
      </c>
    </row>
    <row r="2143" spans="1:12" x14ac:dyDescent="0.2">
      <c r="A2143">
        <v>68193</v>
      </c>
      <c r="B2143" t="s">
        <v>12</v>
      </c>
      <c r="C2143">
        <v>63</v>
      </c>
      <c r="D2143">
        <v>0</v>
      </c>
      <c r="E2143">
        <v>0</v>
      </c>
      <c r="F2143" t="s">
        <v>13</v>
      </c>
      <c r="G2143" t="s">
        <v>21</v>
      </c>
      <c r="H2143" t="s">
        <v>15</v>
      </c>
      <c r="I2143">
        <v>248.37</v>
      </c>
      <c r="J2143">
        <v>32.200000000000003</v>
      </c>
      <c r="K2143" t="s">
        <v>20</v>
      </c>
      <c r="L2143">
        <v>0</v>
      </c>
    </row>
    <row r="2144" spans="1:12" x14ac:dyDescent="0.2">
      <c r="A2144">
        <v>45701</v>
      </c>
      <c r="B2144" t="s">
        <v>19</v>
      </c>
      <c r="C2144">
        <v>72</v>
      </c>
      <c r="D2144">
        <v>0</v>
      </c>
      <c r="E2144">
        <v>1</v>
      </c>
      <c r="F2144" t="s">
        <v>22</v>
      </c>
      <c r="G2144" t="s">
        <v>21</v>
      </c>
      <c r="H2144" t="s">
        <v>17</v>
      </c>
      <c r="I2144">
        <v>124.38</v>
      </c>
      <c r="J2144">
        <v>23.4</v>
      </c>
      <c r="K2144" t="s">
        <v>16</v>
      </c>
      <c r="L2144">
        <v>0</v>
      </c>
    </row>
    <row r="2145" spans="1:12" x14ac:dyDescent="0.2">
      <c r="A2145">
        <v>7953</v>
      </c>
      <c r="B2145" t="s">
        <v>19</v>
      </c>
      <c r="C2145">
        <v>45</v>
      </c>
      <c r="D2145">
        <v>0</v>
      </c>
      <c r="E2145">
        <v>0</v>
      </c>
      <c r="F2145" t="s">
        <v>13</v>
      </c>
      <c r="G2145" t="s">
        <v>14</v>
      </c>
      <c r="H2145" t="s">
        <v>17</v>
      </c>
      <c r="I2145">
        <v>92.21</v>
      </c>
      <c r="J2145">
        <v>31</v>
      </c>
      <c r="K2145" t="s">
        <v>18</v>
      </c>
      <c r="L2145">
        <v>0</v>
      </c>
    </row>
    <row r="2146" spans="1:12" x14ac:dyDescent="0.2">
      <c r="A2146">
        <v>65508</v>
      </c>
      <c r="B2146" t="s">
        <v>12</v>
      </c>
      <c r="C2146">
        <v>80</v>
      </c>
      <c r="D2146">
        <v>0</v>
      </c>
      <c r="E2146">
        <v>0</v>
      </c>
      <c r="F2146" t="s">
        <v>13</v>
      </c>
      <c r="G2146" t="s">
        <v>23</v>
      </c>
      <c r="H2146" t="s">
        <v>15</v>
      </c>
      <c r="I2146">
        <v>148.72</v>
      </c>
      <c r="J2146">
        <v>28.7</v>
      </c>
      <c r="K2146" t="s">
        <v>18</v>
      </c>
      <c r="L2146">
        <v>0</v>
      </c>
    </row>
    <row r="2147" spans="1:12" x14ac:dyDescent="0.2">
      <c r="A2147">
        <v>12022</v>
      </c>
      <c r="B2147" t="s">
        <v>12</v>
      </c>
      <c r="C2147">
        <v>37</v>
      </c>
      <c r="D2147">
        <v>0</v>
      </c>
      <c r="E2147">
        <v>0</v>
      </c>
      <c r="F2147" t="s">
        <v>13</v>
      </c>
      <c r="G2147" t="s">
        <v>23</v>
      </c>
      <c r="H2147" t="s">
        <v>15</v>
      </c>
      <c r="I2147">
        <v>82.09</v>
      </c>
      <c r="J2147">
        <v>35.700000000000003</v>
      </c>
      <c r="K2147" t="s">
        <v>20</v>
      </c>
      <c r="L2147">
        <v>0</v>
      </c>
    </row>
    <row r="2148" spans="1:12" x14ac:dyDescent="0.2">
      <c r="A2148">
        <v>3348</v>
      </c>
      <c r="B2148" t="s">
        <v>19</v>
      </c>
      <c r="C2148">
        <v>58</v>
      </c>
      <c r="D2148">
        <v>1</v>
      </c>
      <c r="E2148">
        <v>0</v>
      </c>
      <c r="F2148" t="s">
        <v>13</v>
      </c>
      <c r="G2148" t="s">
        <v>14</v>
      </c>
      <c r="H2148" t="s">
        <v>15</v>
      </c>
      <c r="I2148">
        <v>194.53</v>
      </c>
      <c r="J2148">
        <v>39.5</v>
      </c>
      <c r="K2148" t="s">
        <v>18</v>
      </c>
      <c r="L2148">
        <v>0</v>
      </c>
    </row>
    <row r="2149" spans="1:12" x14ac:dyDescent="0.2">
      <c r="A2149">
        <v>50434</v>
      </c>
      <c r="B2149" t="s">
        <v>12</v>
      </c>
      <c r="C2149">
        <v>38</v>
      </c>
      <c r="D2149">
        <v>0</v>
      </c>
      <c r="E2149">
        <v>0</v>
      </c>
      <c r="F2149" t="s">
        <v>13</v>
      </c>
      <c r="G2149" t="s">
        <v>23</v>
      </c>
      <c r="H2149" t="s">
        <v>17</v>
      </c>
      <c r="I2149">
        <v>135.74</v>
      </c>
      <c r="J2149">
        <v>31.3</v>
      </c>
      <c r="K2149" t="s">
        <v>16</v>
      </c>
      <c r="L2149">
        <v>0</v>
      </c>
    </row>
    <row r="2150" spans="1:12" x14ac:dyDescent="0.2">
      <c r="A2150">
        <v>54574</v>
      </c>
      <c r="B2150" t="s">
        <v>19</v>
      </c>
      <c r="C2150">
        <v>20</v>
      </c>
      <c r="D2150">
        <v>0</v>
      </c>
      <c r="E2150">
        <v>0</v>
      </c>
      <c r="F2150" t="s">
        <v>22</v>
      </c>
      <c r="G2150" t="s">
        <v>14</v>
      </c>
      <c r="H2150" t="s">
        <v>15</v>
      </c>
      <c r="I2150">
        <v>115.69</v>
      </c>
      <c r="J2150">
        <v>29.2</v>
      </c>
      <c r="K2150" t="s">
        <v>18</v>
      </c>
      <c r="L2150">
        <v>0</v>
      </c>
    </row>
    <row r="2151" spans="1:12" x14ac:dyDescent="0.2">
      <c r="A2151">
        <v>39342</v>
      </c>
      <c r="B2151" t="s">
        <v>12</v>
      </c>
      <c r="C2151">
        <v>23</v>
      </c>
      <c r="D2151">
        <v>0</v>
      </c>
      <c r="E2151">
        <v>0</v>
      </c>
      <c r="F2151" t="s">
        <v>22</v>
      </c>
      <c r="G2151" t="s">
        <v>14</v>
      </c>
      <c r="H2151" t="s">
        <v>17</v>
      </c>
      <c r="I2151">
        <v>67.760000000000005</v>
      </c>
      <c r="J2151">
        <v>26</v>
      </c>
      <c r="K2151" t="s">
        <v>18</v>
      </c>
      <c r="L2151">
        <v>0</v>
      </c>
    </row>
    <row r="2152" spans="1:12" x14ac:dyDescent="0.2">
      <c r="A2152">
        <v>2972</v>
      </c>
      <c r="B2152" t="s">
        <v>12</v>
      </c>
      <c r="C2152">
        <v>55</v>
      </c>
      <c r="D2152">
        <v>0</v>
      </c>
      <c r="E2152">
        <v>0</v>
      </c>
      <c r="F2152" t="s">
        <v>22</v>
      </c>
      <c r="G2152" t="s">
        <v>23</v>
      </c>
      <c r="H2152" t="s">
        <v>17</v>
      </c>
      <c r="I2152">
        <v>88.65</v>
      </c>
      <c r="J2152">
        <v>18.100000000000001</v>
      </c>
      <c r="K2152" t="s">
        <v>16</v>
      </c>
      <c r="L2152">
        <v>0</v>
      </c>
    </row>
    <row r="2153" spans="1:12" x14ac:dyDescent="0.2">
      <c r="A2153">
        <v>71724</v>
      </c>
      <c r="B2153" t="s">
        <v>19</v>
      </c>
      <c r="C2153">
        <v>23</v>
      </c>
      <c r="D2153">
        <v>0</v>
      </c>
      <c r="E2153">
        <v>0</v>
      </c>
      <c r="F2153" t="s">
        <v>22</v>
      </c>
      <c r="G2153" t="s">
        <v>14</v>
      </c>
      <c r="H2153" t="s">
        <v>15</v>
      </c>
      <c r="I2153">
        <v>59.07</v>
      </c>
      <c r="J2153">
        <v>21.6</v>
      </c>
      <c r="K2153" t="s">
        <v>18</v>
      </c>
      <c r="L2153">
        <v>0</v>
      </c>
    </row>
    <row r="2154" spans="1:12" x14ac:dyDescent="0.2">
      <c r="A2154">
        <v>4753</v>
      </c>
      <c r="B2154" t="s">
        <v>12</v>
      </c>
      <c r="C2154">
        <v>82</v>
      </c>
      <c r="D2154">
        <v>0</v>
      </c>
      <c r="E2154">
        <v>1</v>
      </c>
      <c r="F2154" t="s">
        <v>13</v>
      </c>
      <c r="G2154" t="s">
        <v>21</v>
      </c>
      <c r="H2154" t="s">
        <v>15</v>
      </c>
      <c r="I2154">
        <v>228.92</v>
      </c>
      <c r="J2154">
        <v>27.9</v>
      </c>
      <c r="K2154" t="s">
        <v>16</v>
      </c>
      <c r="L2154">
        <v>0</v>
      </c>
    </row>
    <row r="2155" spans="1:12" x14ac:dyDescent="0.2">
      <c r="A2155">
        <v>51385</v>
      </c>
      <c r="B2155" t="s">
        <v>12</v>
      </c>
      <c r="C2155">
        <v>61</v>
      </c>
      <c r="D2155">
        <v>0</v>
      </c>
      <c r="E2155">
        <v>0</v>
      </c>
      <c r="F2155" t="s">
        <v>13</v>
      </c>
      <c r="G2155" t="s">
        <v>14</v>
      </c>
      <c r="H2155" t="s">
        <v>17</v>
      </c>
      <c r="I2155">
        <v>81.25</v>
      </c>
      <c r="J2155">
        <v>43.4</v>
      </c>
      <c r="K2155" t="s">
        <v>20</v>
      </c>
      <c r="L2155">
        <v>0</v>
      </c>
    </row>
    <row r="2156" spans="1:12" x14ac:dyDescent="0.2">
      <c r="A2156">
        <v>66973</v>
      </c>
      <c r="B2156" t="s">
        <v>12</v>
      </c>
      <c r="C2156">
        <v>43</v>
      </c>
      <c r="D2156">
        <v>0</v>
      </c>
      <c r="E2156">
        <v>0</v>
      </c>
      <c r="F2156" t="s">
        <v>13</v>
      </c>
      <c r="G2156" t="s">
        <v>14</v>
      </c>
      <c r="H2156" t="s">
        <v>15</v>
      </c>
      <c r="I2156">
        <v>92.71</v>
      </c>
      <c r="J2156">
        <v>30.5</v>
      </c>
      <c r="K2156" t="s">
        <v>16</v>
      </c>
      <c r="L2156">
        <v>0</v>
      </c>
    </row>
    <row r="2157" spans="1:12" x14ac:dyDescent="0.2">
      <c r="A2157">
        <v>3946</v>
      </c>
      <c r="B2157" t="s">
        <v>19</v>
      </c>
      <c r="C2157">
        <v>22</v>
      </c>
      <c r="D2157">
        <v>0</v>
      </c>
      <c r="E2157">
        <v>0</v>
      </c>
      <c r="F2157" t="s">
        <v>13</v>
      </c>
      <c r="G2157" t="s">
        <v>14</v>
      </c>
      <c r="H2157" t="s">
        <v>15</v>
      </c>
      <c r="I2157">
        <v>89.06</v>
      </c>
      <c r="J2157">
        <v>27.7</v>
      </c>
      <c r="K2157" t="s">
        <v>18</v>
      </c>
      <c r="L2157">
        <v>0</v>
      </c>
    </row>
    <row r="2158" spans="1:12" x14ac:dyDescent="0.2">
      <c r="A2158">
        <v>54294</v>
      </c>
      <c r="B2158" t="s">
        <v>19</v>
      </c>
      <c r="C2158">
        <v>65</v>
      </c>
      <c r="D2158">
        <v>0</v>
      </c>
      <c r="E2158">
        <v>0</v>
      </c>
      <c r="F2158" t="s">
        <v>13</v>
      </c>
      <c r="G2158" t="s">
        <v>23</v>
      </c>
      <c r="H2158" t="s">
        <v>15</v>
      </c>
      <c r="I2158">
        <v>79.39</v>
      </c>
      <c r="J2158">
        <v>31.5</v>
      </c>
      <c r="K2158" t="s">
        <v>16</v>
      </c>
      <c r="L2158">
        <v>0</v>
      </c>
    </row>
    <row r="2159" spans="1:12" x14ac:dyDescent="0.2">
      <c r="A2159">
        <v>12911</v>
      </c>
      <c r="B2159" t="s">
        <v>19</v>
      </c>
      <c r="C2159">
        <v>51</v>
      </c>
      <c r="D2159">
        <v>0</v>
      </c>
      <c r="E2159">
        <v>0</v>
      </c>
      <c r="F2159" t="s">
        <v>13</v>
      </c>
      <c r="G2159" t="s">
        <v>14</v>
      </c>
      <c r="H2159" t="s">
        <v>17</v>
      </c>
      <c r="I2159">
        <v>81.73</v>
      </c>
      <c r="J2159">
        <v>27.4</v>
      </c>
      <c r="K2159" t="s">
        <v>18</v>
      </c>
      <c r="L2159">
        <v>0</v>
      </c>
    </row>
    <row r="2160" spans="1:12" x14ac:dyDescent="0.2">
      <c r="A2160">
        <v>16109</v>
      </c>
      <c r="B2160" t="s">
        <v>12</v>
      </c>
      <c r="C2160">
        <v>63</v>
      </c>
      <c r="D2160">
        <v>0</v>
      </c>
      <c r="E2160">
        <v>0</v>
      </c>
      <c r="F2160" t="s">
        <v>13</v>
      </c>
      <c r="G2160" t="s">
        <v>14</v>
      </c>
      <c r="H2160" t="s">
        <v>15</v>
      </c>
      <c r="I2160">
        <v>105.52</v>
      </c>
      <c r="J2160">
        <v>37.9</v>
      </c>
      <c r="K2160" t="s">
        <v>16</v>
      </c>
      <c r="L2160">
        <v>0</v>
      </c>
    </row>
    <row r="2161" spans="1:12" x14ac:dyDescent="0.2">
      <c r="A2161">
        <v>12003</v>
      </c>
      <c r="B2161" t="s">
        <v>19</v>
      </c>
      <c r="C2161">
        <v>75</v>
      </c>
      <c r="D2161">
        <v>0</v>
      </c>
      <c r="E2161">
        <v>0</v>
      </c>
      <c r="F2161" t="s">
        <v>13</v>
      </c>
      <c r="G2161" t="s">
        <v>14</v>
      </c>
      <c r="H2161" t="s">
        <v>17</v>
      </c>
      <c r="I2161">
        <v>226.73</v>
      </c>
      <c r="J2161">
        <v>43.7</v>
      </c>
      <c r="K2161" t="s">
        <v>18</v>
      </c>
      <c r="L2161">
        <v>0</v>
      </c>
    </row>
    <row r="2162" spans="1:12" x14ac:dyDescent="0.2">
      <c r="A2162">
        <v>71099</v>
      </c>
      <c r="B2162" t="s">
        <v>19</v>
      </c>
      <c r="C2162">
        <v>51</v>
      </c>
      <c r="D2162">
        <v>0</v>
      </c>
      <c r="E2162">
        <v>0</v>
      </c>
      <c r="F2162" t="s">
        <v>13</v>
      </c>
      <c r="G2162" t="s">
        <v>21</v>
      </c>
      <c r="H2162" t="s">
        <v>15</v>
      </c>
      <c r="I2162">
        <v>89.74</v>
      </c>
      <c r="J2162">
        <v>28.4</v>
      </c>
      <c r="K2162" t="s">
        <v>18</v>
      </c>
      <c r="L2162">
        <v>0</v>
      </c>
    </row>
    <row r="2163" spans="1:12" x14ac:dyDescent="0.2">
      <c r="A2163">
        <v>62090</v>
      </c>
      <c r="B2163" t="s">
        <v>12</v>
      </c>
      <c r="C2163">
        <v>51</v>
      </c>
      <c r="D2163">
        <v>0</v>
      </c>
      <c r="E2163">
        <v>0</v>
      </c>
      <c r="F2163" t="s">
        <v>22</v>
      </c>
      <c r="G2163" t="s">
        <v>21</v>
      </c>
      <c r="H2163" t="s">
        <v>17</v>
      </c>
      <c r="I2163">
        <v>219.17</v>
      </c>
      <c r="J2163">
        <v>29.8</v>
      </c>
      <c r="K2163" t="s">
        <v>18</v>
      </c>
      <c r="L2163">
        <v>0</v>
      </c>
    </row>
    <row r="2164" spans="1:12" x14ac:dyDescent="0.2">
      <c r="A2164">
        <v>10138</v>
      </c>
      <c r="B2164" t="s">
        <v>19</v>
      </c>
      <c r="C2164">
        <v>41</v>
      </c>
      <c r="D2164">
        <v>0</v>
      </c>
      <c r="E2164">
        <v>0</v>
      </c>
      <c r="F2164" t="s">
        <v>13</v>
      </c>
      <c r="G2164" t="s">
        <v>14</v>
      </c>
      <c r="H2164" t="s">
        <v>15</v>
      </c>
      <c r="I2164">
        <v>74.849999999999994</v>
      </c>
      <c r="J2164">
        <v>24.8</v>
      </c>
      <c r="K2164" t="s">
        <v>16</v>
      </c>
      <c r="L2164">
        <v>0</v>
      </c>
    </row>
    <row r="2165" spans="1:12" x14ac:dyDescent="0.2">
      <c r="A2165">
        <v>71424</v>
      </c>
      <c r="B2165" t="s">
        <v>19</v>
      </c>
      <c r="C2165">
        <v>75</v>
      </c>
      <c r="D2165">
        <v>1</v>
      </c>
      <c r="E2165">
        <v>0</v>
      </c>
      <c r="F2165" t="s">
        <v>13</v>
      </c>
      <c r="G2165" t="s">
        <v>21</v>
      </c>
      <c r="H2165" t="s">
        <v>15</v>
      </c>
      <c r="I2165">
        <v>55.96</v>
      </c>
      <c r="J2165">
        <v>34.799999999999997</v>
      </c>
      <c r="K2165" t="s">
        <v>18</v>
      </c>
      <c r="L2165">
        <v>0</v>
      </c>
    </row>
    <row r="2166" spans="1:12" x14ac:dyDescent="0.2">
      <c r="A2166">
        <v>44759</v>
      </c>
      <c r="B2166" t="s">
        <v>12</v>
      </c>
      <c r="C2166">
        <v>57</v>
      </c>
      <c r="D2166">
        <v>0</v>
      </c>
      <c r="E2166">
        <v>0</v>
      </c>
      <c r="F2166" t="s">
        <v>13</v>
      </c>
      <c r="G2166" t="s">
        <v>14</v>
      </c>
      <c r="H2166" t="s">
        <v>15</v>
      </c>
      <c r="I2166">
        <v>215.92</v>
      </c>
      <c r="J2166">
        <v>27.4</v>
      </c>
      <c r="K2166" t="s">
        <v>20</v>
      </c>
      <c r="L2166">
        <v>0</v>
      </c>
    </row>
    <row r="2167" spans="1:12" x14ac:dyDescent="0.2">
      <c r="A2167">
        <v>52234</v>
      </c>
      <c r="B2167" t="s">
        <v>19</v>
      </c>
      <c r="C2167">
        <v>72</v>
      </c>
      <c r="D2167">
        <v>0</v>
      </c>
      <c r="E2167">
        <v>0</v>
      </c>
      <c r="F2167" t="s">
        <v>13</v>
      </c>
      <c r="G2167" t="s">
        <v>23</v>
      </c>
      <c r="H2167" t="s">
        <v>15</v>
      </c>
      <c r="I2167">
        <v>104.05</v>
      </c>
      <c r="J2167">
        <v>33.5</v>
      </c>
      <c r="K2167" t="s">
        <v>18</v>
      </c>
      <c r="L2167">
        <v>0</v>
      </c>
    </row>
    <row r="2168" spans="1:12" x14ac:dyDescent="0.2">
      <c r="A2168">
        <v>46461</v>
      </c>
      <c r="B2168" t="s">
        <v>19</v>
      </c>
      <c r="C2168">
        <v>52</v>
      </c>
      <c r="D2168">
        <v>0</v>
      </c>
      <c r="E2168">
        <v>0</v>
      </c>
      <c r="F2168" t="s">
        <v>13</v>
      </c>
      <c r="G2168" t="s">
        <v>14</v>
      </c>
      <c r="H2168" t="s">
        <v>15</v>
      </c>
      <c r="I2168">
        <v>62.54</v>
      </c>
      <c r="J2168">
        <v>35</v>
      </c>
      <c r="K2168" t="s">
        <v>20</v>
      </c>
      <c r="L2168">
        <v>0</v>
      </c>
    </row>
    <row r="2169" spans="1:12" x14ac:dyDescent="0.2">
      <c r="A2169">
        <v>5068</v>
      </c>
      <c r="B2169" t="s">
        <v>19</v>
      </c>
      <c r="C2169">
        <v>28</v>
      </c>
      <c r="D2169">
        <v>0</v>
      </c>
      <c r="E2169">
        <v>0</v>
      </c>
      <c r="F2169" t="s">
        <v>22</v>
      </c>
      <c r="G2169" t="s">
        <v>14</v>
      </c>
      <c r="H2169" t="s">
        <v>15</v>
      </c>
      <c r="I2169">
        <v>76.81</v>
      </c>
      <c r="J2169">
        <v>28.3</v>
      </c>
      <c r="K2169" t="s">
        <v>20</v>
      </c>
      <c r="L2169">
        <v>0</v>
      </c>
    </row>
    <row r="2170" spans="1:12" x14ac:dyDescent="0.2">
      <c r="A2170">
        <v>65277</v>
      </c>
      <c r="B2170" t="s">
        <v>19</v>
      </c>
      <c r="C2170">
        <v>78</v>
      </c>
      <c r="D2170">
        <v>1</v>
      </c>
      <c r="E2170">
        <v>0</v>
      </c>
      <c r="F2170" t="s">
        <v>22</v>
      </c>
      <c r="G2170" t="s">
        <v>21</v>
      </c>
      <c r="H2170" t="s">
        <v>17</v>
      </c>
      <c r="I2170">
        <v>198.12</v>
      </c>
      <c r="J2170">
        <v>29.1</v>
      </c>
      <c r="K2170" t="s">
        <v>18</v>
      </c>
      <c r="L2170">
        <v>0</v>
      </c>
    </row>
    <row r="2171" spans="1:12" x14ac:dyDescent="0.2">
      <c r="A2171">
        <v>52679</v>
      </c>
      <c r="B2171" t="s">
        <v>19</v>
      </c>
      <c r="C2171">
        <v>82</v>
      </c>
      <c r="D2171">
        <v>0</v>
      </c>
      <c r="E2171">
        <v>0</v>
      </c>
      <c r="F2171" t="s">
        <v>13</v>
      </c>
      <c r="G2171" t="s">
        <v>21</v>
      </c>
      <c r="H2171" t="s">
        <v>17</v>
      </c>
      <c r="I2171">
        <v>78</v>
      </c>
      <c r="J2171">
        <v>31.3</v>
      </c>
      <c r="K2171" t="s">
        <v>16</v>
      </c>
      <c r="L2171">
        <v>0</v>
      </c>
    </row>
    <row r="2172" spans="1:12" x14ac:dyDescent="0.2">
      <c r="A2172">
        <v>36728</v>
      </c>
      <c r="B2172" t="s">
        <v>12</v>
      </c>
      <c r="C2172">
        <v>74</v>
      </c>
      <c r="D2172">
        <v>0</v>
      </c>
      <c r="E2172">
        <v>0</v>
      </c>
      <c r="F2172" t="s">
        <v>13</v>
      </c>
      <c r="G2172" t="s">
        <v>14</v>
      </c>
      <c r="H2172" t="s">
        <v>15</v>
      </c>
      <c r="I2172">
        <v>79.44</v>
      </c>
      <c r="J2172">
        <v>32.799999999999997</v>
      </c>
      <c r="K2172" t="s">
        <v>18</v>
      </c>
      <c r="L2172">
        <v>0</v>
      </c>
    </row>
    <row r="2173" spans="1:12" x14ac:dyDescent="0.2">
      <c r="A2173">
        <v>46797</v>
      </c>
      <c r="B2173" t="s">
        <v>19</v>
      </c>
      <c r="C2173">
        <v>31</v>
      </c>
      <c r="D2173">
        <v>0</v>
      </c>
      <c r="E2173">
        <v>0</v>
      </c>
      <c r="F2173" t="s">
        <v>13</v>
      </c>
      <c r="G2173" t="s">
        <v>14</v>
      </c>
      <c r="H2173" t="s">
        <v>17</v>
      </c>
      <c r="I2173">
        <v>75.819999999999993</v>
      </c>
      <c r="J2173">
        <v>29.1</v>
      </c>
      <c r="K2173" t="s">
        <v>18</v>
      </c>
      <c r="L2173">
        <v>0</v>
      </c>
    </row>
    <row r="2174" spans="1:12" x14ac:dyDescent="0.2">
      <c r="A2174">
        <v>63898</v>
      </c>
      <c r="B2174" t="s">
        <v>19</v>
      </c>
      <c r="C2174">
        <v>53</v>
      </c>
      <c r="D2174">
        <v>1</v>
      </c>
      <c r="E2174">
        <v>0</v>
      </c>
      <c r="F2174" t="s">
        <v>13</v>
      </c>
      <c r="G2174" t="s">
        <v>14</v>
      </c>
      <c r="H2174" t="s">
        <v>15</v>
      </c>
      <c r="I2174">
        <v>240.86</v>
      </c>
      <c r="J2174">
        <v>31.9</v>
      </c>
      <c r="K2174" t="s">
        <v>18</v>
      </c>
      <c r="L2174">
        <v>0</v>
      </c>
    </row>
    <row r="2175" spans="1:12" x14ac:dyDescent="0.2">
      <c r="A2175">
        <v>13155</v>
      </c>
      <c r="B2175" t="s">
        <v>19</v>
      </c>
      <c r="C2175">
        <v>67</v>
      </c>
      <c r="D2175">
        <v>1</v>
      </c>
      <c r="E2175">
        <v>0</v>
      </c>
      <c r="F2175" t="s">
        <v>13</v>
      </c>
      <c r="G2175" t="s">
        <v>23</v>
      </c>
      <c r="H2175" t="s">
        <v>17</v>
      </c>
      <c r="I2175">
        <v>263.56</v>
      </c>
      <c r="J2175">
        <v>26.3</v>
      </c>
      <c r="K2175" t="s">
        <v>18</v>
      </c>
      <c r="L2175">
        <v>0</v>
      </c>
    </row>
    <row r="2176" spans="1:12" x14ac:dyDescent="0.2">
      <c r="A2176">
        <v>15383</v>
      </c>
      <c r="B2176" t="s">
        <v>19</v>
      </c>
      <c r="C2176">
        <v>29</v>
      </c>
      <c r="D2176">
        <v>0</v>
      </c>
      <c r="E2176">
        <v>0</v>
      </c>
      <c r="F2176" t="s">
        <v>13</v>
      </c>
      <c r="G2176" t="s">
        <v>14</v>
      </c>
      <c r="H2176" t="s">
        <v>15</v>
      </c>
      <c r="I2176">
        <v>118.44</v>
      </c>
      <c r="J2176">
        <v>24.8</v>
      </c>
      <c r="K2176" t="s">
        <v>18</v>
      </c>
      <c r="L2176">
        <v>0</v>
      </c>
    </row>
    <row r="2177" spans="1:12" x14ac:dyDescent="0.2">
      <c r="A2177">
        <v>19828</v>
      </c>
      <c r="B2177" t="s">
        <v>19</v>
      </c>
      <c r="C2177">
        <v>56</v>
      </c>
      <c r="D2177">
        <v>1</v>
      </c>
      <c r="E2177">
        <v>0</v>
      </c>
      <c r="F2177" t="s">
        <v>13</v>
      </c>
      <c r="G2177" t="s">
        <v>14</v>
      </c>
      <c r="H2177" t="s">
        <v>17</v>
      </c>
      <c r="I2177">
        <v>97.37</v>
      </c>
      <c r="J2177">
        <v>34.1</v>
      </c>
      <c r="K2177" t="s">
        <v>20</v>
      </c>
      <c r="L2177">
        <v>0</v>
      </c>
    </row>
    <row r="2178" spans="1:12" x14ac:dyDescent="0.2">
      <c r="A2178">
        <v>44243</v>
      </c>
      <c r="B2178" t="s">
        <v>19</v>
      </c>
      <c r="C2178">
        <v>29</v>
      </c>
      <c r="D2178">
        <v>0</v>
      </c>
      <c r="E2178">
        <v>0</v>
      </c>
      <c r="F2178" t="s">
        <v>22</v>
      </c>
      <c r="G2178" t="s">
        <v>14</v>
      </c>
      <c r="H2178" t="s">
        <v>17</v>
      </c>
      <c r="I2178">
        <v>78.88</v>
      </c>
      <c r="J2178">
        <v>26.1</v>
      </c>
      <c r="K2178" t="s">
        <v>18</v>
      </c>
      <c r="L2178">
        <v>0</v>
      </c>
    </row>
    <row r="2179" spans="1:12" x14ac:dyDescent="0.2">
      <c r="A2179">
        <v>40167</v>
      </c>
      <c r="B2179" t="s">
        <v>19</v>
      </c>
      <c r="C2179">
        <v>79</v>
      </c>
      <c r="D2179">
        <v>1</v>
      </c>
      <c r="E2179">
        <v>1</v>
      </c>
      <c r="F2179" t="s">
        <v>13</v>
      </c>
      <c r="G2179" t="s">
        <v>23</v>
      </c>
      <c r="H2179" t="s">
        <v>17</v>
      </c>
      <c r="I2179">
        <v>83.61</v>
      </c>
      <c r="J2179">
        <v>21.4</v>
      </c>
      <c r="K2179" t="s">
        <v>20</v>
      </c>
      <c r="L2179">
        <v>0</v>
      </c>
    </row>
    <row r="2180" spans="1:12" x14ac:dyDescent="0.2">
      <c r="A2180">
        <v>38078</v>
      </c>
      <c r="B2180" t="s">
        <v>19</v>
      </c>
      <c r="C2180">
        <v>82</v>
      </c>
      <c r="D2180">
        <v>1</v>
      </c>
      <c r="E2180">
        <v>1</v>
      </c>
      <c r="F2180" t="s">
        <v>13</v>
      </c>
      <c r="G2180" t="s">
        <v>14</v>
      </c>
      <c r="H2180" t="s">
        <v>15</v>
      </c>
      <c r="I2180">
        <v>73.19</v>
      </c>
      <c r="J2180">
        <v>33.5</v>
      </c>
      <c r="K2180" t="s">
        <v>18</v>
      </c>
      <c r="L2180">
        <v>0</v>
      </c>
    </row>
    <row r="2181" spans="1:12" x14ac:dyDescent="0.2">
      <c r="A2181">
        <v>63764</v>
      </c>
      <c r="B2181" t="s">
        <v>12</v>
      </c>
      <c r="C2181">
        <v>23</v>
      </c>
      <c r="D2181">
        <v>0</v>
      </c>
      <c r="E2181">
        <v>0</v>
      </c>
      <c r="F2181" t="s">
        <v>22</v>
      </c>
      <c r="G2181" t="s">
        <v>14</v>
      </c>
      <c r="H2181" t="s">
        <v>15</v>
      </c>
      <c r="I2181">
        <v>87.87</v>
      </c>
      <c r="J2181">
        <v>23.4</v>
      </c>
      <c r="K2181" t="s">
        <v>18</v>
      </c>
      <c r="L2181">
        <v>0</v>
      </c>
    </row>
    <row r="2182" spans="1:12" x14ac:dyDescent="0.2">
      <c r="A2182">
        <v>16010</v>
      </c>
      <c r="B2182" t="s">
        <v>12</v>
      </c>
      <c r="C2182">
        <v>47</v>
      </c>
      <c r="D2182">
        <v>0</v>
      </c>
      <c r="E2182">
        <v>0</v>
      </c>
      <c r="F2182" t="s">
        <v>13</v>
      </c>
      <c r="G2182" t="s">
        <v>14</v>
      </c>
      <c r="H2182" t="s">
        <v>17</v>
      </c>
      <c r="I2182">
        <v>91.05</v>
      </c>
      <c r="J2182">
        <v>31.1</v>
      </c>
      <c r="K2182" t="s">
        <v>16</v>
      </c>
      <c r="L2182">
        <v>0</v>
      </c>
    </row>
    <row r="2183" spans="1:12" x14ac:dyDescent="0.2">
      <c r="A2183">
        <v>5074</v>
      </c>
      <c r="B2183" t="s">
        <v>12</v>
      </c>
      <c r="C2183">
        <v>24</v>
      </c>
      <c r="D2183">
        <v>0</v>
      </c>
      <c r="E2183">
        <v>0</v>
      </c>
      <c r="F2183" t="s">
        <v>22</v>
      </c>
      <c r="G2183" t="s">
        <v>14</v>
      </c>
      <c r="H2183" t="s">
        <v>17</v>
      </c>
      <c r="I2183">
        <v>200.14</v>
      </c>
      <c r="J2183">
        <v>37.700000000000003</v>
      </c>
      <c r="K2183" t="s">
        <v>20</v>
      </c>
      <c r="L2183">
        <v>0</v>
      </c>
    </row>
    <row r="2184" spans="1:12" x14ac:dyDescent="0.2">
      <c r="A2184">
        <v>10243</v>
      </c>
      <c r="B2184" t="s">
        <v>19</v>
      </c>
      <c r="C2184">
        <v>60</v>
      </c>
      <c r="D2184">
        <v>0</v>
      </c>
      <c r="E2184">
        <v>0</v>
      </c>
      <c r="F2184" t="s">
        <v>13</v>
      </c>
      <c r="G2184" t="s">
        <v>23</v>
      </c>
      <c r="H2184" t="s">
        <v>15</v>
      </c>
      <c r="I2184">
        <v>73.040000000000006</v>
      </c>
      <c r="J2184">
        <v>25.3</v>
      </c>
      <c r="K2184" t="s">
        <v>18</v>
      </c>
      <c r="L2184">
        <v>0</v>
      </c>
    </row>
    <row r="2185" spans="1:12" x14ac:dyDescent="0.2">
      <c r="A2185">
        <v>52588</v>
      </c>
      <c r="B2185" t="s">
        <v>19</v>
      </c>
      <c r="C2185">
        <v>63</v>
      </c>
      <c r="D2185">
        <v>0</v>
      </c>
      <c r="E2185">
        <v>0</v>
      </c>
      <c r="F2185" t="s">
        <v>13</v>
      </c>
      <c r="G2185" t="s">
        <v>14</v>
      </c>
      <c r="H2185" t="s">
        <v>17</v>
      </c>
      <c r="I2185">
        <v>85.81</v>
      </c>
      <c r="J2185">
        <v>35.6</v>
      </c>
      <c r="K2185" t="s">
        <v>18</v>
      </c>
      <c r="L2185">
        <v>0</v>
      </c>
    </row>
    <row r="2186" spans="1:12" x14ac:dyDescent="0.2">
      <c r="A2186">
        <v>56996</v>
      </c>
      <c r="B2186" t="s">
        <v>12</v>
      </c>
      <c r="C2186">
        <v>44</v>
      </c>
      <c r="D2186">
        <v>0</v>
      </c>
      <c r="E2186">
        <v>0</v>
      </c>
      <c r="F2186" t="s">
        <v>13</v>
      </c>
      <c r="G2186" t="s">
        <v>14</v>
      </c>
      <c r="H2186" t="s">
        <v>15</v>
      </c>
      <c r="I2186">
        <v>65.41</v>
      </c>
      <c r="J2186">
        <v>24.8</v>
      </c>
      <c r="K2186" t="s">
        <v>20</v>
      </c>
      <c r="L2186">
        <v>0</v>
      </c>
    </row>
    <row r="2187" spans="1:12" x14ac:dyDescent="0.2">
      <c r="A2187">
        <v>28315</v>
      </c>
      <c r="B2187" t="s">
        <v>12</v>
      </c>
      <c r="C2187">
        <v>38</v>
      </c>
      <c r="D2187">
        <v>0</v>
      </c>
      <c r="E2187">
        <v>0</v>
      </c>
      <c r="F2187" t="s">
        <v>13</v>
      </c>
      <c r="G2187" t="s">
        <v>14</v>
      </c>
      <c r="H2187" t="s">
        <v>17</v>
      </c>
      <c r="I2187">
        <v>108.68</v>
      </c>
      <c r="J2187">
        <v>32.700000000000003</v>
      </c>
      <c r="K2187" t="s">
        <v>18</v>
      </c>
      <c r="L2187">
        <v>0</v>
      </c>
    </row>
    <row r="2188" spans="1:12" x14ac:dyDescent="0.2">
      <c r="A2188">
        <v>15104</v>
      </c>
      <c r="B2188" t="s">
        <v>19</v>
      </c>
      <c r="C2188">
        <v>26</v>
      </c>
      <c r="D2188">
        <v>0</v>
      </c>
      <c r="E2188">
        <v>0</v>
      </c>
      <c r="F2188" t="s">
        <v>13</v>
      </c>
      <c r="G2188" t="s">
        <v>14</v>
      </c>
      <c r="H2188" t="s">
        <v>17</v>
      </c>
      <c r="I2188">
        <v>88.79</v>
      </c>
      <c r="J2188">
        <v>24.9</v>
      </c>
      <c r="K2188" t="s">
        <v>18</v>
      </c>
      <c r="L2188">
        <v>0</v>
      </c>
    </row>
    <row r="2189" spans="1:12" x14ac:dyDescent="0.2">
      <c r="A2189">
        <v>26604</v>
      </c>
      <c r="B2189" t="s">
        <v>19</v>
      </c>
      <c r="C2189">
        <v>18</v>
      </c>
      <c r="D2189">
        <v>0</v>
      </c>
      <c r="E2189">
        <v>0</v>
      </c>
      <c r="F2189" t="s">
        <v>22</v>
      </c>
      <c r="G2189" t="s">
        <v>14</v>
      </c>
      <c r="H2189" t="s">
        <v>17</v>
      </c>
      <c r="I2189">
        <v>107.82</v>
      </c>
      <c r="J2189">
        <v>26</v>
      </c>
      <c r="K2189" t="s">
        <v>18</v>
      </c>
      <c r="L2189">
        <v>0</v>
      </c>
    </row>
    <row r="2190" spans="1:12" x14ac:dyDescent="0.2">
      <c r="A2190">
        <v>27916</v>
      </c>
      <c r="B2190" t="s">
        <v>12</v>
      </c>
      <c r="C2190">
        <v>18</v>
      </c>
      <c r="D2190">
        <v>0</v>
      </c>
      <c r="E2190">
        <v>0</v>
      </c>
      <c r="F2190" t="s">
        <v>22</v>
      </c>
      <c r="G2190" t="s">
        <v>14</v>
      </c>
      <c r="H2190" t="s">
        <v>15</v>
      </c>
      <c r="I2190">
        <v>97.39</v>
      </c>
      <c r="J2190">
        <v>22.8</v>
      </c>
      <c r="K2190" t="s">
        <v>18</v>
      </c>
      <c r="L2190">
        <v>0</v>
      </c>
    </row>
    <row r="2191" spans="1:12" x14ac:dyDescent="0.2">
      <c r="A2191">
        <v>65526</v>
      </c>
      <c r="B2191" t="s">
        <v>19</v>
      </c>
      <c r="C2191">
        <v>47</v>
      </c>
      <c r="D2191">
        <v>0</v>
      </c>
      <c r="E2191">
        <v>0</v>
      </c>
      <c r="F2191" t="s">
        <v>13</v>
      </c>
      <c r="G2191" t="s">
        <v>14</v>
      </c>
      <c r="H2191" t="s">
        <v>15</v>
      </c>
      <c r="I2191">
        <v>77.91</v>
      </c>
      <c r="J2191">
        <v>30.3</v>
      </c>
      <c r="K2191" t="s">
        <v>16</v>
      </c>
      <c r="L2191">
        <v>0</v>
      </c>
    </row>
    <row r="2192" spans="1:12" x14ac:dyDescent="0.2">
      <c r="A2192">
        <v>72354</v>
      </c>
      <c r="B2192" t="s">
        <v>19</v>
      </c>
      <c r="C2192">
        <v>80</v>
      </c>
      <c r="D2192">
        <v>1</v>
      </c>
      <c r="E2192">
        <v>0</v>
      </c>
      <c r="F2192" t="s">
        <v>13</v>
      </c>
      <c r="G2192" t="s">
        <v>21</v>
      </c>
      <c r="H2192" t="s">
        <v>17</v>
      </c>
      <c r="I2192">
        <v>103.6</v>
      </c>
      <c r="J2192">
        <v>23.7</v>
      </c>
      <c r="K2192" t="s">
        <v>18</v>
      </c>
      <c r="L2192">
        <v>0</v>
      </c>
    </row>
    <row r="2193" spans="1:12" x14ac:dyDescent="0.2">
      <c r="A2193">
        <v>39017</v>
      </c>
      <c r="B2193" t="s">
        <v>19</v>
      </c>
      <c r="C2193">
        <v>72</v>
      </c>
      <c r="D2193">
        <v>0</v>
      </c>
      <c r="E2193">
        <v>0</v>
      </c>
      <c r="F2193" t="s">
        <v>13</v>
      </c>
      <c r="G2193" t="s">
        <v>23</v>
      </c>
      <c r="H2193" t="s">
        <v>17</v>
      </c>
      <c r="I2193">
        <v>118.22</v>
      </c>
      <c r="J2193">
        <v>21.9</v>
      </c>
      <c r="K2193" t="s">
        <v>16</v>
      </c>
      <c r="L2193">
        <v>0</v>
      </c>
    </row>
    <row r="2194" spans="1:12" x14ac:dyDescent="0.2">
      <c r="A2194">
        <v>3003</v>
      </c>
      <c r="B2194" t="s">
        <v>19</v>
      </c>
      <c r="C2194">
        <v>51</v>
      </c>
      <c r="D2194">
        <v>0</v>
      </c>
      <c r="E2194">
        <v>0</v>
      </c>
      <c r="F2194" t="s">
        <v>13</v>
      </c>
      <c r="G2194" t="s">
        <v>23</v>
      </c>
      <c r="H2194" t="s">
        <v>17</v>
      </c>
      <c r="I2194">
        <v>85.59</v>
      </c>
      <c r="J2194">
        <v>30.5</v>
      </c>
      <c r="K2194" t="s">
        <v>18</v>
      </c>
      <c r="L2194">
        <v>0</v>
      </c>
    </row>
    <row r="2195" spans="1:12" x14ac:dyDescent="0.2">
      <c r="A2195">
        <v>22003</v>
      </c>
      <c r="B2195" t="s">
        <v>12</v>
      </c>
      <c r="C2195">
        <v>66</v>
      </c>
      <c r="D2195">
        <v>0</v>
      </c>
      <c r="E2195">
        <v>0</v>
      </c>
      <c r="F2195" t="s">
        <v>13</v>
      </c>
      <c r="G2195" t="s">
        <v>14</v>
      </c>
      <c r="H2195" t="s">
        <v>17</v>
      </c>
      <c r="I2195">
        <v>81.11</v>
      </c>
      <c r="J2195">
        <v>28.8</v>
      </c>
      <c r="K2195" t="s">
        <v>16</v>
      </c>
      <c r="L2195">
        <v>0</v>
      </c>
    </row>
    <row r="2196" spans="1:12" x14ac:dyDescent="0.2">
      <c r="A2196">
        <v>57288</v>
      </c>
      <c r="B2196" t="s">
        <v>19</v>
      </c>
      <c r="C2196">
        <v>78</v>
      </c>
      <c r="D2196">
        <v>0</v>
      </c>
      <c r="E2196">
        <v>0</v>
      </c>
      <c r="F2196" t="s">
        <v>13</v>
      </c>
      <c r="G2196" t="s">
        <v>14</v>
      </c>
      <c r="H2196" t="s">
        <v>17</v>
      </c>
      <c r="I2196">
        <v>99.84</v>
      </c>
      <c r="J2196">
        <v>36.6</v>
      </c>
      <c r="K2196" t="s">
        <v>18</v>
      </c>
      <c r="L2196">
        <v>0</v>
      </c>
    </row>
    <row r="2197" spans="1:12" x14ac:dyDescent="0.2">
      <c r="A2197">
        <v>31925</v>
      </c>
      <c r="B2197" t="s">
        <v>19</v>
      </c>
      <c r="C2197">
        <v>62</v>
      </c>
      <c r="D2197">
        <v>0</v>
      </c>
      <c r="E2197">
        <v>0</v>
      </c>
      <c r="F2197" t="s">
        <v>13</v>
      </c>
      <c r="G2197" t="s">
        <v>14</v>
      </c>
      <c r="H2197" t="s">
        <v>17</v>
      </c>
      <c r="I2197">
        <v>98.05</v>
      </c>
      <c r="J2197">
        <v>27.9</v>
      </c>
      <c r="K2197" t="s">
        <v>18</v>
      </c>
      <c r="L2197">
        <v>0</v>
      </c>
    </row>
    <row r="2198" spans="1:12" x14ac:dyDescent="0.2">
      <c r="A2198">
        <v>45961</v>
      </c>
      <c r="B2198" t="s">
        <v>19</v>
      </c>
      <c r="C2198">
        <v>78</v>
      </c>
      <c r="D2198">
        <v>0</v>
      </c>
      <c r="E2198">
        <v>0</v>
      </c>
      <c r="F2198" t="s">
        <v>13</v>
      </c>
      <c r="G2198" t="s">
        <v>14</v>
      </c>
      <c r="H2198" t="s">
        <v>15</v>
      </c>
      <c r="I2198">
        <v>79.94</v>
      </c>
      <c r="J2198">
        <v>26.7</v>
      </c>
      <c r="K2198" t="s">
        <v>18</v>
      </c>
      <c r="L2198">
        <v>0</v>
      </c>
    </row>
    <row r="2199" spans="1:12" x14ac:dyDescent="0.2">
      <c r="A2199">
        <v>42251</v>
      </c>
      <c r="B2199" t="s">
        <v>12</v>
      </c>
      <c r="C2199">
        <v>71</v>
      </c>
      <c r="D2199">
        <v>1</v>
      </c>
      <c r="E2199">
        <v>1</v>
      </c>
      <c r="F2199" t="s">
        <v>13</v>
      </c>
      <c r="G2199" t="s">
        <v>21</v>
      </c>
      <c r="H2199" t="s">
        <v>17</v>
      </c>
      <c r="I2199">
        <v>67.06</v>
      </c>
      <c r="J2199">
        <v>26.7</v>
      </c>
      <c r="K2199" t="s">
        <v>20</v>
      </c>
      <c r="L2199">
        <v>0</v>
      </c>
    </row>
    <row r="2200" spans="1:12" x14ac:dyDescent="0.2">
      <c r="A2200">
        <v>33115</v>
      </c>
      <c r="B2200" t="s">
        <v>12</v>
      </c>
      <c r="C2200">
        <v>32</v>
      </c>
      <c r="D2200">
        <v>0</v>
      </c>
      <c r="E2200">
        <v>0</v>
      </c>
      <c r="F2200" t="s">
        <v>13</v>
      </c>
      <c r="G2200" t="s">
        <v>14</v>
      </c>
      <c r="H2200" t="s">
        <v>17</v>
      </c>
      <c r="I2200">
        <v>82.68</v>
      </c>
      <c r="J2200">
        <v>29.2</v>
      </c>
      <c r="K2200" t="s">
        <v>18</v>
      </c>
      <c r="L2200">
        <v>0</v>
      </c>
    </row>
    <row r="2201" spans="1:12" x14ac:dyDescent="0.2">
      <c r="A2201">
        <v>57777</v>
      </c>
      <c r="B2201" t="s">
        <v>19</v>
      </c>
      <c r="C2201">
        <v>59</v>
      </c>
      <c r="D2201">
        <v>0</v>
      </c>
      <c r="E2201">
        <v>0</v>
      </c>
      <c r="F2201" t="s">
        <v>13</v>
      </c>
      <c r="G2201" t="s">
        <v>21</v>
      </c>
      <c r="H2201" t="s">
        <v>15</v>
      </c>
      <c r="I2201">
        <v>90.06</v>
      </c>
      <c r="J2201">
        <v>28.9</v>
      </c>
      <c r="K2201" t="s">
        <v>20</v>
      </c>
      <c r="L2201">
        <v>0</v>
      </c>
    </row>
    <row r="2202" spans="1:12" x14ac:dyDescent="0.2">
      <c r="A2202">
        <v>62610</v>
      </c>
      <c r="B2202" t="s">
        <v>12</v>
      </c>
      <c r="C2202">
        <v>32</v>
      </c>
      <c r="D2202">
        <v>0</v>
      </c>
      <c r="E2202">
        <v>0</v>
      </c>
      <c r="F2202" t="s">
        <v>13</v>
      </c>
      <c r="G2202" t="s">
        <v>14</v>
      </c>
      <c r="H2202" t="s">
        <v>15</v>
      </c>
      <c r="I2202">
        <v>119.9</v>
      </c>
      <c r="J2202">
        <v>30.9</v>
      </c>
      <c r="K2202" t="s">
        <v>20</v>
      </c>
      <c r="L2202">
        <v>0</v>
      </c>
    </row>
    <row r="2203" spans="1:12" x14ac:dyDescent="0.2">
      <c r="A2203">
        <v>2730</v>
      </c>
      <c r="B2203" t="s">
        <v>12</v>
      </c>
      <c r="C2203">
        <v>58</v>
      </c>
      <c r="D2203">
        <v>0</v>
      </c>
      <c r="E2203">
        <v>0</v>
      </c>
      <c r="F2203" t="s">
        <v>13</v>
      </c>
      <c r="G2203" t="s">
        <v>14</v>
      </c>
      <c r="H2203" t="s">
        <v>15</v>
      </c>
      <c r="I2203">
        <v>94.53</v>
      </c>
      <c r="J2203">
        <v>36.1</v>
      </c>
      <c r="K2203" t="s">
        <v>18</v>
      </c>
      <c r="L2203">
        <v>0</v>
      </c>
    </row>
    <row r="2204" spans="1:12" x14ac:dyDescent="0.2">
      <c r="A2204">
        <v>51116</v>
      </c>
      <c r="B2204" t="s">
        <v>19</v>
      </c>
      <c r="C2204">
        <v>40</v>
      </c>
      <c r="D2204">
        <v>0</v>
      </c>
      <c r="E2204">
        <v>0</v>
      </c>
      <c r="F2204" t="s">
        <v>13</v>
      </c>
      <c r="G2204" t="s">
        <v>21</v>
      </c>
      <c r="H2204" t="s">
        <v>15</v>
      </c>
      <c r="I2204">
        <v>64.66</v>
      </c>
      <c r="J2204">
        <v>25</v>
      </c>
      <c r="K2204" t="s">
        <v>16</v>
      </c>
      <c r="L2204">
        <v>0</v>
      </c>
    </row>
    <row r="2205" spans="1:12" x14ac:dyDescent="0.2">
      <c r="A2205">
        <v>22607</v>
      </c>
      <c r="B2205" t="s">
        <v>19</v>
      </c>
      <c r="C2205">
        <v>41</v>
      </c>
      <c r="D2205">
        <v>0</v>
      </c>
      <c r="E2205">
        <v>0</v>
      </c>
      <c r="F2205" t="s">
        <v>13</v>
      </c>
      <c r="G2205" t="s">
        <v>14</v>
      </c>
      <c r="H2205" t="s">
        <v>15</v>
      </c>
      <c r="I2205">
        <v>103.79</v>
      </c>
      <c r="J2205">
        <v>28.6</v>
      </c>
      <c r="K2205" t="s">
        <v>18</v>
      </c>
      <c r="L2205">
        <v>0</v>
      </c>
    </row>
    <row r="2206" spans="1:12" x14ac:dyDescent="0.2">
      <c r="A2206">
        <v>11595</v>
      </c>
      <c r="B2206" t="s">
        <v>19</v>
      </c>
      <c r="C2206">
        <v>21</v>
      </c>
      <c r="D2206">
        <v>0</v>
      </c>
      <c r="E2206">
        <v>0</v>
      </c>
      <c r="F2206" t="s">
        <v>22</v>
      </c>
      <c r="G2206" t="s">
        <v>14</v>
      </c>
      <c r="H2206" t="s">
        <v>15</v>
      </c>
      <c r="I2206">
        <v>88.51</v>
      </c>
      <c r="J2206">
        <v>20.5</v>
      </c>
      <c r="K2206" t="s">
        <v>18</v>
      </c>
      <c r="L2206">
        <v>0</v>
      </c>
    </row>
    <row r="2207" spans="1:12" x14ac:dyDescent="0.2">
      <c r="A2207">
        <v>32563</v>
      </c>
      <c r="B2207" t="s">
        <v>12</v>
      </c>
      <c r="C2207">
        <v>55</v>
      </c>
      <c r="D2207">
        <v>0</v>
      </c>
      <c r="E2207">
        <v>0</v>
      </c>
      <c r="F2207" t="s">
        <v>13</v>
      </c>
      <c r="G2207" t="s">
        <v>23</v>
      </c>
      <c r="H2207" t="s">
        <v>15</v>
      </c>
      <c r="I2207">
        <v>92.59</v>
      </c>
      <c r="J2207">
        <v>36.6</v>
      </c>
      <c r="K2207" t="s">
        <v>18</v>
      </c>
      <c r="L2207">
        <v>0</v>
      </c>
    </row>
    <row r="2208" spans="1:12" x14ac:dyDescent="0.2">
      <c r="A2208">
        <v>18266</v>
      </c>
      <c r="B2208" t="s">
        <v>19</v>
      </c>
      <c r="C2208">
        <v>67</v>
      </c>
      <c r="D2208">
        <v>0</v>
      </c>
      <c r="E2208">
        <v>0</v>
      </c>
      <c r="F2208" t="s">
        <v>13</v>
      </c>
      <c r="G2208" t="s">
        <v>14</v>
      </c>
      <c r="H2208" t="s">
        <v>17</v>
      </c>
      <c r="I2208">
        <v>102.89</v>
      </c>
      <c r="J2208">
        <v>26.4</v>
      </c>
      <c r="K2208" t="s">
        <v>18</v>
      </c>
      <c r="L2208">
        <v>0</v>
      </c>
    </row>
    <row r="2209" spans="1:12" x14ac:dyDescent="0.2">
      <c r="A2209">
        <v>60088</v>
      </c>
      <c r="B2209" t="s">
        <v>12</v>
      </c>
      <c r="C2209">
        <v>49</v>
      </c>
      <c r="D2209">
        <v>1</v>
      </c>
      <c r="E2209">
        <v>0</v>
      </c>
      <c r="F2209" t="s">
        <v>13</v>
      </c>
      <c r="G2209" t="s">
        <v>21</v>
      </c>
      <c r="H2209" t="s">
        <v>17</v>
      </c>
      <c r="I2209">
        <v>92.26</v>
      </c>
      <c r="J2209">
        <v>33.1</v>
      </c>
      <c r="K2209" t="s">
        <v>16</v>
      </c>
      <c r="L2209">
        <v>0</v>
      </c>
    </row>
    <row r="2210" spans="1:12" x14ac:dyDescent="0.2">
      <c r="A2210">
        <v>14912</v>
      </c>
      <c r="B2210" t="s">
        <v>19</v>
      </c>
      <c r="C2210">
        <v>42</v>
      </c>
      <c r="D2210">
        <v>0</v>
      </c>
      <c r="E2210">
        <v>0</v>
      </c>
      <c r="F2210" t="s">
        <v>13</v>
      </c>
      <c r="G2210" t="s">
        <v>14</v>
      </c>
      <c r="H2210" t="s">
        <v>17</v>
      </c>
      <c r="I2210">
        <v>80</v>
      </c>
      <c r="J2210">
        <v>27.5</v>
      </c>
      <c r="K2210" t="s">
        <v>18</v>
      </c>
      <c r="L2210">
        <v>0</v>
      </c>
    </row>
    <row r="2211" spans="1:12" x14ac:dyDescent="0.2">
      <c r="A2211">
        <v>49939</v>
      </c>
      <c r="B2211" t="s">
        <v>19</v>
      </c>
      <c r="C2211">
        <v>54</v>
      </c>
      <c r="D2211">
        <v>0</v>
      </c>
      <c r="E2211">
        <v>0</v>
      </c>
      <c r="F2211" t="s">
        <v>13</v>
      </c>
      <c r="G2211" t="s">
        <v>21</v>
      </c>
      <c r="H2211" t="s">
        <v>15</v>
      </c>
      <c r="I2211">
        <v>56.75</v>
      </c>
      <c r="J2211">
        <v>26.9</v>
      </c>
      <c r="K2211" t="s">
        <v>18</v>
      </c>
      <c r="L2211">
        <v>0</v>
      </c>
    </row>
    <row r="2212" spans="1:12" x14ac:dyDescent="0.2">
      <c r="A2212">
        <v>64534</v>
      </c>
      <c r="B2212" t="s">
        <v>19</v>
      </c>
      <c r="C2212">
        <v>25</v>
      </c>
      <c r="D2212">
        <v>0</v>
      </c>
      <c r="E2212">
        <v>0</v>
      </c>
      <c r="F2212" t="s">
        <v>13</v>
      </c>
      <c r="G2212" t="s">
        <v>14</v>
      </c>
      <c r="H2212" t="s">
        <v>15</v>
      </c>
      <c r="I2212">
        <v>104.66</v>
      </c>
      <c r="J2212">
        <v>23.9</v>
      </c>
      <c r="K2212" t="s">
        <v>18</v>
      </c>
      <c r="L2212">
        <v>0</v>
      </c>
    </row>
    <row r="2213" spans="1:12" x14ac:dyDescent="0.2">
      <c r="A2213">
        <v>4297</v>
      </c>
      <c r="B2213" t="s">
        <v>12</v>
      </c>
      <c r="C2213">
        <v>75</v>
      </c>
      <c r="D2213">
        <v>0</v>
      </c>
      <c r="E2213">
        <v>0</v>
      </c>
      <c r="F2213" t="s">
        <v>13</v>
      </c>
      <c r="G2213" t="s">
        <v>23</v>
      </c>
      <c r="H2213" t="s">
        <v>15</v>
      </c>
      <c r="I2213">
        <v>223.14</v>
      </c>
      <c r="J2213">
        <v>27.8</v>
      </c>
      <c r="K2213" t="s">
        <v>18</v>
      </c>
      <c r="L2213">
        <v>0</v>
      </c>
    </row>
    <row r="2214" spans="1:12" x14ac:dyDescent="0.2">
      <c r="A2214">
        <v>20399</v>
      </c>
      <c r="B2214" t="s">
        <v>19</v>
      </c>
      <c r="C2214">
        <v>72</v>
      </c>
      <c r="D2214">
        <v>1</v>
      </c>
      <c r="E2214">
        <v>0</v>
      </c>
      <c r="F2214" t="s">
        <v>13</v>
      </c>
      <c r="G2214" t="s">
        <v>14</v>
      </c>
      <c r="H2214" t="s">
        <v>15</v>
      </c>
      <c r="I2214">
        <v>105.51</v>
      </c>
      <c r="J2214">
        <v>32.700000000000003</v>
      </c>
      <c r="K2214" t="s">
        <v>18</v>
      </c>
      <c r="L2214">
        <v>0</v>
      </c>
    </row>
    <row r="2215" spans="1:12" x14ac:dyDescent="0.2">
      <c r="A2215">
        <v>1260</v>
      </c>
      <c r="B2215" t="s">
        <v>12</v>
      </c>
      <c r="C2215">
        <v>59</v>
      </c>
      <c r="D2215">
        <v>0</v>
      </c>
      <c r="E2215">
        <v>0</v>
      </c>
      <c r="F2215" t="s">
        <v>13</v>
      </c>
      <c r="G2215" t="s">
        <v>23</v>
      </c>
      <c r="H2215" t="s">
        <v>15</v>
      </c>
      <c r="I2215">
        <v>101.24</v>
      </c>
      <c r="J2215">
        <v>26.5</v>
      </c>
      <c r="K2215" t="s">
        <v>18</v>
      </c>
      <c r="L2215">
        <v>0</v>
      </c>
    </row>
    <row r="2216" spans="1:12" x14ac:dyDescent="0.2">
      <c r="A2216">
        <v>40509</v>
      </c>
      <c r="B2216" t="s">
        <v>19</v>
      </c>
      <c r="C2216">
        <v>23</v>
      </c>
      <c r="D2216">
        <v>0</v>
      </c>
      <c r="E2216">
        <v>0</v>
      </c>
      <c r="F2216" t="s">
        <v>22</v>
      </c>
      <c r="G2216" t="s">
        <v>14</v>
      </c>
      <c r="H2216" t="s">
        <v>15</v>
      </c>
      <c r="I2216">
        <v>91.19</v>
      </c>
      <c r="J2216">
        <v>28.3</v>
      </c>
      <c r="K2216" t="s">
        <v>18</v>
      </c>
      <c r="L2216">
        <v>0</v>
      </c>
    </row>
    <row r="2217" spans="1:12" x14ac:dyDescent="0.2">
      <c r="A2217">
        <v>15241</v>
      </c>
      <c r="B2217" t="s">
        <v>19</v>
      </c>
      <c r="C2217">
        <v>63</v>
      </c>
      <c r="D2217">
        <v>1</v>
      </c>
      <c r="E2217">
        <v>1</v>
      </c>
      <c r="F2217" t="s">
        <v>22</v>
      </c>
      <c r="G2217" t="s">
        <v>23</v>
      </c>
      <c r="H2217" t="s">
        <v>15</v>
      </c>
      <c r="I2217">
        <v>174.43</v>
      </c>
      <c r="J2217">
        <v>24.3</v>
      </c>
      <c r="K2217" t="s">
        <v>18</v>
      </c>
      <c r="L2217">
        <v>0</v>
      </c>
    </row>
    <row r="2218" spans="1:12" x14ac:dyDescent="0.2">
      <c r="A2218">
        <v>31344</v>
      </c>
      <c r="B2218" t="s">
        <v>12</v>
      </c>
      <c r="C2218">
        <v>82</v>
      </c>
      <c r="D2218">
        <v>0</v>
      </c>
      <c r="E2218">
        <v>0</v>
      </c>
      <c r="F2218" t="s">
        <v>13</v>
      </c>
      <c r="G2218" t="s">
        <v>21</v>
      </c>
      <c r="H2218" t="s">
        <v>15</v>
      </c>
      <c r="I2218">
        <v>214.51</v>
      </c>
      <c r="J2218">
        <v>24</v>
      </c>
      <c r="K2218" t="s">
        <v>16</v>
      </c>
      <c r="L2218">
        <v>0</v>
      </c>
    </row>
    <row r="2219" spans="1:12" x14ac:dyDescent="0.2">
      <c r="A2219">
        <v>55169</v>
      </c>
      <c r="B2219" t="s">
        <v>12</v>
      </c>
      <c r="C2219">
        <v>34</v>
      </c>
      <c r="D2219">
        <v>0</v>
      </c>
      <c r="E2219">
        <v>0</v>
      </c>
      <c r="F2219" t="s">
        <v>13</v>
      </c>
      <c r="G2219" t="s">
        <v>14</v>
      </c>
      <c r="H2219" t="s">
        <v>17</v>
      </c>
      <c r="I2219">
        <v>72.64</v>
      </c>
      <c r="J2219">
        <v>32.4</v>
      </c>
      <c r="K2219" t="s">
        <v>18</v>
      </c>
      <c r="L2219">
        <v>0</v>
      </c>
    </row>
    <row r="2220" spans="1:12" x14ac:dyDescent="0.2">
      <c r="A2220">
        <v>62513</v>
      </c>
      <c r="B2220" t="s">
        <v>19</v>
      </c>
      <c r="C2220">
        <v>28</v>
      </c>
      <c r="D2220">
        <v>0</v>
      </c>
      <c r="E2220">
        <v>0</v>
      </c>
      <c r="F2220" t="s">
        <v>13</v>
      </c>
      <c r="G2220" t="s">
        <v>14</v>
      </c>
      <c r="H2220" t="s">
        <v>17</v>
      </c>
      <c r="I2220">
        <v>141.16</v>
      </c>
      <c r="J2220">
        <v>36.700000000000003</v>
      </c>
      <c r="K2220" t="s">
        <v>18</v>
      </c>
      <c r="L2220">
        <v>0</v>
      </c>
    </row>
    <row r="2221" spans="1:12" x14ac:dyDescent="0.2">
      <c r="A2221">
        <v>18040</v>
      </c>
      <c r="B2221" t="s">
        <v>19</v>
      </c>
      <c r="C2221">
        <v>49</v>
      </c>
      <c r="D2221">
        <v>0</v>
      </c>
      <c r="E2221">
        <v>0</v>
      </c>
      <c r="F2221" t="s">
        <v>13</v>
      </c>
      <c r="G2221" t="s">
        <v>23</v>
      </c>
      <c r="H2221" t="s">
        <v>17</v>
      </c>
      <c r="I2221">
        <v>89.61</v>
      </c>
      <c r="J2221">
        <v>27.7</v>
      </c>
      <c r="K2221" t="s">
        <v>18</v>
      </c>
      <c r="L2221">
        <v>0</v>
      </c>
    </row>
    <row r="2222" spans="1:12" x14ac:dyDescent="0.2">
      <c r="A2222">
        <v>10374</v>
      </c>
      <c r="B2222" t="s">
        <v>19</v>
      </c>
      <c r="C2222">
        <v>24</v>
      </c>
      <c r="D2222">
        <v>0</v>
      </c>
      <c r="E2222">
        <v>0</v>
      </c>
      <c r="F2222" t="s">
        <v>13</v>
      </c>
      <c r="G2222" t="s">
        <v>14</v>
      </c>
      <c r="H2222" t="s">
        <v>17</v>
      </c>
      <c r="I2222">
        <v>76.42</v>
      </c>
      <c r="J2222">
        <v>24.8</v>
      </c>
      <c r="K2222" t="s">
        <v>20</v>
      </c>
      <c r="L2222">
        <v>0</v>
      </c>
    </row>
    <row r="2223" spans="1:12" x14ac:dyDescent="0.2">
      <c r="A2223">
        <v>62306</v>
      </c>
      <c r="B2223" t="s">
        <v>19</v>
      </c>
      <c r="C2223">
        <v>69</v>
      </c>
      <c r="D2223">
        <v>1</v>
      </c>
      <c r="E2223">
        <v>0</v>
      </c>
      <c r="F2223" t="s">
        <v>13</v>
      </c>
      <c r="G2223" t="s">
        <v>21</v>
      </c>
      <c r="H2223" t="s">
        <v>15</v>
      </c>
      <c r="I2223">
        <v>111.81</v>
      </c>
      <c r="J2223">
        <v>26.1</v>
      </c>
      <c r="K2223" t="s">
        <v>16</v>
      </c>
      <c r="L2223">
        <v>0</v>
      </c>
    </row>
    <row r="2224" spans="1:12" x14ac:dyDescent="0.2">
      <c r="A2224">
        <v>12259</v>
      </c>
      <c r="B2224" t="s">
        <v>12</v>
      </c>
      <c r="C2224">
        <v>50</v>
      </c>
      <c r="D2224">
        <v>0</v>
      </c>
      <c r="E2224">
        <v>0</v>
      </c>
      <c r="F2224" t="s">
        <v>13</v>
      </c>
      <c r="G2224" t="s">
        <v>14</v>
      </c>
      <c r="H2224" t="s">
        <v>15</v>
      </c>
      <c r="I2224">
        <v>77.819999999999993</v>
      </c>
      <c r="J2224">
        <v>26.7</v>
      </c>
      <c r="K2224" t="s">
        <v>16</v>
      </c>
      <c r="L2224">
        <v>0</v>
      </c>
    </row>
    <row r="2225" spans="1:12" x14ac:dyDescent="0.2">
      <c r="A2225">
        <v>22548</v>
      </c>
      <c r="B2225" t="s">
        <v>19</v>
      </c>
      <c r="C2225">
        <v>34</v>
      </c>
      <c r="D2225">
        <v>0</v>
      </c>
      <c r="E2225">
        <v>0</v>
      </c>
      <c r="F2225" t="s">
        <v>13</v>
      </c>
      <c r="G2225" t="s">
        <v>14</v>
      </c>
      <c r="H2225" t="s">
        <v>15</v>
      </c>
      <c r="I2225">
        <v>91.02</v>
      </c>
      <c r="J2225">
        <v>25.8</v>
      </c>
      <c r="K2225" t="s">
        <v>18</v>
      </c>
      <c r="L2225">
        <v>0</v>
      </c>
    </row>
    <row r="2226" spans="1:12" x14ac:dyDescent="0.2">
      <c r="A2226">
        <v>65407</v>
      </c>
      <c r="B2226" t="s">
        <v>19</v>
      </c>
      <c r="C2226">
        <v>64</v>
      </c>
      <c r="D2226">
        <v>0</v>
      </c>
      <c r="E2226">
        <v>0</v>
      </c>
      <c r="F2226" t="s">
        <v>13</v>
      </c>
      <c r="G2226" t="s">
        <v>21</v>
      </c>
      <c r="H2226" t="s">
        <v>17</v>
      </c>
      <c r="I2226">
        <v>65.459999999999994</v>
      </c>
      <c r="J2226">
        <v>32.5</v>
      </c>
      <c r="K2226" t="s">
        <v>16</v>
      </c>
      <c r="L2226">
        <v>0</v>
      </c>
    </row>
    <row r="2227" spans="1:12" x14ac:dyDescent="0.2">
      <c r="A2227">
        <v>50723</v>
      </c>
      <c r="B2227" t="s">
        <v>12</v>
      </c>
      <c r="C2227">
        <v>47</v>
      </c>
      <c r="D2227">
        <v>0</v>
      </c>
      <c r="E2227">
        <v>0</v>
      </c>
      <c r="F2227" t="s">
        <v>13</v>
      </c>
      <c r="G2227" t="s">
        <v>14</v>
      </c>
      <c r="H2227" t="s">
        <v>17</v>
      </c>
      <c r="I2227">
        <v>131.19</v>
      </c>
      <c r="J2227">
        <v>28.3</v>
      </c>
      <c r="K2227" t="s">
        <v>20</v>
      </c>
      <c r="L2227">
        <v>0</v>
      </c>
    </row>
    <row r="2228" spans="1:12" x14ac:dyDescent="0.2">
      <c r="A2228">
        <v>20890</v>
      </c>
      <c r="B2228" t="s">
        <v>19</v>
      </c>
      <c r="C2228">
        <v>61</v>
      </c>
      <c r="D2228">
        <v>0</v>
      </c>
      <c r="E2228">
        <v>0</v>
      </c>
      <c r="F2228" t="s">
        <v>13</v>
      </c>
      <c r="G2228" t="s">
        <v>14</v>
      </c>
      <c r="H2228" t="s">
        <v>17</v>
      </c>
      <c r="I2228">
        <v>79.89</v>
      </c>
      <c r="J2228">
        <v>24.5</v>
      </c>
      <c r="K2228" t="s">
        <v>20</v>
      </c>
      <c r="L2228">
        <v>0</v>
      </c>
    </row>
    <row r="2229" spans="1:12" x14ac:dyDescent="0.2">
      <c r="A2229">
        <v>42859</v>
      </c>
      <c r="B2229" t="s">
        <v>19</v>
      </c>
      <c r="C2229">
        <v>57</v>
      </c>
      <c r="D2229">
        <v>0</v>
      </c>
      <c r="E2229">
        <v>0</v>
      </c>
      <c r="F2229" t="s">
        <v>13</v>
      </c>
      <c r="G2229" t="s">
        <v>14</v>
      </c>
      <c r="H2229" t="s">
        <v>15</v>
      </c>
      <c r="I2229">
        <v>231.31</v>
      </c>
      <c r="J2229">
        <v>32.299999999999997</v>
      </c>
      <c r="K2229" t="s">
        <v>18</v>
      </c>
      <c r="L2229">
        <v>0</v>
      </c>
    </row>
    <row r="2230" spans="1:12" x14ac:dyDescent="0.2">
      <c r="A2230">
        <v>3167</v>
      </c>
      <c r="B2230" t="s">
        <v>12</v>
      </c>
      <c r="C2230">
        <v>53</v>
      </c>
      <c r="D2230">
        <v>0</v>
      </c>
      <c r="E2230">
        <v>1</v>
      </c>
      <c r="F2230" t="s">
        <v>13</v>
      </c>
      <c r="G2230" t="s">
        <v>14</v>
      </c>
      <c r="H2230" t="s">
        <v>15</v>
      </c>
      <c r="I2230">
        <v>91.57</v>
      </c>
      <c r="J2230">
        <v>30.1</v>
      </c>
      <c r="K2230" t="s">
        <v>16</v>
      </c>
      <c r="L2230">
        <v>0</v>
      </c>
    </row>
    <row r="2231" spans="1:12" x14ac:dyDescent="0.2">
      <c r="A2231">
        <v>56469</v>
      </c>
      <c r="B2231" t="s">
        <v>12</v>
      </c>
      <c r="C2231">
        <v>67</v>
      </c>
      <c r="D2231">
        <v>0</v>
      </c>
      <c r="E2231">
        <v>0</v>
      </c>
      <c r="F2231" t="s">
        <v>13</v>
      </c>
      <c r="G2231" t="s">
        <v>14</v>
      </c>
      <c r="H2231" t="s">
        <v>15</v>
      </c>
      <c r="I2231">
        <v>238.78</v>
      </c>
      <c r="J2231">
        <v>35.700000000000003</v>
      </c>
      <c r="K2231" t="s">
        <v>16</v>
      </c>
      <c r="L2231">
        <v>0</v>
      </c>
    </row>
    <row r="2232" spans="1:12" x14ac:dyDescent="0.2">
      <c r="A2232">
        <v>23851</v>
      </c>
      <c r="B2232" t="s">
        <v>19</v>
      </c>
      <c r="C2232">
        <v>57</v>
      </c>
      <c r="D2232">
        <v>0</v>
      </c>
      <c r="E2232">
        <v>0</v>
      </c>
      <c r="F2232" t="s">
        <v>22</v>
      </c>
      <c r="G2232" t="s">
        <v>14</v>
      </c>
      <c r="H2232" t="s">
        <v>17</v>
      </c>
      <c r="I2232">
        <v>87.18</v>
      </c>
      <c r="J2232">
        <v>20</v>
      </c>
      <c r="K2232" t="s">
        <v>16</v>
      </c>
      <c r="L2232">
        <v>0</v>
      </c>
    </row>
    <row r="2233" spans="1:12" x14ac:dyDescent="0.2">
      <c r="A2233">
        <v>41404</v>
      </c>
      <c r="B2233" t="s">
        <v>19</v>
      </c>
      <c r="C2233">
        <v>37</v>
      </c>
      <c r="D2233">
        <v>0</v>
      </c>
      <c r="E2233">
        <v>0</v>
      </c>
      <c r="F2233" t="s">
        <v>13</v>
      </c>
      <c r="G2233" t="s">
        <v>14</v>
      </c>
      <c r="H2233" t="s">
        <v>17</v>
      </c>
      <c r="I2233">
        <v>110.28</v>
      </c>
      <c r="J2233">
        <v>22.3</v>
      </c>
      <c r="K2233" t="s">
        <v>18</v>
      </c>
      <c r="L2233">
        <v>0</v>
      </c>
    </row>
    <row r="2234" spans="1:12" x14ac:dyDescent="0.2">
      <c r="A2234">
        <v>33960</v>
      </c>
      <c r="B2234" t="s">
        <v>12</v>
      </c>
      <c r="C2234">
        <v>39</v>
      </c>
      <c r="D2234">
        <v>1</v>
      </c>
      <c r="E2234">
        <v>0</v>
      </c>
      <c r="F2234" t="s">
        <v>13</v>
      </c>
      <c r="G2234" t="s">
        <v>21</v>
      </c>
      <c r="H2234" t="s">
        <v>15</v>
      </c>
      <c r="I2234">
        <v>71.66</v>
      </c>
      <c r="J2234">
        <v>28.7</v>
      </c>
      <c r="K2234" t="s">
        <v>18</v>
      </c>
      <c r="L2234">
        <v>0</v>
      </c>
    </row>
    <row r="2235" spans="1:12" x14ac:dyDescent="0.2">
      <c r="A2235">
        <v>65731</v>
      </c>
      <c r="B2235" t="s">
        <v>12</v>
      </c>
      <c r="C2235">
        <v>57</v>
      </c>
      <c r="D2235">
        <v>0</v>
      </c>
      <c r="E2235">
        <v>0</v>
      </c>
      <c r="F2235" t="s">
        <v>13</v>
      </c>
      <c r="G2235" t="s">
        <v>21</v>
      </c>
      <c r="H2235" t="s">
        <v>15</v>
      </c>
      <c r="I2235">
        <v>83.64</v>
      </c>
      <c r="J2235">
        <v>29.4</v>
      </c>
      <c r="K2235" t="s">
        <v>20</v>
      </c>
      <c r="L2235">
        <v>0</v>
      </c>
    </row>
    <row r="2236" spans="1:12" x14ac:dyDescent="0.2">
      <c r="A2236">
        <v>57539</v>
      </c>
      <c r="B2236" t="s">
        <v>19</v>
      </c>
      <c r="C2236">
        <v>68</v>
      </c>
      <c r="D2236">
        <v>0</v>
      </c>
      <c r="E2236">
        <v>0</v>
      </c>
      <c r="F2236" t="s">
        <v>13</v>
      </c>
      <c r="G2236" t="s">
        <v>14</v>
      </c>
      <c r="H2236" t="s">
        <v>17</v>
      </c>
      <c r="I2236">
        <v>233.59</v>
      </c>
      <c r="J2236">
        <v>43.9</v>
      </c>
      <c r="K2236" t="s">
        <v>18</v>
      </c>
      <c r="L2236">
        <v>0</v>
      </c>
    </row>
    <row r="2237" spans="1:12" x14ac:dyDescent="0.2">
      <c r="A2237">
        <v>17745</v>
      </c>
      <c r="B2237" t="s">
        <v>12</v>
      </c>
      <c r="C2237">
        <v>79</v>
      </c>
      <c r="D2237">
        <v>1</v>
      </c>
      <c r="E2237">
        <v>0</v>
      </c>
      <c r="F2237" t="s">
        <v>13</v>
      </c>
      <c r="G2237" t="s">
        <v>21</v>
      </c>
      <c r="H2237" t="s">
        <v>15</v>
      </c>
      <c r="I2237">
        <v>84.88</v>
      </c>
      <c r="J2237">
        <v>28.7</v>
      </c>
      <c r="K2237" t="s">
        <v>16</v>
      </c>
      <c r="L2237">
        <v>0</v>
      </c>
    </row>
    <row r="2238" spans="1:12" x14ac:dyDescent="0.2">
      <c r="A2238">
        <v>40076</v>
      </c>
      <c r="B2238" t="s">
        <v>19</v>
      </c>
      <c r="C2238">
        <v>46</v>
      </c>
      <c r="D2238">
        <v>0</v>
      </c>
      <c r="E2238">
        <v>0</v>
      </c>
      <c r="F2238" t="s">
        <v>13</v>
      </c>
      <c r="G2238" t="s">
        <v>14</v>
      </c>
      <c r="H2238" t="s">
        <v>17</v>
      </c>
      <c r="I2238">
        <v>70.11</v>
      </c>
      <c r="J2238">
        <v>24.2</v>
      </c>
      <c r="K2238" t="s">
        <v>18</v>
      </c>
      <c r="L2238">
        <v>0</v>
      </c>
    </row>
    <row r="2239" spans="1:12" x14ac:dyDescent="0.2">
      <c r="A2239">
        <v>10323</v>
      </c>
      <c r="B2239" t="s">
        <v>19</v>
      </c>
      <c r="C2239">
        <v>66</v>
      </c>
      <c r="D2239">
        <v>0</v>
      </c>
      <c r="E2239">
        <v>0</v>
      </c>
      <c r="F2239" t="s">
        <v>13</v>
      </c>
      <c r="G2239" t="s">
        <v>14</v>
      </c>
      <c r="H2239" t="s">
        <v>15</v>
      </c>
      <c r="I2239">
        <v>112.77</v>
      </c>
      <c r="J2239">
        <v>22.7</v>
      </c>
      <c r="K2239" t="s">
        <v>20</v>
      </c>
      <c r="L2239">
        <v>0</v>
      </c>
    </row>
    <row r="2240" spans="1:12" x14ac:dyDescent="0.2">
      <c r="A2240">
        <v>23514</v>
      </c>
      <c r="B2240" t="s">
        <v>19</v>
      </c>
      <c r="C2240">
        <v>61</v>
      </c>
      <c r="D2240">
        <v>0</v>
      </c>
      <c r="E2240">
        <v>0</v>
      </c>
      <c r="F2240" t="s">
        <v>13</v>
      </c>
      <c r="G2240" t="s">
        <v>21</v>
      </c>
      <c r="H2240" t="s">
        <v>15</v>
      </c>
      <c r="I2240">
        <v>75.459999999999994</v>
      </c>
      <c r="J2240">
        <v>29.3</v>
      </c>
      <c r="K2240" t="s">
        <v>16</v>
      </c>
      <c r="L2240">
        <v>0</v>
      </c>
    </row>
    <row r="2241" spans="1:12" x14ac:dyDescent="0.2">
      <c r="A2241">
        <v>8240</v>
      </c>
      <c r="B2241" t="s">
        <v>19</v>
      </c>
      <c r="C2241">
        <v>37</v>
      </c>
      <c r="D2241">
        <v>0</v>
      </c>
      <c r="E2241">
        <v>0</v>
      </c>
      <c r="F2241" t="s">
        <v>13</v>
      </c>
      <c r="G2241" t="s">
        <v>14</v>
      </c>
      <c r="H2241" t="s">
        <v>15</v>
      </c>
      <c r="I2241">
        <v>100.22</v>
      </c>
      <c r="J2241">
        <v>22.7</v>
      </c>
      <c r="K2241" t="s">
        <v>20</v>
      </c>
      <c r="L2241">
        <v>0</v>
      </c>
    </row>
    <row r="2242" spans="1:12" x14ac:dyDescent="0.2">
      <c r="A2242">
        <v>9620</v>
      </c>
      <c r="B2242" t="s">
        <v>19</v>
      </c>
      <c r="C2242">
        <v>43</v>
      </c>
      <c r="D2242">
        <v>0</v>
      </c>
      <c r="E2242">
        <v>0</v>
      </c>
      <c r="F2242" t="s">
        <v>13</v>
      </c>
      <c r="G2242" t="s">
        <v>23</v>
      </c>
      <c r="H2242" t="s">
        <v>17</v>
      </c>
      <c r="I2242">
        <v>81.77</v>
      </c>
      <c r="J2242">
        <v>25.4</v>
      </c>
      <c r="K2242" t="s">
        <v>18</v>
      </c>
      <c r="L2242">
        <v>0</v>
      </c>
    </row>
    <row r="2243" spans="1:12" x14ac:dyDescent="0.2">
      <c r="A2243">
        <v>7092</v>
      </c>
      <c r="B2243" t="s">
        <v>19</v>
      </c>
      <c r="C2243">
        <v>27</v>
      </c>
      <c r="D2243">
        <v>0</v>
      </c>
      <c r="E2243">
        <v>0</v>
      </c>
      <c r="F2243" t="s">
        <v>13</v>
      </c>
      <c r="G2243" t="s">
        <v>14</v>
      </c>
      <c r="H2243" t="s">
        <v>17</v>
      </c>
      <c r="I2243">
        <v>94.25</v>
      </c>
      <c r="J2243">
        <v>37.6</v>
      </c>
      <c r="K2243" t="s">
        <v>18</v>
      </c>
      <c r="L2243">
        <v>0</v>
      </c>
    </row>
    <row r="2244" spans="1:12" x14ac:dyDescent="0.2">
      <c r="A2244">
        <v>50216</v>
      </c>
      <c r="B2244" t="s">
        <v>12</v>
      </c>
      <c r="C2244">
        <v>44</v>
      </c>
      <c r="D2244">
        <v>1</v>
      </c>
      <c r="E2244">
        <v>0</v>
      </c>
      <c r="F2244" t="s">
        <v>13</v>
      </c>
      <c r="G2244" t="s">
        <v>21</v>
      </c>
      <c r="H2244" t="s">
        <v>17</v>
      </c>
      <c r="I2244">
        <v>188.13</v>
      </c>
      <c r="J2244">
        <v>44.7</v>
      </c>
      <c r="K2244" t="s">
        <v>16</v>
      </c>
      <c r="L2244">
        <v>0</v>
      </c>
    </row>
    <row r="2245" spans="1:12" x14ac:dyDescent="0.2">
      <c r="A2245">
        <v>10651</v>
      </c>
      <c r="B2245" t="s">
        <v>12</v>
      </c>
      <c r="C2245">
        <v>54</v>
      </c>
      <c r="D2245">
        <v>1</v>
      </c>
      <c r="E2245">
        <v>0</v>
      </c>
      <c r="F2245" t="s">
        <v>13</v>
      </c>
      <c r="G2245" t="s">
        <v>23</v>
      </c>
      <c r="H2245" t="s">
        <v>17</v>
      </c>
      <c r="I2245">
        <v>100.12</v>
      </c>
      <c r="J2245">
        <v>32.299999999999997</v>
      </c>
      <c r="K2245" t="s">
        <v>16</v>
      </c>
      <c r="L2245">
        <v>0</v>
      </c>
    </row>
    <row r="2246" spans="1:12" x14ac:dyDescent="0.2">
      <c r="A2246">
        <v>69750</v>
      </c>
      <c r="B2246" t="s">
        <v>19</v>
      </c>
      <c r="C2246">
        <v>77</v>
      </c>
      <c r="D2246">
        <v>0</v>
      </c>
      <c r="E2246">
        <v>0</v>
      </c>
      <c r="F2246" t="s">
        <v>13</v>
      </c>
      <c r="G2246" t="s">
        <v>21</v>
      </c>
      <c r="H2246" t="s">
        <v>15</v>
      </c>
      <c r="I2246">
        <v>151.22999999999999</v>
      </c>
      <c r="J2246">
        <v>24.9</v>
      </c>
      <c r="K2246" t="s">
        <v>18</v>
      </c>
      <c r="L2246">
        <v>0</v>
      </c>
    </row>
    <row r="2247" spans="1:12" x14ac:dyDescent="0.2">
      <c r="A2247">
        <v>55455</v>
      </c>
      <c r="B2247" t="s">
        <v>12</v>
      </c>
      <c r="C2247">
        <v>27</v>
      </c>
      <c r="D2247">
        <v>0</v>
      </c>
      <c r="E2247">
        <v>0</v>
      </c>
      <c r="F2247" t="s">
        <v>22</v>
      </c>
      <c r="G2247" t="s">
        <v>14</v>
      </c>
      <c r="H2247" t="s">
        <v>17</v>
      </c>
      <c r="I2247">
        <v>112.41</v>
      </c>
      <c r="J2247">
        <v>33.700000000000003</v>
      </c>
      <c r="K2247" t="s">
        <v>18</v>
      </c>
      <c r="L2247">
        <v>0</v>
      </c>
    </row>
    <row r="2248" spans="1:12" x14ac:dyDescent="0.2">
      <c r="A2248">
        <v>34230</v>
      </c>
      <c r="B2248" t="s">
        <v>19</v>
      </c>
      <c r="C2248">
        <v>35</v>
      </c>
      <c r="D2248">
        <v>0</v>
      </c>
      <c r="E2248">
        <v>0</v>
      </c>
      <c r="F2248" t="s">
        <v>13</v>
      </c>
      <c r="G2248" t="s">
        <v>21</v>
      </c>
      <c r="H2248" t="s">
        <v>15</v>
      </c>
      <c r="I2248">
        <v>205.97</v>
      </c>
      <c r="J2248">
        <v>26.6</v>
      </c>
      <c r="K2248" t="s">
        <v>16</v>
      </c>
      <c r="L2248">
        <v>0</v>
      </c>
    </row>
    <row r="2249" spans="1:12" x14ac:dyDescent="0.2">
      <c r="A2249">
        <v>65154</v>
      </c>
      <c r="B2249" t="s">
        <v>19</v>
      </c>
      <c r="C2249">
        <v>30</v>
      </c>
      <c r="D2249">
        <v>0</v>
      </c>
      <c r="E2249">
        <v>0</v>
      </c>
      <c r="F2249" t="s">
        <v>13</v>
      </c>
      <c r="G2249" t="s">
        <v>14</v>
      </c>
      <c r="H2249" t="s">
        <v>15</v>
      </c>
      <c r="I2249">
        <v>112.19</v>
      </c>
      <c r="J2249">
        <v>53.4</v>
      </c>
      <c r="K2249" t="s">
        <v>18</v>
      </c>
      <c r="L2249">
        <v>0</v>
      </c>
    </row>
    <row r="2250" spans="1:12" x14ac:dyDescent="0.2">
      <c r="A2250">
        <v>36298</v>
      </c>
      <c r="B2250" t="s">
        <v>19</v>
      </c>
      <c r="C2250">
        <v>48</v>
      </c>
      <c r="D2250">
        <v>0</v>
      </c>
      <c r="E2250">
        <v>0</v>
      </c>
      <c r="F2250" t="s">
        <v>13</v>
      </c>
      <c r="G2250" t="s">
        <v>21</v>
      </c>
      <c r="H2250" t="s">
        <v>17</v>
      </c>
      <c r="I2250">
        <v>71.930000000000007</v>
      </c>
      <c r="J2250">
        <v>41.7</v>
      </c>
      <c r="K2250" t="s">
        <v>18</v>
      </c>
      <c r="L2250">
        <v>0</v>
      </c>
    </row>
    <row r="2251" spans="1:12" x14ac:dyDescent="0.2">
      <c r="A2251">
        <v>62983</v>
      </c>
      <c r="B2251" t="s">
        <v>19</v>
      </c>
      <c r="C2251">
        <v>26</v>
      </c>
      <c r="D2251">
        <v>0</v>
      </c>
      <c r="E2251">
        <v>0</v>
      </c>
      <c r="F2251" t="s">
        <v>13</v>
      </c>
      <c r="G2251" t="s">
        <v>14</v>
      </c>
      <c r="H2251" t="s">
        <v>15</v>
      </c>
      <c r="I2251">
        <v>138.02000000000001</v>
      </c>
      <c r="J2251">
        <v>20.3</v>
      </c>
      <c r="K2251" t="s">
        <v>20</v>
      </c>
      <c r="L2251">
        <v>0</v>
      </c>
    </row>
    <row r="2252" spans="1:12" x14ac:dyDescent="0.2">
      <c r="A2252">
        <v>67411</v>
      </c>
      <c r="B2252" t="s">
        <v>12</v>
      </c>
      <c r="C2252">
        <v>29</v>
      </c>
      <c r="D2252">
        <v>0</v>
      </c>
      <c r="E2252">
        <v>0</v>
      </c>
      <c r="F2252" t="s">
        <v>22</v>
      </c>
      <c r="G2252" t="s">
        <v>14</v>
      </c>
      <c r="H2252" t="s">
        <v>17</v>
      </c>
      <c r="I2252">
        <v>105.73</v>
      </c>
      <c r="J2252">
        <v>28.2</v>
      </c>
      <c r="K2252" t="s">
        <v>20</v>
      </c>
      <c r="L2252">
        <v>0</v>
      </c>
    </row>
    <row r="2253" spans="1:12" x14ac:dyDescent="0.2">
      <c r="A2253">
        <v>49267</v>
      </c>
      <c r="B2253" t="s">
        <v>19</v>
      </c>
      <c r="C2253">
        <v>55</v>
      </c>
      <c r="D2253">
        <v>0</v>
      </c>
      <c r="E2253">
        <v>0</v>
      </c>
      <c r="F2253" t="s">
        <v>13</v>
      </c>
      <c r="G2253" t="s">
        <v>14</v>
      </c>
      <c r="H2253" t="s">
        <v>15</v>
      </c>
      <c r="I2253">
        <v>102.1</v>
      </c>
      <c r="J2253">
        <v>22.5</v>
      </c>
      <c r="K2253" t="s">
        <v>16</v>
      </c>
      <c r="L2253">
        <v>0</v>
      </c>
    </row>
    <row r="2254" spans="1:12" x14ac:dyDescent="0.2">
      <c r="A2254">
        <v>60464</v>
      </c>
      <c r="B2254" t="s">
        <v>12</v>
      </c>
      <c r="C2254">
        <v>52</v>
      </c>
      <c r="D2254">
        <v>0</v>
      </c>
      <c r="E2254">
        <v>0</v>
      </c>
      <c r="F2254" t="s">
        <v>13</v>
      </c>
      <c r="G2254" t="s">
        <v>14</v>
      </c>
      <c r="H2254" t="s">
        <v>15</v>
      </c>
      <c r="I2254">
        <v>97.37</v>
      </c>
      <c r="J2254">
        <v>26.5</v>
      </c>
      <c r="K2254" t="s">
        <v>20</v>
      </c>
      <c r="L2254">
        <v>0</v>
      </c>
    </row>
    <row r="2255" spans="1:12" x14ac:dyDescent="0.2">
      <c r="A2255">
        <v>53302</v>
      </c>
      <c r="B2255" t="s">
        <v>19</v>
      </c>
      <c r="C2255">
        <v>24</v>
      </c>
      <c r="D2255">
        <v>0</v>
      </c>
      <c r="E2255">
        <v>0</v>
      </c>
      <c r="F2255" t="s">
        <v>13</v>
      </c>
      <c r="G2255" t="s">
        <v>14</v>
      </c>
      <c r="H2255" t="s">
        <v>17</v>
      </c>
      <c r="I2255">
        <v>130</v>
      </c>
      <c r="J2255">
        <v>25.9</v>
      </c>
      <c r="K2255" t="s">
        <v>16</v>
      </c>
      <c r="L2255">
        <v>0</v>
      </c>
    </row>
    <row r="2256" spans="1:12" x14ac:dyDescent="0.2">
      <c r="A2256">
        <v>69824</v>
      </c>
      <c r="B2256" t="s">
        <v>12</v>
      </c>
      <c r="C2256">
        <v>52</v>
      </c>
      <c r="D2256">
        <v>0</v>
      </c>
      <c r="E2256">
        <v>0</v>
      </c>
      <c r="F2256" t="s">
        <v>13</v>
      </c>
      <c r="G2256" t="s">
        <v>14</v>
      </c>
      <c r="H2256" t="s">
        <v>17</v>
      </c>
      <c r="I2256">
        <v>111.04</v>
      </c>
      <c r="J2256">
        <v>30</v>
      </c>
      <c r="K2256" t="s">
        <v>18</v>
      </c>
      <c r="L2256">
        <v>0</v>
      </c>
    </row>
    <row r="2257" spans="1:12" x14ac:dyDescent="0.2">
      <c r="A2257">
        <v>13173</v>
      </c>
      <c r="B2257" t="s">
        <v>12</v>
      </c>
      <c r="C2257">
        <v>70</v>
      </c>
      <c r="D2257">
        <v>1</v>
      </c>
      <c r="E2257">
        <v>0</v>
      </c>
      <c r="F2257" t="s">
        <v>13</v>
      </c>
      <c r="G2257" t="s">
        <v>14</v>
      </c>
      <c r="H2257" t="s">
        <v>15</v>
      </c>
      <c r="I2257">
        <v>214.77</v>
      </c>
      <c r="J2257">
        <v>15</v>
      </c>
      <c r="K2257" t="s">
        <v>16</v>
      </c>
      <c r="L2257">
        <v>0</v>
      </c>
    </row>
    <row r="2258" spans="1:12" x14ac:dyDescent="0.2">
      <c r="A2258">
        <v>52579</v>
      </c>
      <c r="B2258" t="s">
        <v>19</v>
      </c>
      <c r="C2258">
        <v>51</v>
      </c>
      <c r="D2258">
        <v>0</v>
      </c>
      <c r="E2258">
        <v>0</v>
      </c>
      <c r="F2258" t="s">
        <v>13</v>
      </c>
      <c r="G2258" t="s">
        <v>21</v>
      </c>
      <c r="H2258" t="s">
        <v>17</v>
      </c>
      <c r="I2258">
        <v>97.25</v>
      </c>
      <c r="J2258">
        <v>21.5</v>
      </c>
      <c r="K2258" t="s">
        <v>18</v>
      </c>
      <c r="L2258">
        <v>0</v>
      </c>
    </row>
    <row r="2259" spans="1:12" x14ac:dyDescent="0.2">
      <c r="A2259">
        <v>59451</v>
      </c>
      <c r="B2259" t="s">
        <v>12</v>
      </c>
      <c r="C2259">
        <v>58</v>
      </c>
      <c r="D2259">
        <v>0</v>
      </c>
      <c r="E2259">
        <v>0</v>
      </c>
      <c r="F2259" t="s">
        <v>13</v>
      </c>
      <c r="G2259" t="s">
        <v>14</v>
      </c>
      <c r="H2259" t="s">
        <v>15</v>
      </c>
      <c r="I2259">
        <v>79.95</v>
      </c>
      <c r="J2259">
        <v>25.9</v>
      </c>
      <c r="K2259" t="s">
        <v>18</v>
      </c>
      <c r="L2259">
        <v>0</v>
      </c>
    </row>
    <row r="2260" spans="1:12" x14ac:dyDescent="0.2">
      <c r="A2260">
        <v>56875</v>
      </c>
      <c r="B2260" t="s">
        <v>19</v>
      </c>
      <c r="C2260">
        <v>46</v>
      </c>
      <c r="D2260">
        <v>0</v>
      </c>
      <c r="E2260">
        <v>0</v>
      </c>
      <c r="F2260" t="s">
        <v>13</v>
      </c>
      <c r="G2260" t="s">
        <v>23</v>
      </c>
      <c r="H2260" t="s">
        <v>15</v>
      </c>
      <c r="I2260">
        <v>162.24</v>
      </c>
      <c r="J2260">
        <v>24.3</v>
      </c>
      <c r="K2260" t="s">
        <v>20</v>
      </c>
      <c r="L2260">
        <v>0</v>
      </c>
    </row>
    <row r="2261" spans="1:12" x14ac:dyDescent="0.2">
      <c r="A2261">
        <v>25811</v>
      </c>
      <c r="B2261" t="s">
        <v>19</v>
      </c>
      <c r="C2261">
        <v>61</v>
      </c>
      <c r="D2261">
        <v>0</v>
      </c>
      <c r="E2261">
        <v>0</v>
      </c>
      <c r="F2261" t="s">
        <v>13</v>
      </c>
      <c r="G2261" t="s">
        <v>14</v>
      </c>
      <c r="H2261" t="s">
        <v>15</v>
      </c>
      <c r="I2261">
        <v>98.35</v>
      </c>
      <c r="J2261">
        <v>26.6</v>
      </c>
      <c r="K2261" t="s">
        <v>18</v>
      </c>
      <c r="L2261">
        <v>0</v>
      </c>
    </row>
    <row r="2262" spans="1:12" x14ac:dyDescent="0.2">
      <c r="A2262">
        <v>7780</v>
      </c>
      <c r="B2262" t="s">
        <v>12</v>
      </c>
      <c r="C2262">
        <v>51</v>
      </c>
      <c r="D2262">
        <v>0</v>
      </c>
      <c r="E2262">
        <v>0</v>
      </c>
      <c r="F2262" t="s">
        <v>13</v>
      </c>
      <c r="G2262" t="s">
        <v>21</v>
      </c>
      <c r="H2262" t="s">
        <v>15</v>
      </c>
      <c r="I2262">
        <v>75.73</v>
      </c>
      <c r="J2262">
        <v>30.7</v>
      </c>
      <c r="K2262" t="s">
        <v>18</v>
      </c>
      <c r="L2262">
        <v>0</v>
      </c>
    </row>
    <row r="2263" spans="1:12" x14ac:dyDescent="0.2">
      <c r="A2263">
        <v>38742</v>
      </c>
      <c r="B2263" t="s">
        <v>19</v>
      </c>
      <c r="C2263">
        <v>71</v>
      </c>
      <c r="D2263">
        <v>0</v>
      </c>
      <c r="E2263">
        <v>0</v>
      </c>
      <c r="F2263" t="s">
        <v>13</v>
      </c>
      <c r="G2263" t="s">
        <v>14</v>
      </c>
      <c r="H2263" t="s">
        <v>15</v>
      </c>
      <c r="I2263">
        <v>80.34</v>
      </c>
      <c r="J2263">
        <v>29.2</v>
      </c>
      <c r="K2263" t="s">
        <v>18</v>
      </c>
      <c r="L2263">
        <v>0</v>
      </c>
    </row>
    <row r="2264" spans="1:12" x14ac:dyDescent="0.2">
      <c r="A2264">
        <v>53897</v>
      </c>
      <c r="B2264" t="s">
        <v>19</v>
      </c>
      <c r="C2264">
        <v>61</v>
      </c>
      <c r="D2264">
        <v>0</v>
      </c>
      <c r="E2264">
        <v>0</v>
      </c>
      <c r="F2264" t="s">
        <v>13</v>
      </c>
      <c r="G2264" t="s">
        <v>14</v>
      </c>
      <c r="H2264" t="s">
        <v>15</v>
      </c>
      <c r="I2264">
        <v>108.18</v>
      </c>
      <c r="J2264">
        <v>19.100000000000001</v>
      </c>
      <c r="K2264" t="s">
        <v>18</v>
      </c>
      <c r="L2264">
        <v>0</v>
      </c>
    </row>
    <row r="2265" spans="1:12" x14ac:dyDescent="0.2">
      <c r="A2265">
        <v>15990</v>
      </c>
      <c r="B2265" t="s">
        <v>12</v>
      </c>
      <c r="C2265">
        <v>65</v>
      </c>
      <c r="D2265">
        <v>1</v>
      </c>
      <c r="E2265">
        <v>0</v>
      </c>
      <c r="F2265" t="s">
        <v>13</v>
      </c>
      <c r="G2265" t="s">
        <v>23</v>
      </c>
      <c r="H2265" t="s">
        <v>17</v>
      </c>
      <c r="I2265">
        <v>189.88</v>
      </c>
      <c r="J2265">
        <v>34</v>
      </c>
      <c r="K2265" t="s">
        <v>18</v>
      </c>
      <c r="L2265">
        <v>0</v>
      </c>
    </row>
    <row r="2266" spans="1:12" x14ac:dyDescent="0.2">
      <c r="A2266">
        <v>45112</v>
      </c>
      <c r="B2266" t="s">
        <v>12</v>
      </c>
      <c r="C2266">
        <v>40</v>
      </c>
      <c r="D2266">
        <v>0</v>
      </c>
      <c r="E2266">
        <v>0</v>
      </c>
      <c r="F2266" t="s">
        <v>22</v>
      </c>
      <c r="G2266" t="s">
        <v>23</v>
      </c>
      <c r="H2266" t="s">
        <v>15</v>
      </c>
      <c r="I2266">
        <v>197.11</v>
      </c>
      <c r="J2266">
        <v>23.9</v>
      </c>
      <c r="K2266" t="s">
        <v>18</v>
      </c>
      <c r="L2266">
        <v>0</v>
      </c>
    </row>
    <row r="2267" spans="1:12" x14ac:dyDescent="0.2">
      <c r="A2267">
        <v>28385</v>
      </c>
      <c r="B2267" t="s">
        <v>19</v>
      </c>
      <c r="C2267">
        <v>44</v>
      </c>
      <c r="D2267">
        <v>0</v>
      </c>
      <c r="E2267">
        <v>0</v>
      </c>
      <c r="F2267" t="s">
        <v>13</v>
      </c>
      <c r="G2267" t="s">
        <v>14</v>
      </c>
      <c r="H2267" t="s">
        <v>17</v>
      </c>
      <c r="I2267">
        <v>100.08</v>
      </c>
      <c r="J2267">
        <v>20.9</v>
      </c>
      <c r="K2267" t="s">
        <v>20</v>
      </c>
      <c r="L2267">
        <v>0</v>
      </c>
    </row>
    <row r="2268" spans="1:12" x14ac:dyDescent="0.2">
      <c r="A2268">
        <v>187</v>
      </c>
      <c r="B2268" t="s">
        <v>19</v>
      </c>
      <c r="C2268">
        <v>20</v>
      </c>
      <c r="D2268">
        <v>0</v>
      </c>
      <c r="E2268">
        <v>0</v>
      </c>
      <c r="F2268" t="s">
        <v>22</v>
      </c>
      <c r="G2268" t="s">
        <v>14</v>
      </c>
      <c r="H2268" t="s">
        <v>17</v>
      </c>
      <c r="I2268">
        <v>84.07</v>
      </c>
      <c r="J2268">
        <v>27.6</v>
      </c>
      <c r="K2268" t="s">
        <v>20</v>
      </c>
      <c r="L2268">
        <v>0</v>
      </c>
    </row>
    <row r="2269" spans="1:12" x14ac:dyDescent="0.2">
      <c r="A2269">
        <v>18891</v>
      </c>
      <c r="B2269" t="s">
        <v>12</v>
      </c>
      <c r="C2269">
        <v>24</v>
      </c>
      <c r="D2269">
        <v>0</v>
      </c>
      <c r="E2269">
        <v>0</v>
      </c>
      <c r="F2269" t="s">
        <v>22</v>
      </c>
      <c r="G2269" t="s">
        <v>23</v>
      </c>
      <c r="H2269" t="s">
        <v>17</v>
      </c>
      <c r="I2269">
        <v>99.65</v>
      </c>
      <c r="J2269">
        <v>50.3</v>
      </c>
      <c r="K2269" t="s">
        <v>18</v>
      </c>
      <c r="L2269">
        <v>0</v>
      </c>
    </row>
    <row r="2270" spans="1:12" x14ac:dyDescent="0.2">
      <c r="A2270">
        <v>34657</v>
      </c>
      <c r="B2270" t="s">
        <v>19</v>
      </c>
      <c r="C2270">
        <v>44</v>
      </c>
      <c r="D2270">
        <v>0</v>
      </c>
      <c r="E2270">
        <v>0</v>
      </c>
      <c r="F2270" t="s">
        <v>13</v>
      </c>
      <c r="G2270" t="s">
        <v>21</v>
      </c>
      <c r="H2270" t="s">
        <v>15</v>
      </c>
      <c r="I2270">
        <v>82.33</v>
      </c>
      <c r="J2270">
        <v>24.5</v>
      </c>
      <c r="K2270" t="s">
        <v>18</v>
      </c>
      <c r="L2270">
        <v>0</v>
      </c>
    </row>
    <row r="2271" spans="1:12" x14ac:dyDescent="0.2">
      <c r="A2271">
        <v>56755</v>
      </c>
      <c r="B2271" t="s">
        <v>12</v>
      </c>
      <c r="C2271">
        <v>41</v>
      </c>
      <c r="D2271">
        <v>0</v>
      </c>
      <c r="E2271">
        <v>0</v>
      </c>
      <c r="F2271" t="s">
        <v>13</v>
      </c>
      <c r="G2271" t="s">
        <v>14</v>
      </c>
      <c r="H2271" t="s">
        <v>17</v>
      </c>
      <c r="I2271">
        <v>108.71</v>
      </c>
      <c r="J2271">
        <v>24</v>
      </c>
      <c r="K2271" t="s">
        <v>18</v>
      </c>
      <c r="L2271">
        <v>0</v>
      </c>
    </row>
    <row r="2272" spans="1:12" x14ac:dyDescent="0.2">
      <c r="A2272">
        <v>71097</v>
      </c>
      <c r="B2272" t="s">
        <v>19</v>
      </c>
      <c r="C2272">
        <v>23</v>
      </c>
      <c r="D2272">
        <v>0</v>
      </c>
      <c r="E2272">
        <v>0</v>
      </c>
      <c r="F2272" t="s">
        <v>22</v>
      </c>
      <c r="G2272" t="s">
        <v>14</v>
      </c>
      <c r="H2272" t="s">
        <v>15</v>
      </c>
      <c r="I2272">
        <v>64.94</v>
      </c>
      <c r="J2272">
        <v>18.8</v>
      </c>
      <c r="K2272" t="s">
        <v>18</v>
      </c>
      <c r="L2272">
        <v>0</v>
      </c>
    </row>
    <row r="2273" spans="1:12" x14ac:dyDescent="0.2">
      <c r="A2273">
        <v>69020</v>
      </c>
      <c r="B2273" t="s">
        <v>19</v>
      </c>
      <c r="C2273">
        <v>74</v>
      </c>
      <c r="D2273">
        <v>0</v>
      </c>
      <c r="E2273">
        <v>0</v>
      </c>
      <c r="F2273" t="s">
        <v>13</v>
      </c>
      <c r="G2273" t="s">
        <v>14</v>
      </c>
      <c r="H2273" t="s">
        <v>15</v>
      </c>
      <c r="I2273">
        <v>83.5</v>
      </c>
      <c r="J2273">
        <v>25.8</v>
      </c>
      <c r="K2273" t="s">
        <v>18</v>
      </c>
      <c r="L2273">
        <v>0</v>
      </c>
    </row>
    <row r="2274" spans="1:12" x14ac:dyDescent="0.2">
      <c r="A2274">
        <v>48883</v>
      </c>
      <c r="B2274" t="s">
        <v>12</v>
      </c>
      <c r="C2274">
        <v>61</v>
      </c>
      <c r="D2274">
        <v>0</v>
      </c>
      <c r="E2274">
        <v>0</v>
      </c>
      <c r="F2274" t="s">
        <v>13</v>
      </c>
      <c r="G2274" t="s">
        <v>23</v>
      </c>
      <c r="H2274" t="s">
        <v>17</v>
      </c>
      <c r="I2274">
        <v>192.47</v>
      </c>
      <c r="J2274">
        <v>30.3</v>
      </c>
      <c r="K2274" t="s">
        <v>18</v>
      </c>
      <c r="L2274">
        <v>0</v>
      </c>
    </row>
    <row r="2275" spans="1:12" x14ac:dyDescent="0.2">
      <c r="A2275">
        <v>71297</v>
      </c>
      <c r="B2275" t="s">
        <v>19</v>
      </c>
      <c r="C2275">
        <v>80</v>
      </c>
      <c r="D2275">
        <v>1</v>
      </c>
      <c r="E2275">
        <v>0</v>
      </c>
      <c r="F2275" t="s">
        <v>13</v>
      </c>
      <c r="G2275" t="s">
        <v>14</v>
      </c>
      <c r="H2275" t="s">
        <v>15</v>
      </c>
      <c r="I2275">
        <v>125.89</v>
      </c>
      <c r="J2275">
        <v>28.9</v>
      </c>
      <c r="K2275" t="s">
        <v>20</v>
      </c>
      <c r="L2275">
        <v>0</v>
      </c>
    </row>
    <row r="2276" spans="1:12" x14ac:dyDescent="0.2">
      <c r="A2276">
        <v>52216</v>
      </c>
      <c r="B2276" t="s">
        <v>19</v>
      </c>
      <c r="C2276">
        <v>35</v>
      </c>
      <c r="D2276">
        <v>0</v>
      </c>
      <c r="E2276">
        <v>0</v>
      </c>
      <c r="F2276" t="s">
        <v>13</v>
      </c>
      <c r="G2276" t="s">
        <v>14</v>
      </c>
      <c r="H2276" t="s">
        <v>15</v>
      </c>
      <c r="I2276">
        <v>87.72</v>
      </c>
      <c r="J2276">
        <v>21.3</v>
      </c>
      <c r="K2276" t="s">
        <v>18</v>
      </c>
      <c r="L2276">
        <v>0</v>
      </c>
    </row>
    <row r="2277" spans="1:12" x14ac:dyDescent="0.2">
      <c r="A2277">
        <v>20421</v>
      </c>
      <c r="B2277" t="s">
        <v>19</v>
      </c>
      <c r="C2277">
        <v>43</v>
      </c>
      <c r="D2277">
        <v>0</v>
      </c>
      <c r="E2277">
        <v>0</v>
      </c>
      <c r="F2277" t="s">
        <v>13</v>
      </c>
      <c r="G2277" t="s">
        <v>14</v>
      </c>
      <c r="H2277" t="s">
        <v>17</v>
      </c>
      <c r="I2277">
        <v>68.94</v>
      </c>
      <c r="J2277">
        <v>26.8</v>
      </c>
      <c r="K2277" t="s">
        <v>18</v>
      </c>
      <c r="L2277">
        <v>0</v>
      </c>
    </row>
    <row r="2278" spans="1:12" x14ac:dyDescent="0.2">
      <c r="A2278">
        <v>23535</v>
      </c>
      <c r="B2278" t="s">
        <v>12</v>
      </c>
      <c r="C2278">
        <v>72</v>
      </c>
      <c r="D2278">
        <v>0</v>
      </c>
      <c r="E2278">
        <v>1</v>
      </c>
      <c r="F2278" t="s">
        <v>13</v>
      </c>
      <c r="G2278" t="s">
        <v>21</v>
      </c>
      <c r="H2278" t="s">
        <v>15</v>
      </c>
      <c r="I2278">
        <v>85.82</v>
      </c>
      <c r="J2278">
        <v>25</v>
      </c>
      <c r="K2278" t="s">
        <v>16</v>
      </c>
      <c r="L2278">
        <v>0</v>
      </c>
    </row>
    <row r="2279" spans="1:12" x14ac:dyDescent="0.2">
      <c r="A2279">
        <v>1323</v>
      </c>
      <c r="B2279" t="s">
        <v>19</v>
      </c>
      <c r="C2279">
        <v>45</v>
      </c>
      <c r="D2279">
        <v>0</v>
      </c>
      <c r="E2279">
        <v>0</v>
      </c>
      <c r="F2279" t="s">
        <v>13</v>
      </c>
      <c r="G2279" t="s">
        <v>14</v>
      </c>
      <c r="H2279" t="s">
        <v>17</v>
      </c>
      <c r="I2279">
        <v>87.47</v>
      </c>
      <c r="J2279">
        <v>21.5</v>
      </c>
      <c r="K2279" t="s">
        <v>18</v>
      </c>
      <c r="L2279">
        <v>0</v>
      </c>
    </row>
    <row r="2280" spans="1:12" x14ac:dyDescent="0.2">
      <c r="A2280">
        <v>34161</v>
      </c>
      <c r="B2280" t="s">
        <v>12</v>
      </c>
      <c r="C2280">
        <v>33</v>
      </c>
      <c r="D2280">
        <v>1</v>
      </c>
      <c r="E2280">
        <v>0</v>
      </c>
      <c r="F2280" t="s">
        <v>13</v>
      </c>
      <c r="G2280" t="s">
        <v>14</v>
      </c>
      <c r="H2280" t="s">
        <v>17</v>
      </c>
      <c r="I2280">
        <v>85.12</v>
      </c>
      <c r="J2280">
        <v>32.5</v>
      </c>
      <c r="K2280" t="s">
        <v>18</v>
      </c>
      <c r="L2280">
        <v>0</v>
      </c>
    </row>
    <row r="2281" spans="1:12" x14ac:dyDescent="0.2">
      <c r="A2281">
        <v>57405</v>
      </c>
      <c r="B2281" t="s">
        <v>12</v>
      </c>
      <c r="C2281">
        <v>53</v>
      </c>
      <c r="D2281">
        <v>0</v>
      </c>
      <c r="E2281">
        <v>0</v>
      </c>
      <c r="F2281" t="s">
        <v>13</v>
      </c>
      <c r="G2281" t="s">
        <v>21</v>
      </c>
      <c r="H2281" t="s">
        <v>15</v>
      </c>
      <c r="I2281">
        <v>103.37</v>
      </c>
      <c r="J2281">
        <v>26.9</v>
      </c>
      <c r="K2281" t="s">
        <v>16</v>
      </c>
      <c r="L2281">
        <v>0</v>
      </c>
    </row>
    <row r="2282" spans="1:12" x14ac:dyDescent="0.2">
      <c r="A2282">
        <v>15824</v>
      </c>
      <c r="B2282" t="s">
        <v>19</v>
      </c>
      <c r="C2282">
        <v>67</v>
      </c>
      <c r="D2282">
        <v>0</v>
      </c>
      <c r="E2282">
        <v>0</v>
      </c>
      <c r="F2282" t="s">
        <v>13</v>
      </c>
      <c r="G2282" t="s">
        <v>14</v>
      </c>
      <c r="H2282" t="s">
        <v>17</v>
      </c>
      <c r="I2282">
        <v>81.680000000000007</v>
      </c>
      <c r="J2282">
        <v>30.4</v>
      </c>
      <c r="K2282" t="s">
        <v>18</v>
      </c>
      <c r="L2282">
        <v>0</v>
      </c>
    </row>
    <row r="2283" spans="1:12" x14ac:dyDescent="0.2">
      <c r="A2283">
        <v>32103</v>
      </c>
      <c r="B2283" t="s">
        <v>12</v>
      </c>
      <c r="C2283">
        <v>59</v>
      </c>
      <c r="D2283">
        <v>0</v>
      </c>
      <c r="E2283">
        <v>0</v>
      </c>
      <c r="F2283" t="s">
        <v>13</v>
      </c>
      <c r="G2283" t="s">
        <v>21</v>
      </c>
      <c r="H2283" t="s">
        <v>15</v>
      </c>
      <c r="I2283">
        <v>76.510000000000005</v>
      </c>
      <c r="J2283">
        <v>29.8</v>
      </c>
      <c r="K2283" t="s">
        <v>18</v>
      </c>
      <c r="L2283">
        <v>0</v>
      </c>
    </row>
    <row r="2284" spans="1:12" x14ac:dyDescent="0.2">
      <c r="A2284">
        <v>71420</v>
      </c>
      <c r="B2284" t="s">
        <v>12</v>
      </c>
      <c r="C2284">
        <v>27</v>
      </c>
      <c r="D2284">
        <v>0</v>
      </c>
      <c r="E2284">
        <v>0</v>
      </c>
      <c r="F2284" t="s">
        <v>22</v>
      </c>
      <c r="G2284" t="s">
        <v>23</v>
      </c>
      <c r="H2284" t="s">
        <v>17</v>
      </c>
      <c r="I2284">
        <v>65.12</v>
      </c>
      <c r="J2284">
        <v>41.1</v>
      </c>
      <c r="K2284" t="s">
        <v>20</v>
      </c>
      <c r="L2284">
        <v>0</v>
      </c>
    </row>
    <row r="2285" spans="1:12" x14ac:dyDescent="0.2">
      <c r="A2285">
        <v>68302</v>
      </c>
      <c r="B2285" t="s">
        <v>19</v>
      </c>
      <c r="C2285">
        <v>40</v>
      </c>
      <c r="D2285">
        <v>0</v>
      </c>
      <c r="E2285">
        <v>0</v>
      </c>
      <c r="F2285" t="s">
        <v>13</v>
      </c>
      <c r="G2285" t="s">
        <v>14</v>
      </c>
      <c r="H2285" t="s">
        <v>15</v>
      </c>
      <c r="I2285">
        <v>65.77</v>
      </c>
      <c r="J2285">
        <v>31.2</v>
      </c>
      <c r="K2285" t="s">
        <v>18</v>
      </c>
      <c r="L2285">
        <v>0</v>
      </c>
    </row>
    <row r="2286" spans="1:12" x14ac:dyDescent="0.2">
      <c r="A2286">
        <v>65507</v>
      </c>
      <c r="B2286" t="s">
        <v>12</v>
      </c>
      <c r="C2286">
        <v>33</v>
      </c>
      <c r="D2286">
        <v>0</v>
      </c>
      <c r="E2286">
        <v>0</v>
      </c>
      <c r="F2286" t="s">
        <v>13</v>
      </c>
      <c r="G2286" t="s">
        <v>14</v>
      </c>
      <c r="H2286" t="s">
        <v>17</v>
      </c>
      <c r="I2286">
        <v>55.72</v>
      </c>
      <c r="J2286">
        <v>38.200000000000003</v>
      </c>
      <c r="K2286" t="s">
        <v>18</v>
      </c>
      <c r="L2286">
        <v>0</v>
      </c>
    </row>
    <row r="2287" spans="1:12" x14ac:dyDescent="0.2">
      <c r="A2287">
        <v>63949</v>
      </c>
      <c r="B2287" t="s">
        <v>19</v>
      </c>
      <c r="C2287">
        <v>33</v>
      </c>
      <c r="D2287">
        <v>0</v>
      </c>
      <c r="E2287">
        <v>0</v>
      </c>
      <c r="F2287" t="s">
        <v>13</v>
      </c>
      <c r="G2287" t="s">
        <v>23</v>
      </c>
      <c r="H2287" t="s">
        <v>15</v>
      </c>
      <c r="I2287">
        <v>75.67</v>
      </c>
      <c r="J2287">
        <v>44.7</v>
      </c>
      <c r="K2287" t="s">
        <v>18</v>
      </c>
      <c r="L2287">
        <v>0</v>
      </c>
    </row>
    <row r="2288" spans="1:12" x14ac:dyDescent="0.2">
      <c r="A2288">
        <v>62475</v>
      </c>
      <c r="B2288" t="s">
        <v>12</v>
      </c>
      <c r="C2288">
        <v>39</v>
      </c>
      <c r="D2288">
        <v>1</v>
      </c>
      <c r="E2288">
        <v>0</v>
      </c>
      <c r="F2288" t="s">
        <v>13</v>
      </c>
      <c r="G2288" t="s">
        <v>14</v>
      </c>
      <c r="H2288" t="s">
        <v>17</v>
      </c>
      <c r="I2288">
        <v>88.18</v>
      </c>
      <c r="J2288">
        <v>33.5</v>
      </c>
      <c r="K2288" t="s">
        <v>20</v>
      </c>
      <c r="L2288">
        <v>0</v>
      </c>
    </row>
    <row r="2289" spans="1:12" x14ac:dyDescent="0.2">
      <c r="A2289">
        <v>35648</v>
      </c>
      <c r="B2289" t="s">
        <v>19</v>
      </c>
      <c r="C2289">
        <v>74</v>
      </c>
      <c r="D2289">
        <v>0</v>
      </c>
      <c r="E2289">
        <v>0</v>
      </c>
      <c r="F2289" t="s">
        <v>13</v>
      </c>
      <c r="G2289" t="s">
        <v>21</v>
      </c>
      <c r="H2289" t="s">
        <v>17</v>
      </c>
      <c r="I2289">
        <v>95.94</v>
      </c>
      <c r="J2289">
        <v>27</v>
      </c>
      <c r="K2289" t="s">
        <v>18</v>
      </c>
      <c r="L2289">
        <v>0</v>
      </c>
    </row>
    <row r="2290" spans="1:12" x14ac:dyDescent="0.2">
      <c r="A2290">
        <v>72276</v>
      </c>
      <c r="B2290" t="s">
        <v>12</v>
      </c>
      <c r="C2290">
        <v>38</v>
      </c>
      <c r="D2290">
        <v>0</v>
      </c>
      <c r="E2290">
        <v>0</v>
      </c>
      <c r="F2290" t="s">
        <v>13</v>
      </c>
      <c r="G2290" t="s">
        <v>14</v>
      </c>
      <c r="H2290" t="s">
        <v>15</v>
      </c>
      <c r="I2290">
        <v>86.93</v>
      </c>
      <c r="J2290">
        <v>31.1</v>
      </c>
      <c r="K2290" t="s">
        <v>18</v>
      </c>
      <c r="L2290">
        <v>0</v>
      </c>
    </row>
    <row r="2291" spans="1:12" x14ac:dyDescent="0.2">
      <c r="A2291">
        <v>49661</v>
      </c>
      <c r="B2291" t="s">
        <v>12</v>
      </c>
      <c r="C2291">
        <v>53</v>
      </c>
      <c r="D2291">
        <v>0</v>
      </c>
      <c r="E2291">
        <v>0</v>
      </c>
      <c r="F2291" t="s">
        <v>13</v>
      </c>
      <c r="G2291" t="s">
        <v>23</v>
      </c>
      <c r="H2291" t="s">
        <v>15</v>
      </c>
      <c r="I2291">
        <v>85.17</v>
      </c>
      <c r="J2291">
        <v>29.2</v>
      </c>
      <c r="K2291" t="s">
        <v>18</v>
      </c>
      <c r="L2291">
        <v>0</v>
      </c>
    </row>
    <row r="2292" spans="1:12" x14ac:dyDescent="0.2">
      <c r="A2292">
        <v>31590</v>
      </c>
      <c r="B2292" t="s">
        <v>12</v>
      </c>
      <c r="C2292">
        <v>22</v>
      </c>
      <c r="D2292">
        <v>0</v>
      </c>
      <c r="E2292">
        <v>0</v>
      </c>
      <c r="F2292" t="s">
        <v>22</v>
      </c>
      <c r="G2292" t="s">
        <v>14</v>
      </c>
      <c r="H2292" t="s">
        <v>15</v>
      </c>
      <c r="I2292">
        <v>111.1</v>
      </c>
      <c r="J2292">
        <v>26.6</v>
      </c>
      <c r="K2292" t="s">
        <v>18</v>
      </c>
      <c r="L2292">
        <v>0</v>
      </c>
    </row>
    <row r="2293" spans="1:12" x14ac:dyDescent="0.2">
      <c r="A2293">
        <v>7964</v>
      </c>
      <c r="B2293" t="s">
        <v>12</v>
      </c>
      <c r="C2293">
        <v>24</v>
      </c>
      <c r="D2293">
        <v>0</v>
      </c>
      <c r="E2293">
        <v>0</v>
      </c>
      <c r="F2293" t="s">
        <v>22</v>
      </c>
      <c r="G2293" t="s">
        <v>14</v>
      </c>
      <c r="H2293" t="s">
        <v>15</v>
      </c>
      <c r="I2293">
        <v>97.47</v>
      </c>
      <c r="J2293">
        <v>24.2</v>
      </c>
      <c r="K2293" t="s">
        <v>16</v>
      </c>
      <c r="L2293">
        <v>0</v>
      </c>
    </row>
    <row r="2294" spans="1:12" x14ac:dyDescent="0.2">
      <c r="A2294">
        <v>3531</v>
      </c>
      <c r="B2294" t="s">
        <v>12</v>
      </c>
      <c r="C2294">
        <v>41</v>
      </c>
      <c r="D2294">
        <v>0</v>
      </c>
      <c r="E2294">
        <v>0</v>
      </c>
      <c r="F2294" t="s">
        <v>13</v>
      </c>
      <c r="G2294" t="s">
        <v>14</v>
      </c>
      <c r="H2294" t="s">
        <v>17</v>
      </c>
      <c r="I2294">
        <v>83.97</v>
      </c>
      <c r="J2294">
        <v>28.5</v>
      </c>
      <c r="K2294" t="s">
        <v>16</v>
      </c>
      <c r="L2294">
        <v>0</v>
      </c>
    </row>
    <row r="2295" spans="1:12" x14ac:dyDescent="0.2">
      <c r="A2295">
        <v>6529</v>
      </c>
      <c r="B2295" t="s">
        <v>19</v>
      </c>
      <c r="C2295">
        <v>20</v>
      </c>
      <c r="D2295">
        <v>0</v>
      </c>
      <c r="E2295">
        <v>0</v>
      </c>
      <c r="F2295" t="s">
        <v>22</v>
      </c>
      <c r="G2295" t="s">
        <v>14</v>
      </c>
      <c r="H2295" t="s">
        <v>15</v>
      </c>
      <c r="I2295">
        <v>98.55</v>
      </c>
      <c r="J2295">
        <v>21.3</v>
      </c>
      <c r="K2295" t="s">
        <v>18</v>
      </c>
      <c r="L2295">
        <v>0</v>
      </c>
    </row>
    <row r="2296" spans="1:12" x14ac:dyDescent="0.2">
      <c r="A2296">
        <v>22272</v>
      </c>
      <c r="B2296" t="s">
        <v>19</v>
      </c>
      <c r="C2296">
        <v>71</v>
      </c>
      <c r="D2296">
        <v>1</v>
      </c>
      <c r="E2296">
        <v>0</v>
      </c>
      <c r="F2296" t="s">
        <v>13</v>
      </c>
      <c r="G2296" t="s">
        <v>14</v>
      </c>
      <c r="H2296" t="s">
        <v>17</v>
      </c>
      <c r="I2296">
        <v>202.98</v>
      </c>
      <c r="J2296">
        <v>41.3</v>
      </c>
      <c r="K2296" t="s">
        <v>18</v>
      </c>
      <c r="L2296">
        <v>0</v>
      </c>
    </row>
    <row r="2297" spans="1:12" x14ac:dyDescent="0.2">
      <c r="A2297">
        <v>40702</v>
      </c>
      <c r="B2297" t="s">
        <v>19</v>
      </c>
      <c r="C2297">
        <v>65</v>
      </c>
      <c r="D2297">
        <v>0</v>
      </c>
      <c r="E2297">
        <v>0</v>
      </c>
      <c r="F2297" t="s">
        <v>22</v>
      </c>
      <c r="G2297" t="s">
        <v>23</v>
      </c>
      <c r="H2297" t="s">
        <v>15</v>
      </c>
      <c r="I2297">
        <v>60.7</v>
      </c>
      <c r="J2297">
        <v>31.3</v>
      </c>
      <c r="K2297" t="s">
        <v>18</v>
      </c>
      <c r="L2297">
        <v>0</v>
      </c>
    </row>
    <row r="2298" spans="1:12" x14ac:dyDescent="0.2">
      <c r="A2298">
        <v>1656</v>
      </c>
      <c r="B2298" t="s">
        <v>12</v>
      </c>
      <c r="C2298">
        <v>38</v>
      </c>
      <c r="D2298">
        <v>0</v>
      </c>
      <c r="E2298">
        <v>0</v>
      </c>
      <c r="F2298" t="s">
        <v>13</v>
      </c>
      <c r="G2298" t="s">
        <v>14</v>
      </c>
      <c r="H2298" t="s">
        <v>15</v>
      </c>
      <c r="I2298">
        <v>92.22</v>
      </c>
      <c r="J2298">
        <v>40.799999999999997</v>
      </c>
      <c r="K2298" t="s">
        <v>18</v>
      </c>
      <c r="L2298">
        <v>0</v>
      </c>
    </row>
    <row r="2299" spans="1:12" x14ac:dyDescent="0.2">
      <c r="A2299">
        <v>35155</v>
      </c>
      <c r="B2299" t="s">
        <v>19</v>
      </c>
      <c r="C2299">
        <v>50</v>
      </c>
      <c r="D2299">
        <v>0</v>
      </c>
      <c r="E2299">
        <v>0</v>
      </c>
      <c r="F2299" t="s">
        <v>13</v>
      </c>
      <c r="G2299" t="s">
        <v>21</v>
      </c>
      <c r="H2299" t="s">
        <v>15</v>
      </c>
      <c r="I2299">
        <v>69.92</v>
      </c>
      <c r="J2299">
        <v>18.7</v>
      </c>
      <c r="K2299" t="s">
        <v>16</v>
      </c>
      <c r="L2299">
        <v>0</v>
      </c>
    </row>
    <row r="2300" spans="1:12" x14ac:dyDescent="0.2">
      <c r="A2300">
        <v>12906</v>
      </c>
      <c r="B2300" t="s">
        <v>19</v>
      </c>
      <c r="C2300">
        <v>55</v>
      </c>
      <c r="D2300">
        <v>0</v>
      </c>
      <c r="E2300">
        <v>0</v>
      </c>
      <c r="F2300" t="s">
        <v>13</v>
      </c>
      <c r="G2300" t="s">
        <v>21</v>
      </c>
      <c r="H2300" t="s">
        <v>17</v>
      </c>
      <c r="I2300">
        <v>95.32</v>
      </c>
      <c r="J2300">
        <v>26.8</v>
      </c>
      <c r="K2300" t="s">
        <v>18</v>
      </c>
      <c r="L2300">
        <v>0</v>
      </c>
    </row>
    <row r="2301" spans="1:12" x14ac:dyDescent="0.2">
      <c r="A2301">
        <v>24961</v>
      </c>
      <c r="B2301" t="s">
        <v>19</v>
      </c>
      <c r="C2301">
        <v>38</v>
      </c>
      <c r="D2301">
        <v>0</v>
      </c>
      <c r="E2301">
        <v>0</v>
      </c>
      <c r="F2301" t="s">
        <v>13</v>
      </c>
      <c r="G2301" t="s">
        <v>14</v>
      </c>
      <c r="H2301" t="s">
        <v>17</v>
      </c>
      <c r="I2301">
        <v>107.78</v>
      </c>
      <c r="J2301">
        <v>25.1</v>
      </c>
      <c r="K2301" t="s">
        <v>18</v>
      </c>
      <c r="L2301">
        <v>0</v>
      </c>
    </row>
    <row r="2302" spans="1:12" x14ac:dyDescent="0.2">
      <c r="A2302">
        <v>14000</v>
      </c>
      <c r="B2302" t="s">
        <v>19</v>
      </c>
      <c r="C2302">
        <v>72</v>
      </c>
      <c r="D2302">
        <v>1</v>
      </c>
      <c r="E2302">
        <v>1</v>
      </c>
      <c r="F2302" t="s">
        <v>13</v>
      </c>
      <c r="G2302" t="s">
        <v>14</v>
      </c>
      <c r="H2302" t="s">
        <v>15</v>
      </c>
      <c r="I2302">
        <v>198.32</v>
      </c>
      <c r="J2302">
        <v>31.3</v>
      </c>
      <c r="K2302" t="s">
        <v>16</v>
      </c>
      <c r="L2302">
        <v>0</v>
      </c>
    </row>
    <row r="2303" spans="1:12" x14ac:dyDescent="0.2">
      <c r="A2303">
        <v>23047</v>
      </c>
      <c r="B2303" t="s">
        <v>12</v>
      </c>
      <c r="C2303">
        <v>43</v>
      </c>
      <c r="D2303">
        <v>0</v>
      </c>
      <c r="E2303">
        <v>0</v>
      </c>
      <c r="F2303" t="s">
        <v>13</v>
      </c>
      <c r="G2303" t="s">
        <v>14</v>
      </c>
      <c r="H2303" t="s">
        <v>15</v>
      </c>
      <c r="I2303">
        <v>100.16</v>
      </c>
      <c r="J2303">
        <v>59.7</v>
      </c>
      <c r="K2303" t="s">
        <v>18</v>
      </c>
      <c r="L2303">
        <v>0</v>
      </c>
    </row>
    <row r="2304" spans="1:12" x14ac:dyDescent="0.2">
      <c r="A2304">
        <v>6827</v>
      </c>
      <c r="B2304" t="s">
        <v>12</v>
      </c>
      <c r="C2304">
        <v>30</v>
      </c>
      <c r="D2304">
        <v>0</v>
      </c>
      <c r="E2304">
        <v>0</v>
      </c>
      <c r="F2304" t="s">
        <v>13</v>
      </c>
      <c r="G2304" t="s">
        <v>14</v>
      </c>
      <c r="H2304" t="s">
        <v>15</v>
      </c>
      <c r="I2304">
        <v>96.02</v>
      </c>
      <c r="J2304">
        <v>29.8</v>
      </c>
      <c r="K2304" t="s">
        <v>18</v>
      </c>
      <c r="L2304">
        <v>0</v>
      </c>
    </row>
    <row r="2305" spans="1:12" x14ac:dyDescent="0.2">
      <c r="A2305">
        <v>44656</v>
      </c>
      <c r="B2305" t="s">
        <v>19</v>
      </c>
      <c r="C2305">
        <v>69</v>
      </c>
      <c r="D2305">
        <v>1</v>
      </c>
      <c r="E2305">
        <v>0</v>
      </c>
      <c r="F2305" t="s">
        <v>13</v>
      </c>
      <c r="G2305" t="s">
        <v>14</v>
      </c>
      <c r="H2305" t="s">
        <v>17</v>
      </c>
      <c r="I2305">
        <v>112.69</v>
      </c>
      <c r="J2305">
        <v>33.5</v>
      </c>
      <c r="K2305" t="s">
        <v>16</v>
      </c>
      <c r="L2305">
        <v>0</v>
      </c>
    </row>
    <row r="2306" spans="1:12" x14ac:dyDescent="0.2">
      <c r="A2306">
        <v>59801</v>
      </c>
      <c r="B2306" t="s">
        <v>19</v>
      </c>
      <c r="C2306">
        <v>61</v>
      </c>
      <c r="D2306">
        <v>0</v>
      </c>
      <c r="E2306">
        <v>0</v>
      </c>
      <c r="F2306" t="s">
        <v>13</v>
      </c>
      <c r="G2306" t="s">
        <v>14</v>
      </c>
      <c r="H2306" t="s">
        <v>15</v>
      </c>
      <c r="I2306">
        <v>60.61</v>
      </c>
      <c r="J2306">
        <v>24.5</v>
      </c>
      <c r="K2306" t="s">
        <v>18</v>
      </c>
      <c r="L2306">
        <v>0</v>
      </c>
    </row>
    <row r="2307" spans="1:12" x14ac:dyDescent="0.2">
      <c r="A2307">
        <v>51073</v>
      </c>
      <c r="B2307" t="s">
        <v>19</v>
      </c>
      <c r="C2307">
        <v>34</v>
      </c>
      <c r="D2307">
        <v>0</v>
      </c>
      <c r="E2307">
        <v>0</v>
      </c>
      <c r="F2307" t="s">
        <v>13</v>
      </c>
      <c r="G2307" t="s">
        <v>21</v>
      </c>
      <c r="H2307" t="s">
        <v>15</v>
      </c>
      <c r="I2307">
        <v>79.77</v>
      </c>
      <c r="J2307">
        <v>33.6</v>
      </c>
      <c r="K2307" t="s">
        <v>18</v>
      </c>
      <c r="L2307">
        <v>0</v>
      </c>
    </row>
    <row r="2308" spans="1:12" x14ac:dyDescent="0.2">
      <c r="A2308">
        <v>34966</v>
      </c>
      <c r="B2308" t="s">
        <v>19</v>
      </c>
      <c r="C2308">
        <v>43</v>
      </c>
      <c r="D2308">
        <v>0</v>
      </c>
      <c r="E2308">
        <v>0</v>
      </c>
      <c r="F2308" t="s">
        <v>13</v>
      </c>
      <c r="G2308" t="s">
        <v>21</v>
      </c>
      <c r="H2308" t="s">
        <v>15</v>
      </c>
      <c r="I2308">
        <v>87.41</v>
      </c>
      <c r="J2308">
        <v>39.700000000000003</v>
      </c>
      <c r="K2308" t="s">
        <v>16</v>
      </c>
      <c r="L2308">
        <v>0</v>
      </c>
    </row>
    <row r="2309" spans="1:12" x14ac:dyDescent="0.2">
      <c r="A2309">
        <v>41122</v>
      </c>
      <c r="B2309" t="s">
        <v>19</v>
      </c>
      <c r="C2309">
        <v>62</v>
      </c>
      <c r="D2309">
        <v>0</v>
      </c>
      <c r="E2309">
        <v>0</v>
      </c>
      <c r="F2309" t="s">
        <v>13</v>
      </c>
      <c r="G2309" t="s">
        <v>14</v>
      </c>
      <c r="H2309" t="s">
        <v>17</v>
      </c>
      <c r="I2309">
        <v>226.38</v>
      </c>
      <c r="J2309">
        <v>47.4</v>
      </c>
      <c r="K2309" t="s">
        <v>18</v>
      </c>
      <c r="L2309">
        <v>0</v>
      </c>
    </row>
    <row r="2310" spans="1:12" x14ac:dyDescent="0.2">
      <c r="A2310">
        <v>4449</v>
      </c>
      <c r="B2310" t="s">
        <v>12</v>
      </c>
      <c r="C2310">
        <v>48</v>
      </c>
      <c r="D2310">
        <v>0</v>
      </c>
      <c r="E2310">
        <v>0</v>
      </c>
      <c r="F2310" t="s">
        <v>13</v>
      </c>
      <c r="G2310" t="s">
        <v>23</v>
      </c>
      <c r="H2310" t="s">
        <v>17</v>
      </c>
      <c r="I2310">
        <v>124.64</v>
      </c>
      <c r="J2310">
        <v>26.4</v>
      </c>
      <c r="K2310" t="s">
        <v>20</v>
      </c>
      <c r="L2310">
        <v>0</v>
      </c>
    </row>
    <row r="2311" spans="1:12" x14ac:dyDescent="0.2">
      <c r="A2311">
        <v>54726</v>
      </c>
      <c r="B2311" t="s">
        <v>19</v>
      </c>
      <c r="C2311">
        <v>37</v>
      </c>
      <c r="D2311">
        <v>0</v>
      </c>
      <c r="E2311">
        <v>0</v>
      </c>
      <c r="F2311" t="s">
        <v>13</v>
      </c>
      <c r="G2311" t="s">
        <v>14</v>
      </c>
      <c r="H2311" t="s">
        <v>15</v>
      </c>
      <c r="I2311">
        <v>69.42</v>
      </c>
      <c r="J2311">
        <v>33</v>
      </c>
      <c r="K2311" t="s">
        <v>18</v>
      </c>
      <c r="L2311">
        <v>0</v>
      </c>
    </row>
    <row r="2312" spans="1:12" x14ac:dyDescent="0.2">
      <c r="A2312">
        <v>1772</v>
      </c>
      <c r="B2312" t="s">
        <v>19</v>
      </c>
      <c r="C2312">
        <v>64</v>
      </c>
      <c r="D2312">
        <v>0</v>
      </c>
      <c r="E2312">
        <v>0</v>
      </c>
      <c r="F2312" t="s">
        <v>13</v>
      </c>
      <c r="G2312" t="s">
        <v>23</v>
      </c>
      <c r="H2312" t="s">
        <v>15</v>
      </c>
      <c r="I2312">
        <v>77.680000000000007</v>
      </c>
      <c r="J2312">
        <v>31.4</v>
      </c>
      <c r="K2312" t="s">
        <v>18</v>
      </c>
      <c r="L2312">
        <v>0</v>
      </c>
    </row>
    <row r="2313" spans="1:12" x14ac:dyDescent="0.2">
      <c r="A2313">
        <v>4850</v>
      </c>
      <c r="B2313" t="s">
        <v>12</v>
      </c>
      <c r="C2313">
        <v>51</v>
      </c>
      <c r="D2313">
        <v>0</v>
      </c>
      <c r="E2313">
        <v>0</v>
      </c>
      <c r="F2313" t="s">
        <v>13</v>
      </c>
      <c r="G2313" t="s">
        <v>14</v>
      </c>
      <c r="H2313" t="s">
        <v>17</v>
      </c>
      <c r="I2313">
        <v>112.79</v>
      </c>
      <c r="J2313">
        <v>27.2</v>
      </c>
      <c r="K2313" t="s">
        <v>18</v>
      </c>
      <c r="L2313">
        <v>0</v>
      </c>
    </row>
    <row r="2314" spans="1:12" x14ac:dyDescent="0.2">
      <c r="A2314">
        <v>44886</v>
      </c>
      <c r="B2314" t="s">
        <v>12</v>
      </c>
      <c r="C2314">
        <v>69</v>
      </c>
      <c r="D2314">
        <v>1</v>
      </c>
      <c r="E2314">
        <v>0</v>
      </c>
      <c r="F2314" t="s">
        <v>13</v>
      </c>
      <c r="G2314" t="s">
        <v>21</v>
      </c>
      <c r="H2314" t="s">
        <v>17</v>
      </c>
      <c r="I2314">
        <v>236.79</v>
      </c>
      <c r="J2314">
        <v>35.700000000000003</v>
      </c>
      <c r="K2314" t="s">
        <v>16</v>
      </c>
      <c r="L2314">
        <v>0</v>
      </c>
    </row>
    <row r="2315" spans="1:12" x14ac:dyDescent="0.2">
      <c r="A2315">
        <v>26076</v>
      </c>
      <c r="B2315" t="s">
        <v>19</v>
      </c>
      <c r="C2315">
        <v>75</v>
      </c>
      <c r="D2315">
        <v>1</v>
      </c>
      <c r="E2315">
        <v>0</v>
      </c>
      <c r="F2315" t="s">
        <v>13</v>
      </c>
      <c r="G2315" t="s">
        <v>21</v>
      </c>
      <c r="H2315" t="s">
        <v>17</v>
      </c>
      <c r="I2315">
        <v>219.82</v>
      </c>
      <c r="J2315">
        <v>29.5</v>
      </c>
      <c r="K2315" t="s">
        <v>16</v>
      </c>
      <c r="L2315">
        <v>0</v>
      </c>
    </row>
    <row r="2316" spans="1:12" x14ac:dyDescent="0.2">
      <c r="A2316">
        <v>1116</v>
      </c>
      <c r="B2316" t="s">
        <v>19</v>
      </c>
      <c r="C2316">
        <v>49</v>
      </c>
      <c r="D2316">
        <v>0</v>
      </c>
      <c r="E2316">
        <v>0</v>
      </c>
      <c r="F2316" t="s">
        <v>22</v>
      </c>
      <c r="G2316" t="s">
        <v>23</v>
      </c>
      <c r="H2316" t="s">
        <v>17</v>
      </c>
      <c r="I2316">
        <v>104.08</v>
      </c>
      <c r="J2316">
        <v>26.6</v>
      </c>
      <c r="K2316" t="s">
        <v>18</v>
      </c>
      <c r="L2316">
        <v>0</v>
      </c>
    </row>
    <row r="2317" spans="1:12" x14ac:dyDescent="0.2">
      <c r="A2317">
        <v>28247</v>
      </c>
      <c r="B2317" t="s">
        <v>12</v>
      </c>
      <c r="C2317">
        <v>82</v>
      </c>
      <c r="D2317">
        <v>0</v>
      </c>
      <c r="E2317">
        <v>0</v>
      </c>
      <c r="F2317" t="s">
        <v>22</v>
      </c>
      <c r="G2317" t="s">
        <v>21</v>
      </c>
      <c r="H2317" t="s">
        <v>15</v>
      </c>
      <c r="I2317">
        <v>101.57</v>
      </c>
      <c r="J2317">
        <v>24.3</v>
      </c>
      <c r="K2317" t="s">
        <v>20</v>
      </c>
      <c r="L2317">
        <v>0</v>
      </c>
    </row>
    <row r="2318" spans="1:12" x14ac:dyDescent="0.2">
      <c r="A2318">
        <v>39563</v>
      </c>
      <c r="B2318" t="s">
        <v>19</v>
      </c>
      <c r="C2318">
        <v>36</v>
      </c>
      <c r="D2318">
        <v>0</v>
      </c>
      <c r="E2318">
        <v>0</v>
      </c>
      <c r="F2318" t="s">
        <v>13</v>
      </c>
      <c r="G2318" t="s">
        <v>14</v>
      </c>
      <c r="H2318" t="s">
        <v>17</v>
      </c>
      <c r="I2318">
        <v>71.319999999999993</v>
      </c>
      <c r="J2318">
        <v>43.9</v>
      </c>
      <c r="K2318" t="s">
        <v>20</v>
      </c>
      <c r="L2318">
        <v>0</v>
      </c>
    </row>
    <row r="2319" spans="1:12" x14ac:dyDescent="0.2">
      <c r="A2319">
        <v>57598</v>
      </c>
      <c r="B2319" t="s">
        <v>19</v>
      </c>
      <c r="C2319">
        <v>64</v>
      </c>
      <c r="D2319">
        <v>0</v>
      </c>
      <c r="E2319">
        <v>0</v>
      </c>
      <c r="F2319" t="s">
        <v>13</v>
      </c>
      <c r="G2319" t="s">
        <v>14</v>
      </c>
      <c r="H2319" t="s">
        <v>17</v>
      </c>
      <c r="I2319">
        <v>78.45</v>
      </c>
      <c r="J2319">
        <v>27</v>
      </c>
      <c r="K2319" t="s">
        <v>16</v>
      </c>
      <c r="L2319">
        <v>0</v>
      </c>
    </row>
    <row r="2320" spans="1:12" x14ac:dyDescent="0.2">
      <c r="A2320">
        <v>70022</v>
      </c>
      <c r="B2320" t="s">
        <v>12</v>
      </c>
      <c r="C2320">
        <v>32</v>
      </c>
      <c r="D2320">
        <v>0</v>
      </c>
      <c r="E2320">
        <v>0</v>
      </c>
      <c r="F2320" t="s">
        <v>22</v>
      </c>
      <c r="G2320" t="s">
        <v>14</v>
      </c>
      <c r="H2320" t="s">
        <v>17</v>
      </c>
      <c r="I2320">
        <v>61.11</v>
      </c>
      <c r="J2320">
        <v>32.700000000000003</v>
      </c>
      <c r="K2320" t="s">
        <v>18</v>
      </c>
      <c r="L2320">
        <v>0</v>
      </c>
    </row>
    <row r="2321" spans="1:12" x14ac:dyDescent="0.2">
      <c r="A2321">
        <v>17251</v>
      </c>
      <c r="B2321" t="s">
        <v>19</v>
      </c>
      <c r="C2321">
        <v>76</v>
      </c>
      <c r="D2321">
        <v>1</v>
      </c>
      <c r="E2321">
        <v>0</v>
      </c>
      <c r="F2321" t="s">
        <v>13</v>
      </c>
      <c r="G2321" t="s">
        <v>21</v>
      </c>
      <c r="H2321" t="s">
        <v>15</v>
      </c>
      <c r="I2321">
        <v>78.7</v>
      </c>
      <c r="J2321">
        <v>27.6</v>
      </c>
      <c r="K2321" t="s">
        <v>16</v>
      </c>
      <c r="L2321">
        <v>0</v>
      </c>
    </row>
    <row r="2322" spans="1:12" x14ac:dyDescent="0.2">
      <c r="A2322">
        <v>48459</v>
      </c>
      <c r="B2322" t="s">
        <v>12</v>
      </c>
      <c r="C2322">
        <v>61</v>
      </c>
      <c r="D2322">
        <v>0</v>
      </c>
      <c r="E2322">
        <v>0</v>
      </c>
      <c r="F2322" t="s">
        <v>13</v>
      </c>
      <c r="G2322" t="s">
        <v>21</v>
      </c>
      <c r="H2322" t="s">
        <v>15</v>
      </c>
      <c r="I2322">
        <v>111.94</v>
      </c>
      <c r="J2322">
        <v>26.5</v>
      </c>
      <c r="K2322" t="s">
        <v>20</v>
      </c>
      <c r="L2322">
        <v>0</v>
      </c>
    </row>
    <row r="2323" spans="1:12" x14ac:dyDescent="0.2">
      <c r="A2323">
        <v>68843</v>
      </c>
      <c r="B2323" t="s">
        <v>12</v>
      </c>
      <c r="C2323">
        <v>30</v>
      </c>
      <c r="D2323">
        <v>0</v>
      </c>
      <c r="E2323">
        <v>0</v>
      </c>
      <c r="F2323" t="s">
        <v>13</v>
      </c>
      <c r="G2323" t="s">
        <v>14</v>
      </c>
      <c r="H2323" t="s">
        <v>17</v>
      </c>
      <c r="I2323">
        <v>104.77</v>
      </c>
      <c r="J2323">
        <v>19.2</v>
      </c>
      <c r="K2323" t="s">
        <v>20</v>
      </c>
      <c r="L2323">
        <v>0</v>
      </c>
    </row>
    <row r="2324" spans="1:12" x14ac:dyDescent="0.2">
      <c r="A2324">
        <v>61651</v>
      </c>
      <c r="B2324" t="s">
        <v>12</v>
      </c>
      <c r="C2324">
        <v>48</v>
      </c>
      <c r="D2324">
        <v>0</v>
      </c>
      <c r="E2324">
        <v>0</v>
      </c>
      <c r="F2324" t="s">
        <v>13</v>
      </c>
      <c r="G2324" t="s">
        <v>14</v>
      </c>
      <c r="H2324" t="s">
        <v>17</v>
      </c>
      <c r="I2324">
        <v>113.84</v>
      </c>
      <c r="J2324">
        <v>21.9</v>
      </c>
      <c r="K2324" t="s">
        <v>18</v>
      </c>
      <c r="L2324">
        <v>0</v>
      </c>
    </row>
    <row r="2325" spans="1:12" x14ac:dyDescent="0.2">
      <c r="A2325">
        <v>55631</v>
      </c>
      <c r="B2325" t="s">
        <v>12</v>
      </c>
      <c r="C2325">
        <v>38</v>
      </c>
      <c r="D2325">
        <v>0</v>
      </c>
      <c r="E2325">
        <v>0</v>
      </c>
      <c r="F2325" t="s">
        <v>13</v>
      </c>
      <c r="G2325" t="s">
        <v>14</v>
      </c>
      <c r="H2325" t="s">
        <v>17</v>
      </c>
      <c r="I2325">
        <v>133.62</v>
      </c>
      <c r="J2325">
        <v>25.2</v>
      </c>
      <c r="K2325" t="s">
        <v>18</v>
      </c>
      <c r="L2325">
        <v>0</v>
      </c>
    </row>
    <row r="2326" spans="1:12" x14ac:dyDescent="0.2">
      <c r="A2326">
        <v>7003</v>
      </c>
      <c r="B2326" t="s">
        <v>19</v>
      </c>
      <c r="C2326">
        <v>27</v>
      </c>
      <c r="D2326">
        <v>0</v>
      </c>
      <c r="E2326">
        <v>0</v>
      </c>
      <c r="F2326" t="s">
        <v>13</v>
      </c>
      <c r="G2326" t="s">
        <v>14</v>
      </c>
      <c r="H2326" t="s">
        <v>17</v>
      </c>
      <c r="I2326">
        <v>111.96</v>
      </c>
      <c r="J2326">
        <v>28.2</v>
      </c>
      <c r="K2326" t="s">
        <v>18</v>
      </c>
      <c r="L2326">
        <v>0</v>
      </c>
    </row>
    <row r="2327" spans="1:12" x14ac:dyDescent="0.2">
      <c r="A2327">
        <v>40210</v>
      </c>
      <c r="B2327" t="s">
        <v>12</v>
      </c>
      <c r="C2327">
        <v>78</v>
      </c>
      <c r="D2327">
        <v>0</v>
      </c>
      <c r="E2327">
        <v>1</v>
      </c>
      <c r="F2327" t="s">
        <v>13</v>
      </c>
      <c r="G2327" t="s">
        <v>21</v>
      </c>
      <c r="H2327" t="s">
        <v>17</v>
      </c>
      <c r="I2327">
        <v>206.62</v>
      </c>
      <c r="J2327">
        <v>28</v>
      </c>
      <c r="K2327" t="s">
        <v>16</v>
      </c>
      <c r="L2327">
        <v>0</v>
      </c>
    </row>
    <row r="2328" spans="1:12" x14ac:dyDescent="0.2">
      <c r="A2328">
        <v>28447</v>
      </c>
      <c r="B2328" t="s">
        <v>19</v>
      </c>
      <c r="C2328">
        <v>53</v>
      </c>
      <c r="D2328">
        <v>1</v>
      </c>
      <c r="E2328">
        <v>0</v>
      </c>
      <c r="F2328" t="s">
        <v>13</v>
      </c>
      <c r="G2328" t="s">
        <v>14</v>
      </c>
      <c r="H2328" t="s">
        <v>17</v>
      </c>
      <c r="I2328">
        <v>216.88</v>
      </c>
      <c r="J2328">
        <v>31.4</v>
      </c>
      <c r="K2328" t="s">
        <v>20</v>
      </c>
      <c r="L2328">
        <v>0</v>
      </c>
    </row>
    <row r="2329" spans="1:12" x14ac:dyDescent="0.2">
      <c r="A2329">
        <v>72398</v>
      </c>
      <c r="B2329" t="s">
        <v>19</v>
      </c>
      <c r="C2329">
        <v>73</v>
      </c>
      <c r="D2329">
        <v>1</v>
      </c>
      <c r="E2329">
        <v>0</v>
      </c>
      <c r="F2329" t="s">
        <v>13</v>
      </c>
      <c r="G2329" t="s">
        <v>14</v>
      </c>
      <c r="H2329" t="s">
        <v>15</v>
      </c>
      <c r="I2329">
        <v>110.38</v>
      </c>
      <c r="J2329">
        <v>26.3</v>
      </c>
      <c r="K2329" t="s">
        <v>18</v>
      </c>
      <c r="L2329">
        <v>0</v>
      </c>
    </row>
    <row r="2330" spans="1:12" x14ac:dyDescent="0.2">
      <c r="A2330">
        <v>20140</v>
      </c>
      <c r="B2330" t="s">
        <v>12</v>
      </c>
      <c r="C2330">
        <v>58</v>
      </c>
      <c r="D2330">
        <v>0</v>
      </c>
      <c r="E2330">
        <v>0</v>
      </c>
      <c r="F2330" t="s">
        <v>13</v>
      </c>
      <c r="G2330" t="s">
        <v>23</v>
      </c>
      <c r="H2330" t="s">
        <v>17</v>
      </c>
      <c r="I2330">
        <v>204.92</v>
      </c>
      <c r="J2330">
        <v>39.6</v>
      </c>
      <c r="K2330" t="s">
        <v>18</v>
      </c>
      <c r="L2330">
        <v>0</v>
      </c>
    </row>
    <row r="2331" spans="1:12" x14ac:dyDescent="0.2">
      <c r="A2331">
        <v>46903</v>
      </c>
      <c r="B2331" t="s">
        <v>19</v>
      </c>
      <c r="C2331">
        <v>62</v>
      </c>
      <c r="D2331">
        <v>0</v>
      </c>
      <c r="E2331">
        <v>0</v>
      </c>
      <c r="F2331" t="s">
        <v>13</v>
      </c>
      <c r="G2331" t="s">
        <v>14</v>
      </c>
      <c r="H2331" t="s">
        <v>15</v>
      </c>
      <c r="I2331">
        <v>56.74</v>
      </c>
      <c r="J2331">
        <v>28.9</v>
      </c>
      <c r="K2331" t="s">
        <v>18</v>
      </c>
      <c r="L2331">
        <v>0</v>
      </c>
    </row>
    <row r="2332" spans="1:12" x14ac:dyDescent="0.2">
      <c r="A2332">
        <v>69370</v>
      </c>
      <c r="B2332" t="s">
        <v>12</v>
      </c>
      <c r="C2332">
        <v>78</v>
      </c>
      <c r="D2332">
        <v>0</v>
      </c>
      <c r="E2332">
        <v>0</v>
      </c>
      <c r="F2332" t="s">
        <v>13</v>
      </c>
      <c r="G2332" t="s">
        <v>23</v>
      </c>
      <c r="H2332" t="s">
        <v>15</v>
      </c>
      <c r="I2332">
        <v>59.74</v>
      </c>
      <c r="J2332">
        <v>27</v>
      </c>
      <c r="K2332" t="s">
        <v>16</v>
      </c>
      <c r="L2332">
        <v>0</v>
      </c>
    </row>
    <row r="2333" spans="1:12" x14ac:dyDescent="0.2">
      <c r="A2333">
        <v>43549</v>
      </c>
      <c r="B2333" t="s">
        <v>19</v>
      </c>
      <c r="C2333">
        <v>40</v>
      </c>
      <c r="D2333">
        <v>1</v>
      </c>
      <c r="E2333">
        <v>0</v>
      </c>
      <c r="F2333" t="s">
        <v>13</v>
      </c>
      <c r="G2333" t="s">
        <v>14</v>
      </c>
      <c r="H2333" t="s">
        <v>17</v>
      </c>
      <c r="I2333">
        <v>81.59</v>
      </c>
      <c r="J2333">
        <v>27.2</v>
      </c>
      <c r="K2333" t="s">
        <v>18</v>
      </c>
      <c r="L2333">
        <v>0</v>
      </c>
    </row>
    <row r="2334" spans="1:12" x14ac:dyDescent="0.2">
      <c r="A2334">
        <v>2903</v>
      </c>
      <c r="B2334" t="s">
        <v>19</v>
      </c>
      <c r="C2334">
        <v>35</v>
      </c>
      <c r="D2334">
        <v>0</v>
      </c>
      <c r="E2334">
        <v>0</v>
      </c>
      <c r="F2334" t="s">
        <v>22</v>
      </c>
      <c r="G2334" t="s">
        <v>14</v>
      </c>
      <c r="H2334" t="s">
        <v>17</v>
      </c>
      <c r="I2334">
        <v>123.83</v>
      </c>
      <c r="J2334">
        <v>23.8</v>
      </c>
      <c r="K2334" t="s">
        <v>18</v>
      </c>
      <c r="L2334">
        <v>0</v>
      </c>
    </row>
    <row r="2335" spans="1:12" x14ac:dyDescent="0.2">
      <c r="A2335">
        <v>70268</v>
      </c>
      <c r="B2335" t="s">
        <v>12</v>
      </c>
      <c r="C2335">
        <v>82</v>
      </c>
      <c r="D2335">
        <v>0</v>
      </c>
      <c r="E2335">
        <v>0</v>
      </c>
      <c r="F2335" t="s">
        <v>13</v>
      </c>
      <c r="G2335" t="s">
        <v>14</v>
      </c>
      <c r="H2335" t="s">
        <v>15</v>
      </c>
      <c r="I2335">
        <v>226.84</v>
      </c>
      <c r="J2335">
        <v>25.3</v>
      </c>
      <c r="K2335" t="s">
        <v>16</v>
      </c>
      <c r="L2335">
        <v>0</v>
      </c>
    </row>
    <row r="2336" spans="1:12" x14ac:dyDescent="0.2">
      <c r="A2336">
        <v>61475</v>
      </c>
      <c r="B2336" t="s">
        <v>19</v>
      </c>
      <c r="C2336">
        <v>51</v>
      </c>
      <c r="D2336">
        <v>1</v>
      </c>
      <c r="E2336">
        <v>0</v>
      </c>
      <c r="F2336" t="s">
        <v>13</v>
      </c>
      <c r="G2336" t="s">
        <v>14</v>
      </c>
      <c r="H2336" t="s">
        <v>17</v>
      </c>
      <c r="I2336">
        <v>85.84</v>
      </c>
      <c r="J2336">
        <v>31.8</v>
      </c>
      <c r="K2336" t="s">
        <v>18</v>
      </c>
      <c r="L2336">
        <v>0</v>
      </c>
    </row>
    <row r="2337" spans="1:12" x14ac:dyDescent="0.2">
      <c r="A2337">
        <v>9923</v>
      </c>
      <c r="B2337" t="s">
        <v>12</v>
      </c>
      <c r="C2337">
        <v>55</v>
      </c>
      <c r="D2337">
        <v>0</v>
      </c>
      <c r="E2337">
        <v>1</v>
      </c>
      <c r="F2337" t="s">
        <v>13</v>
      </c>
      <c r="G2337" t="s">
        <v>14</v>
      </c>
      <c r="H2337" t="s">
        <v>15</v>
      </c>
      <c r="I2337">
        <v>80.17</v>
      </c>
      <c r="J2337">
        <v>28</v>
      </c>
      <c r="K2337" t="s">
        <v>18</v>
      </c>
      <c r="L2337">
        <v>0</v>
      </c>
    </row>
    <row r="2338" spans="1:12" x14ac:dyDescent="0.2">
      <c r="A2338">
        <v>28091</v>
      </c>
      <c r="B2338" t="s">
        <v>19</v>
      </c>
      <c r="C2338">
        <v>43</v>
      </c>
      <c r="D2338">
        <v>0</v>
      </c>
      <c r="E2338">
        <v>0</v>
      </c>
      <c r="F2338" t="s">
        <v>13</v>
      </c>
      <c r="G2338" t="s">
        <v>23</v>
      </c>
      <c r="H2338" t="s">
        <v>15</v>
      </c>
      <c r="I2338">
        <v>85.03</v>
      </c>
      <c r="J2338">
        <v>23.9</v>
      </c>
      <c r="K2338" t="s">
        <v>16</v>
      </c>
      <c r="L2338">
        <v>0</v>
      </c>
    </row>
    <row r="2339" spans="1:12" x14ac:dyDescent="0.2">
      <c r="A2339">
        <v>59749</v>
      </c>
      <c r="B2339" t="s">
        <v>12</v>
      </c>
      <c r="C2339">
        <v>81</v>
      </c>
      <c r="D2339">
        <v>0</v>
      </c>
      <c r="E2339">
        <v>0</v>
      </c>
      <c r="F2339" t="s">
        <v>13</v>
      </c>
      <c r="G2339" t="s">
        <v>14</v>
      </c>
      <c r="H2339" t="s">
        <v>15</v>
      </c>
      <c r="I2339">
        <v>234.35</v>
      </c>
      <c r="J2339">
        <v>25.3</v>
      </c>
      <c r="K2339" t="s">
        <v>16</v>
      </c>
      <c r="L2339">
        <v>0</v>
      </c>
    </row>
    <row r="2340" spans="1:12" x14ac:dyDescent="0.2">
      <c r="A2340">
        <v>58154</v>
      </c>
      <c r="B2340" t="s">
        <v>19</v>
      </c>
      <c r="C2340">
        <v>20</v>
      </c>
      <c r="D2340">
        <v>0</v>
      </c>
      <c r="E2340">
        <v>0</v>
      </c>
      <c r="F2340" t="s">
        <v>22</v>
      </c>
      <c r="G2340" t="s">
        <v>14</v>
      </c>
      <c r="H2340" t="s">
        <v>15</v>
      </c>
      <c r="I2340">
        <v>66.55</v>
      </c>
      <c r="J2340">
        <v>26.9</v>
      </c>
      <c r="K2340" t="s">
        <v>20</v>
      </c>
      <c r="L2340">
        <v>0</v>
      </c>
    </row>
    <row r="2341" spans="1:12" x14ac:dyDescent="0.2">
      <c r="A2341">
        <v>31712</v>
      </c>
      <c r="B2341" t="s">
        <v>19</v>
      </c>
      <c r="C2341">
        <v>53</v>
      </c>
      <c r="D2341">
        <v>0</v>
      </c>
      <c r="E2341">
        <v>0</v>
      </c>
      <c r="F2341" t="s">
        <v>13</v>
      </c>
      <c r="G2341" t="s">
        <v>14</v>
      </c>
      <c r="H2341" t="s">
        <v>15</v>
      </c>
      <c r="I2341">
        <v>88.38</v>
      </c>
      <c r="J2341">
        <v>25.4</v>
      </c>
      <c r="K2341" t="s">
        <v>18</v>
      </c>
      <c r="L2341">
        <v>0</v>
      </c>
    </row>
    <row r="2342" spans="1:12" x14ac:dyDescent="0.2">
      <c r="A2342">
        <v>30693</v>
      </c>
      <c r="B2342" t="s">
        <v>19</v>
      </c>
      <c r="C2342">
        <v>22</v>
      </c>
      <c r="D2342">
        <v>0</v>
      </c>
      <c r="E2342">
        <v>0</v>
      </c>
      <c r="F2342" t="s">
        <v>22</v>
      </c>
      <c r="G2342" t="s">
        <v>14</v>
      </c>
      <c r="H2342" t="s">
        <v>15</v>
      </c>
      <c r="I2342">
        <v>68.400000000000006</v>
      </c>
      <c r="J2342">
        <v>37.5</v>
      </c>
      <c r="K2342" t="s">
        <v>18</v>
      </c>
      <c r="L2342">
        <v>0</v>
      </c>
    </row>
    <row r="2343" spans="1:12" x14ac:dyDescent="0.2">
      <c r="A2343">
        <v>18866</v>
      </c>
      <c r="B2343" t="s">
        <v>19</v>
      </c>
      <c r="C2343">
        <v>75</v>
      </c>
      <c r="D2343">
        <v>0</v>
      </c>
      <c r="E2343">
        <v>0</v>
      </c>
      <c r="F2343" t="s">
        <v>13</v>
      </c>
      <c r="G2343" t="s">
        <v>21</v>
      </c>
      <c r="H2343" t="s">
        <v>15</v>
      </c>
      <c r="I2343">
        <v>96.95</v>
      </c>
      <c r="J2343">
        <v>41.4</v>
      </c>
      <c r="K2343" t="s">
        <v>18</v>
      </c>
      <c r="L2343">
        <v>0</v>
      </c>
    </row>
    <row r="2344" spans="1:12" x14ac:dyDescent="0.2">
      <c r="A2344">
        <v>36909</v>
      </c>
      <c r="B2344" t="s">
        <v>19</v>
      </c>
      <c r="C2344">
        <v>66</v>
      </c>
      <c r="D2344">
        <v>0</v>
      </c>
      <c r="E2344">
        <v>0</v>
      </c>
      <c r="F2344" t="s">
        <v>13</v>
      </c>
      <c r="G2344" t="s">
        <v>21</v>
      </c>
      <c r="H2344" t="s">
        <v>17</v>
      </c>
      <c r="I2344">
        <v>66.239999999999995</v>
      </c>
      <c r="J2344">
        <v>37.5</v>
      </c>
      <c r="K2344" t="s">
        <v>18</v>
      </c>
      <c r="L2344">
        <v>0</v>
      </c>
    </row>
    <row r="2345" spans="1:12" x14ac:dyDescent="0.2">
      <c r="A2345">
        <v>29352</v>
      </c>
      <c r="B2345" t="s">
        <v>19</v>
      </c>
      <c r="C2345">
        <v>26</v>
      </c>
      <c r="D2345">
        <v>0</v>
      </c>
      <c r="E2345">
        <v>0</v>
      </c>
      <c r="F2345" t="s">
        <v>22</v>
      </c>
      <c r="G2345" t="s">
        <v>14</v>
      </c>
      <c r="H2345" t="s">
        <v>15</v>
      </c>
      <c r="I2345">
        <v>84.86</v>
      </c>
      <c r="J2345">
        <v>37.6</v>
      </c>
      <c r="K2345" t="s">
        <v>18</v>
      </c>
      <c r="L2345">
        <v>0</v>
      </c>
    </row>
    <row r="2346" spans="1:12" x14ac:dyDescent="0.2">
      <c r="A2346">
        <v>16536</v>
      </c>
      <c r="B2346" t="s">
        <v>19</v>
      </c>
      <c r="C2346">
        <v>42</v>
      </c>
      <c r="D2346">
        <v>0</v>
      </c>
      <c r="E2346">
        <v>0</v>
      </c>
      <c r="F2346" t="s">
        <v>13</v>
      </c>
      <c r="G2346" t="s">
        <v>21</v>
      </c>
      <c r="H2346" t="s">
        <v>17</v>
      </c>
      <c r="I2346">
        <v>75.34</v>
      </c>
      <c r="J2346">
        <v>38</v>
      </c>
      <c r="K2346" t="s">
        <v>18</v>
      </c>
      <c r="L2346">
        <v>0</v>
      </c>
    </row>
    <row r="2347" spans="1:12" x14ac:dyDescent="0.2">
      <c r="A2347">
        <v>6528</v>
      </c>
      <c r="B2347" t="s">
        <v>12</v>
      </c>
      <c r="C2347">
        <v>75</v>
      </c>
      <c r="D2347">
        <v>0</v>
      </c>
      <c r="E2347">
        <v>0</v>
      </c>
      <c r="F2347" t="s">
        <v>13</v>
      </c>
      <c r="G2347" t="s">
        <v>23</v>
      </c>
      <c r="H2347" t="s">
        <v>15</v>
      </c>
      <c r="I2347">
        <v>200.73</v>
      </c>
      <c r="J2347">
        <v>25.7</v>
      </c>
      <c r="K2347" t="s">
        <v>16</v>
      </c>
      <c r="L2347">
        <v>0</v>
      </c>
    </row>
    <row r="2348" spans="1:12" x14ac:dyDescent="0.2">
      <c r="A2348">
        <v>42594</v>
      </c>
      <c r="B2348" t="s">
        <v>12</v>
      </c>
      <c r="C2348">
        <v>80</v>
      </c>
      <c r="D2348">
        <v>1</v>
      </c>
      <c r="E2348">
        <v>0</v>
      </c>
      <c r="F2348" t="s">
        <v>13</v>
      </c>
      <c r="G2348" t="s">
        <v>23</v>
      </c>
      <c r="H2348" t="s">
        <v>15</v>
      </c>
      <c r="I2348">
        <v>114.09</v>
      </c>
      <c r="J2348">
        <v>30.1</v>
      </c>
      <c r="K2348" t="s">
        <v>18</v>
      </c>
      <c r="L2348">
        <v>0</v>
      </c>
    </row>
    <row r="2349" spans="1:12" x14ac:dyDescent="0.2">
      <c r="A2349">
        <v>59045</v>
      </c>
      <c r="B2349" t="s">
        <v>19</v>
      </c>
      <c r="C2349">
        <v>52</v>
      </c>
      <c r="D2349">
        <v>0</v>
      </c>
      <c r="E2349">
        <v>0</v>
      </c>
      <c r="F2349" t="s">
        <v>13</v>
      </c>
      <c r="G2349" t="s">
        <v>14</v>
      </c>
      <c r="H2349" t="s">
        <v>15</v>
      </c>
      <c r="I2349">
        <v>67.3</v>
      </c>
      <c r="J2349">
        <v>36.299999999999997</v>
      </c>
      <c r="K2349" t="s">
        <v>18</v>
      </c>
      <c r="L2349">
        <v>0</v>
      </c>
    </row>
    <row r="2350" spans="1:12" x14ac:dyDescent="0.2">
      <c r="A2350">
        <v>41362</v>
      </c>
      <c r="B2350" t="s">
        <v>19</v>
      </c>
      <c r="C2350">
        <v>74</v>
      </c>
      <c r="D2350">
        <v>0</v>
      </c>
      <c r="E2350">
        <v>0</v>
      </c>
      <c r="F2350" t="s">
        <v>13</v>
      </c>
      <c r="G2350" t="s">
        <v>21</v>
      </c>
      <c r="H2350" t="s">
        <v>17</v>
      </c>
      <c r="I2350">
        <v>72.540000000000006</v>
      </c>
      <c r="J2350">
        <v>28.4</v>
      </c>
      <c r="K2350" t="s">
        <v>18</v>
      </c>
      <c r="L2350">
        <v>0</v>
      </c>
    </row>
    <row r="2351" spans="1:12" x14ac:dyDescent="0.2">
      <c r="A2351">
        <v>8983</v>
      </c>
      <c r="B2351" t="s">
        <v>19</v>
      </c>
      <c r="C2351">
        <v>80</v>
      </c>
      <c r="D2351">
        <v>1</v>
      </c>
      <c r="E2351">
        <v>0</v>
      </c>
      <c r="F2351" t="s">
        <v>13</v>
      </c>
      <c r="G2351" t="s">
        <v>14</v>
      </c>
      <c r="H2351" t="s">
        <v>15</v>
      </c>
      <c r="I2351">
        <v>89.16</v>
      </c>
      <c r="J2351">
        <v>24</v>
      </c>
      <c r="K2351" t="s">
        <v>18</v>
      </c>
      <c r="L2351">
        <v>0</v>
      </c>
    </row>
    <row r="2352" spans="1:12" x14ac:dyDescent="0.2">
      <c r="A2352">
        <v>20098</v>
      </c>
      <c r="B2352" t="s">
        <v>19</v>
      </c>
      <c r="C2352">
        <v>31</v>
      </c>
      <c r="D2352">
        <v>0</v>
      </c>
      <c r="E2352">
        <v>0</v>
      </c>
      <c r="F2352" t="s">
        <v>13</v>
      </c>
      <c r="G2352" t="s">
        <v>21</v>
      </c>
      <c r="H2352" t="s">
        <v>17</v>
      </c>
      <c r="I2352">
        <v>108.64</v>
      </c>
      <c r="J2352">
        <v>43.3</v>
      </c>
      <c r="K2352" t="s">
        <v>18</v>
      </c>
      <c r="L2352">
        <v>0</v>
      </c>
    </row>
    <row r="2353" spans="1:12" x14ac:dyDescent="0.2">
      <c r="A2353">
        <v>3777</v>
      </c>
      <c r="B2353" t="s">
        <v>19</v>
      </c>
      <c r="C2353">
        <v>28</v>
      </c>
      <c r="D2353">
        <v>1</v>
      </c>
      <c r="E2353">
        <v>0</v>
      </c>
      <c r="F2353" t="s">
        <v>13</v>
      </c>
      <c r="G2353" t="s">
        <v>23</v>
      </c>
      <c r="H2353" t="s">
        <v>17</v>
      </c>
      <c r="I2353">
        <v>83.66</v>
      </c>
      <c r="J2353">
        <v>36.4</v>
      </c>
      <c r="K2353" t="s">
        <v>18</v>
      </c>
      <c r="L2353">
        <v>0</v>
      </c>
    </row>
    <row r="2354" spans="1:12" x14ac:dyDescent="0.2">
      <c r="A2354">
        <v>11651</v>
      </c>
      <c r="B2354" t="s">
        <v>19</v>
      </c>
      <c r="C2354">
        <v>25</v>
      </c>
      <c r="D2354">
        <v>0</v>
      </c>
      <c r="E2354">
        <v>0</v>
      </c>
      <c r="F2354" t="s">
        <v>13</v>
      </c>
      <c r="G2354" t="s">
        <v>14</v>
      </c>
      <c r="H2354" t="s">
        <v>17</v>
      </c>
      <c r="I2354">
        <v>81.209999999999994</v>
      </c>
      <c r="J2354">
        <v>37.9</v>
      </c>
      <c r="K2354" t="s">
        <v>18</v>
      </c>
      <c r="L2354">
        <v>0</v>
      </c>
    </row>
    <row r="2355" spans="1:12" x14ac:dyDescent="0.2">
      <c r="A2355">
        <v>28527</v>
      </c>
      <c r="B2355" t="s">
        <v>12</v>
      </c>
      <c r="C2355">
        <v>71</v>
      </c>
      <c r="D2355">
        <v>0</v>
      </c>
      <c r="E2355">
        <v>0</v>
      </c>
      <c r="F2355" t="s">
        <v>22</v>
      </c>
      <c r="G2355" t="s">
        <v>14</v>
      </c>
      <c r="H2355" t="s">
        <v>15</v>
      </c>
      <c r="I2355">
        <v>86.96</v>
      </c>
      <c r="J2355">
        <v>32.6</v>
      </c>
      <c r="K2355" t="s">
        <v>18</v>
      </c>
      <c r="L2355">
        <v>0</v>
      </c>
    </row>
    <row r="2356" spans="1:12" x14ac:dyDescent="0.2">
      <c r="A2356">
        <v>63282</v>
      </c>
      <c r="B2356" t="s">
        <v>19</v>
      </c>
      <c r="C2356">
        <v>51</v>
      </c>
      <c r="D2356">
        <v>0</v>
      </c>
      <c r="E2356">
        <v>0</v>
      </c>
      <c r="F2356" t="s">
        <v>13</v>
      </c>
      <c r="G2356" t="s">
        <v>23</v>
      </c>
      <c r="H2356" t="s">
        <v>17</v>
      </c>
      <c r="I2356">
        <v>92.95</v>
      </c>
      <c r="J2356">
        <v>23.9</v>
      </c>
      <c r="K2356" t="s">
        <v>18</v>
      </c>
      <c r="L2356">
        <v>0</v>
      </c>
    </row>
    <row r="2357" spans="1:12" x14ac:dyDescent="0.2">
      <c r="A2357">
        <v>4528</v>
      </c>
      <c r="B2357" t="s">
        <v>12</v>
      </c>
      <c r="C2357">
        <v>45</v>
      </c>
      <c r="D2357">
        <v>1</v>
      </c>
      <c r="E2357">
        <v>0</v>
      </c>
      <c r="F2357" t="s">
        <v>22</v>
      </c>
      <c r="G2357" t="s">
        <v>14</v>
      </c>
      <c r="H2357" t="s">
        <v>17</v>
      </c>
      <c r="I2357">
        <v>85.52</v>
      </c>
      <c r="J2357">
        <v>36.4</v>
      </c>
      <c r="K2357" t="s">
        <v>18</v>
      </c>
      <c r="L2357">
        <v>0</v>
      </c>
    </row>
    <row r="2358" spans="1:12" x14ac:dyDescent="0.2">
      <c r="A2358">
        <v>41665</v>
      </c>
      <c r="B2358" t="s">
        <v>12</v>
      </c>
      <c r="C2358">
        <v>53</v>
      </c>
      <c r="D2358">
        <v>0</v>
      </c>
      <c r="E2358">
        <v>0</v>
      </c>
      <c r="F2358" t="s">
        <v>13</v>
      </c>
      <c r="G2358" t="s">
        <v>23</v>
      </c>
      <c r="H2358" t="s">
        <v>17</v>
      </c>
      <c r="I2358">
        <v>159.38999999999999</v>
      </c>
      <c r="J2358">
        <v>29.2</v>
      </c>
      <c r="K2358" t="s">
        <v>18</v>
      </c>
      <c r="L2358">
        <v>0</v>
      </c>
    </row>
    <row r="2359" spans="1:12" x14ac:dyDescent="0.2">
      <c r="A2359">
        <v>26539</v>
      </c>
      <c r="B2359" t="s">
        <v>12</v>
      </c>
      <c r="C2359">
        <v>69</v>
      </c>
      <c r="D2359">
        <v>0</v>
      </c>
      <c r="E2359">
        <v>0</v>
      </c>
      <c r="F2359" t="s">
        <v>13</v>
      </c>
      <c r="G2359" t="s">
        <v>21</v>
      </c>
      <c r="H2359" t="s">
        <v>15</v>
      </c>
      <c r="I2359">
        <v>202.51</v>
      </c>
      <c r="J2359">
        <v>30.8</v>
      </c>
      <c r="K2359" t="s">
        <v>16</v>
      </c>
      <c r="L2359">
        <v>0</v>
      </c>
    </row>
    <row r="2360" spans="1:12" x14ac:dyDescent="0.2">
      <c r="A2360">
        <v>25325</v>
      </c>
      <c r="B2360" t="s">
        <v>19</v>
      </c>
      <c r="C2360">
        <v>42</v>
      </c>
      <c r="D2360">
        <v>0</v>
      </c>
      <c r="E2360">
        <v>0</v>
      </c>
      <c r="F2360" t="s">
        <v>13</v>
      </c>
      <c r="G2360" t="s">
        <v>14</v>
      </c>
      <c r="H2360" t="s">
        <v>17</v>
      </c>
      <c r="I2360">
        <v>82.24</v>
      </c>
      <c r="J2360">
        <v>23.8</v>
      </c>
      <c r="K2360" t="s">
        <v>16</v>
      </c>
      <c r="L2360">
        <v>0</v>
      </c>
    </row>
    <row r="2361" spans="1:12" x14ac:dyDescent="0.2">
      <c r="A2361">
        <v>29816</v>
      </c>
      <c r="B2361" t="s">
        <v>12</v>
      </c>
      <c r="C2361">
        <v>64</v>
      </c>
      <c r="D2361">
        <v>1</v>
      </c>
      <c r="E2361">
        <v>0</v>
      </c>
      <c r="F2361" t="s">
        <v>13</v>
      </c>
      <c r="G2361" t="s">
        <v>14</v>
      </c>
      <c r="H2361" t="s">
        <v>17</v>
      </c>
      <c r="I2361">
        <v>91.85</v>
      </c>
      <c r="J2361">
        <v>31.8</v>
      </c>
      <c r="K2361" t="s">
        <v>16</v>
      </c>
      <c r="L2361">
        <v>0</v>
      </c>
    </row>
    <row r="2362" spans="1:12" x14ac:dyDescent="0.2">
      <c r="A2362">
        <v>18181</v>
      </c>
      <c r="B2362" t="s">
        <v>12</v>
      </c>
      <c r="C2362">
        <v>44</v>
      </c>
      <c r="D2362">
        <v>0</v>
      </c>
      <c r="E2362">
        <v>0</v>
      </c>
      <c r="F2362" t="s">
        <v>13</v>
      </c>
      <c r="G2362" t="s">
        <v>14</v>
      </c>
      <c r="H2362" t="s">
        <v>17</v>
      </c>
      <c r="I2362">
        <v>105.49</v>
      </c>
      <c r="J2362">
        <v>31.5</v>
      </c>
      <c r="K2362" t="s">
        <v>20</v>
      </c>
      <c r="L2362">
        <v>0</v>
      </c>
    </row>
    <row r="2363" spans="1:12" x14ac:dyDescent="0.2">
      <c r="A2363">
        <v>8614</v>
      </c>
      <c r="B2363" t="s">
        <v>12</v>
      </c>
      <c r="C2363">
        <v>78</v>
      </c>
      <c r="D2363">
        <v>0</v>
      </c>
      <c r="E2363">
        <v>1</v>
      </c>
      <c r="F2363" t="s">
        <v>13</v>
      </c>
      <c r="G2363" t="s">
        <v>21</v>
      </c>
      <c r="H2363" t="s">
        <v>15</v>
      </c>
      <c r="I2363">
        <v>101.53</v>
      </c>
      <c r="J2363">
        <v>24.1</v>
      </c>
      <c r="K2363" t="s">
        <v>16</v>
      </c>
      <c r="L2363">
        <v>0</v>
      </c>
    </row>
    <row r="2364" spans="1:12" x14ac:dyDescent="0.2">
      <c r="A2364">
        <v>61336</v>
      </c>
      <c r="B2364" t="s">
        <v>19</v>
      </c>
      <c r="C2364">
        <v>69</v>
      </c>
      <c r="D2364">
        <v>0</v>
      </c>
      <c r="E2364">
        <v>0</v>
      </c>
      <c r="F2364" t="s">
        <v>13</v>
      </c>
      <c r="G2364" t="s">
        <v>21</v>
      </c>
      <c r="H2364" t="s">
        <v>15</v>
      </c>
      <c r="I2364">
        <v>126.04</v>
      </c>
      <c r="J2364">
        <v>35.9</v>
      </c>
      <c r="K2364" t="s">
        <v>18</v>
      </c>
      <c r="L2364">
        <v>0</v>
      </c>
    </row>
    <row r="2365" spans="1:12" x14ac:dyDescent="0.2">
      <c r="A2365">
        <v>25630</v>
      </c>
      <c r="B2365" t="s">
        <v>19</v>
      </c>
      <c r="C2365">
        <v>69</v>
      </c>
      <c r="D2365">
        <v>0</v>
      </c>
      <c r="E2365">
        <v>0</v>
      </c>
      <c r="F2365" t="s">
        <v>13</v>
      </c>
      <c r="G2365" t="s">
        <v>21</v>
      </c>
      <c r="H2365" t="s">
        <v>15</v>
      </c>
      <c r="I2365">
        <v>79.7</v>
      </c>
      <c r="J2365">
        <v>25</v>
      </c>
      <c r="K2365" t="s">
        <v>18</v>
      </c>
      <c r="L2365">
        <v>0</v>
      </c>
    </row>
    <row r="2366" spans="1:12" x14ac:dyDescent="0.2">
      <c r="A2366">
        <v>38575</v>
      </c>
      <c r="B2366" t="s">
        <v>12</v>
      </c>
      <c r="C2366">
        <v>58</v>
      </c>
      <c r="D2366">
        <v>1</v>
      </c>
      <c r="E2366">
        <v>0</v>
      </c>
      <c r="F2366" t="s">
        <v>13</v>
      </c>
      <c r="G2366" t="s">
        <v>21</v>
      </c>
      <c r="H2366" t="s">
        <v>17</v>
      </c>
      <c r="I2366">
        <v>209.15</v>
      </c>
      <c r="J2366">
        <v>52.9</v>
      </c>
      <c r="K2366" t="s">
        <v>16</v>
      </c>
      <c r="L2366">
        <v>0</v>
      </c>
    </row>
    <row r="2367" spans="1:12" x14ac:dyDescent="0.2">
      <c r="A2367">
        <v>29326</v>
      </c>
      <c r="B2367" t="s">
        <v>19</v>
      </c>
      <c r="C2367">
        <v>75</v>
      </c>
      <c r="D2367">
        <v>0</v>
      </c>
      <c r="E2367">
        <v>0</v>
      </c>
      <c r="F2367" t="s">
        <v>13</v>
      </c>
      <c r="G2367" t="s">
        <v>21</v>
      </c>
      <c r="H2367" t="s">
        <v>17</v>
      </c>
      <c r="I2367">
        <v>70.22</v>
      </c>
      <c r="J2367">
        <v>24.8</v>
      </c>
      <c r="K2367" t="s">
        <v>16</v>
      </c>
      <c r="L2367">
        <v>0</v>
      </c>
    </row>
    <row r="2368" spans="1:12" x14ac:dyDescent="0.2">
      <c r="A2368">
        <v>59292</v>
      </c>
      <c r="B2368" t="s">
        <v>19</v>
      </c>
      <c r="C2368">
        <v>60</v>
      </c>
      <c r="D2368">
        <v>0</v>
      </c>
      <c r="E2368">
        <v>0</v>
      </c>
      <c r="F2368" t="s">
        <v>13</v>
      </c>
      <c r="G2368" t="s">
        <v>21</v>
      </c>
      <c r="H2368" t="s">
        <v>17</v>
      </c>
      <c r="I2368">
        <v>83.57</v>
      </c>
      <c r="J2368">
        <v>24.5</v>
      </c>
      <c r="K2368" t="s">
        <v>18</v>
      </c>
      <c r="L2368">
        <v>0</v>
      </c>
    </row>
    <row r="2369" spans="1:12" x14ac:dyDescent="0.2">
      <c r="A2369">
        <v>52051</v>
      </c>
      <c r="B2369" t="s">
        <v>19</v>
      </c>
      <c r="C2369">
        <v>75</v>
      </c>
      <c r="D2369">
        <v>0</v>
      </c>
      <c r="E2369">
        <v>0</v>
      </c>
      <c r="F2369" t="s">
        <v>13</v>
      </c>
      <c r="G2369" t="s">
        <v>21</v>
      </c>
      <c r="H2369" t="s">
        <v>15</v>
      </c>
      <c r="I2369">
        <v>60.6</v>
      </c>
      <c r="J2369">
        <v>40.4</v>
      </c>
      <c r="K2369" t="s">
        <v>20</v>
      </c>
      <c r="L2369">
        <v>0</v>
      </c>
    </row>
    <row r="2370" spans="1:12" x14ac:dyDescent="0.2">
      <c r="A2370">
        <v>36593</v>
      </c>
      <c r="B2370" t="s">
        <v>12</v>
      </c>
      <c r="C2370">
        <v>38</v>
      </c>
      <c r="D2370">
        <v>0</v>
      </c>
      <c r="E2370">
        <v>0</v>
      </c>
      <c r="F2370" t="s">
        <v>22</v>
      </c>
      <c r="G2370" t="s">
        <v>14</v>
      </c>
      <c r="H2370" t="s">
        <v>17</v>
      </c>
      <c r="I2370">
        <v>162.72</v>
      </c>
      <c r="J2370">
        <v>31.9</v>
      </c>
      <c r="K2370" t="s">
        <v>20</v>
      </c>
      <c r="L2370">
        <v>0</v>
      </c>
    </row>
    <row r="2371" spans="1:12" x14ac:dyDescent="0.2">
      <c r="A2371">
        <v>39834</v>
      </c>
      <c r="B2371" t="s">
        <v>12</v>
      </c>
      <c r="C2371">
        <v>28</v>
      </c>
      <c r="D2371">
        <v>0</v>
      </c>
      <c r="E2371">
        <v>0</v>
      </c>
      <c r="F2371" t="s">
        <v>22</v>
      </c>
      <c r="G2371" t="s">
        <v>14</v>
      </c>
      <c r="H2371" t="s">
        <v>15</v>
      </c>
      <c r="I2371">
        <v>73.27</v>
      </c>
      <c r="J2371">
        <v>25.4</v>
      </c>
      <c r="K2371" t="s">
        <v>20</v>
      </c>
      <c r="L2371">
        <v>0</v>
      </c>
    </row>
    <row r="2372" spans="1:12" x14ac:dyDescent="0.2">
      <c r="A2372">
        <v>53476</v>
      </c>
      <c r="B2372" t="s">
        <v>19</v>
      </c>
      <c r="C2372">
        <v>31</v>
      </c>
      <c r="D2372">
        <v>0</v>
      </c>
      <c r="E2372">
        <v>0</v>
      </c>
      <c r="F2372" t="s">
        <v>13</v>
      </c>
      <c r="G2372" t="s">
        <v>14</v>
      </c>
      <c r="H2372" t="s">
        <v>15</v>
      </c>
      <c r="I2372">
        <v>90</v>
      </c>
      <c r="J2372">
        <v>38.6</v>
      </c>
      <c r="K2372" t="s">
        <v>18</v>
      </c>
      <c r="L2372">
        <v>0</v>
      </c>
    </row>
    <row r="2373" spans="1:12" x14ac:dyDescent="0.2">
      <c r="A2373">
        <v>479</v>
      </c>
      <c r="B2373" t="s">
        <v>19</v>
      </c>
      <c r="C2373">
        <v>59</v>
      </c>
      <c r="D2373">
        <v>1</v>
      </c>
      <c r="E2373">
        <v>0</v>
      </c>
      <c r="F2373" t="s">
        <v>13</v>
      </c>
      <c r="G2373" t="s">
        <v>14</v>
      </c>
      <c r="H2373" t="s">
        <v>17</v>
      </c>
      <c r="I2373">
        <v>78.28</v>
      </c>
      <c r="J2373">
        <v>31</v>
      </c>
      <c r="K2373" t="s">
        <v>16</v>
      </c>
      <c r="L2373">
        <v>0</v>
      </c>
    </row>
    <row r="2374" spans="1:12" x14ac:dyDescent="0.2">
      <c r="A2374">
        <v>37237</v>
      </c>
      <c r="B2374" t="s">
        <v>19</v>
      </c>
      <c r="C2374">
        <v>31</v>
      </c>
      <c r="D2374">
        <v>0</v>
      </c>
      <c r="E2374">
        <v>0</v>
      </c>
      <c r="F2374" t="s">
        <v>22</v>
      </c>
      <c r="G2374" t="s">
        <v>14</v>
      </c>
      <c r="H2374" t="s">
        <v>17</v>
      </c>
      <c r="I2374">
        <v>87.81</v>
      </c>
      <c r="J2374">
        <v>26.4</v>
      </c>
      <c r="K2374" t="s">
        <v>20</v>
      </c>
      <c r="L2374">
        <v>0</v>
      </c>
    </row>
    <row r="2375" spans="1:12" x14ac:dyDescent="0.2">
      <c r="A2375">
        <v>56075</v>
      </c>
      <c r="B2375" t="s">
        <v>19</v>
      </c>
      <c r="C2375">
        <v>58</v>
      </c>
      <c r="D2375">
        <v>0</v>
      </c>
      <c r="E2375">
        <v>0</v>
      </c>
      <c r="F2375" t="s">
        <v>13</v>
      </c>
      <c r="G2375" t="s">
        <v>14</v>
      </c>
      <c r="H2375" t="s">
        <v>17</v>
      </c>
      <c r="I2375">
        <v>196.5</v>
      </c>
      <c r="J2375">
        <v>37.700000000000003</v>
      </c>
      <c r="K2375" t="s">
        <v>18</v>
      </c>
      <c r="L2375">
        <v>0</v>
      </c>
    </row>
    <row r="2376" spans="1:12" x14ac:dyDescent="0.2">
      <c r="A2376">
        <v>46130</v>
      </c>
      <c r="B2376" t="s">
        <v>19</v>
      </c>
      <c r="C2376">
        <v>57</v>
      </c>
      <c r="D2376">
        <v>0</v>
      </c>
      <c r="E2376">
        <v>0</v>
      </c>
      <c r="F2376" t="s">
        <v>13</v>
      </c>
      <c r="G2376" t="s">
        <v>21</v>
      </c>
      <c r="H2376" t="s">
        <v>15</v>
      </c>
      <c r="I2376">
        <v>142.31</v>
      </c>
      <c r="J2376">
        <v>35.200000000000003</v>
      </c>
      <c r="K2376" t="s">
        <v>20</v>
      </c>
      <c r="L2376">
        <v>0</v>
      </c>
    </row>
    <row r="2377" spans="1:12" x14ac:dyDescent="0.2">
      <c r="A2377">
        <v>7730</v>
      </c>
      <c r="B2377" t="s">
        <v>12</v>
      </c>
      <c r="C2377">
        <v>31</v>
      </c>
      <c r="D2377">
        <v>0</v>
      </c>
      <c r="E2377">
        <v>0</v>
      </c>
      <c r="F2377" t="s">
        <v>22</v>
      </c>
      <c r="G2377" t="s">
        <v>14</v>
      </c>
      <c r="H2377" t="s">
        <v>17</v>
      </c>
      <c r="I2377">
        <v>94.96</v>
      </c>
      <c r="J2377">
        <v>54.7</v>
      </c>
      <c r="K2377" t="s">
        <v>20</v>
      </c>
      <c r="L2377">
        <v>0</v>
      </c>
    </row>
    <row r="2378" spans="1:12" x14ac:dyDescent="0.2">
      <c r="A2378">
        <v>12380</v>
      </c>
      <c r="B2378" t="s">
        <v>12</v>
      </c>
      <c r="C2378">
        <v>43</v>
      </c>
      <c r="D2378">
        <v>0</v>
      </c>
      <c r="E2378">
        <v>0</v>
      </c>
      <c r="F2378" t="s">
        <v>13</v>
      </c>
      <c r="G2378" t="s">
        <v>23</v>
      </c>
      <c r="H2378" t="s">
        <v>17</v>
      </c>
      <c r="I2378">
        <v>83.78</v>
      </c>
      <c r="J2378">
        <v>21.6</v>
      </c>
      <c r="K2378" t="s">
        <v>18</v>
      </c>
      <c r="L2378">
        <v>0</v>
      </c>
    </row>
    <row r="2379" spans="1:12" x14ac:dyDescent="0.2">
      <c r="A2379">
        <v>22778</v>
      </c>
      <c r="B2379" t="s">
        <v>12</v>
      </c>
      <c r="C2379">
        <v>34</v>
      </c>
      <c r="D2379">
        <v>0</v>
      </c>
      <c r="E2379">
        <v>0</v>
      </c>
      <c r="F2379" t="s">
        <v>13</v>
      </c>
      <c r="G2379" t="s">
        <v>14</v>
      </c>
      <c r="H2379" t="s">
        <v>15</v>
      </c>
      <c r="I2379">
        <v>66.959999999999994</v>
      </c>
      <c r="J2379">
        <v>26.1</v>
      </c>
      <c r="K2379" t="s">
        <v>18</v>
      </c>
      <c r="L2379">
        <v>0</v>
      </c>
    </row>
    <row r="2380" spans="1:12" x14ac:dyDescent="0.2">
      <c r="A2380">
        <v>4128</v>
      </c>
      <c r="B2380" t="s">
        <v>19</v>
      </c>
      <c r="C2380">
        <v>55</v>
      </c>
      <c r="D2380">
        <v>0</v>
      </c>
      <c r="E2380">
        <v>0</v>
      </c>
      <c r="F2380" t="s">
        <v>13</v>
      </c>
      <c r="G2380" t="s">
        <v>14</v>
      </c>
      <c r="H2380" t="s">
        <v>17</v>
      </c>
      <c r="I2380">
        <v>76.7</v>
      </c>
      <c r="J2380">
        <v>39.700000000000003</v>
      </c>
      <c r="K2380" t="s">
        <v>16</v>
      </c>
      <c r="L2380">
        <v>0</v>
      </c>
    </row>
    <row r="2381" spans="1:12" x14ac:dyDescent="0.2">
      <c r="A2381">
        <v>36825</v>
      </c>
      <c r="B2381" t="s">
        <v>19</v>
      </c>
      <c r="C2381">
        <v>39</v>
      </c>
      <c r="D2381">
        <v>0</v>
      </c>
      <c r="E2381">
        <v>0</v>
      </c>
      <c r="F2381" t="s">
        <v>13</v>
      </c>
      <c r="G2381" t="s">
        <v>14</v>
      </c>
      <c r="H2381" t="s">
        <v>17</v>
      </c>
      <c r="I2381">
        <v>103.12</v>
      </c>
      <c r="J2381">
        <v>29.9</v>
      </c>
      <c r="K2381" t="s">
        <v>16</v>
      </c>
      <c r="L2381">
        <v>0</v>
      </c>
    </row>
    <row r="2382" spans="1:12" x14ac:dyDescent="0.2">
      <c r="A2382">
        <v>1454</v>
      </c>
      <c r="B2382" t="s">
        <v>19</v>
      </c>
      <c r="C2382">
        <v>42</v>
      </c>
      <c r="D2382">
        <v>0</v>
      </c>
      <c r="E2382">
        <v>0</v>
      </c>
      <c r="F2382" t="s">
        <v>22</v>
      </c>
      <c r="G2382" t="s">
        <v>14</v>
      </c>
      <c r="H2382" t="s">
        <v>15</v>
      </c>
      <c r="I2382">
        <v>84.03</v>
      </c>
      <c r="J2382">
        <v>31.4</v>
      </c>
      <c r="K2382" t="s">
        <v>18</v>
      </c>
      <c r="L2382">
        <v>0</v>
      </c>
    </row>
    <row r="2383" spans="1:12" x14ac:dyDescent="0.2">
      <c r="A2383">
        <v>12674</v>
      </c>
      <c r="B2383" t="s">
        <v>12</v>
      </c>
      <c r="C2383">
        <v>44</v>
      </c>
      <c r="D2383">
        <v>0</v>
      </c>
      <c r="E2383">
        <v>0</v>
      </c>
      <c r="F2383" t="s">
        <v>13</v>
      </c>
      <c r="G2383" t="s">
        <v>14</v>
      </c>
      <c r="H2383" t="s">
        <v>17</v>
      </c>
      <c r="I2383">
        <v>74.150000000000006</v>
      </c>
      <c r="J2383">
        <v>34.5</v>
      </c>
      <c r="K2383" t="s">
        <v>16</v>
      </c>
      <c r="L2383">
        <v>0</v>
      </c>
    </row>
    <row r="2384" spans="1:12" x14ac:dyDescent="0.2">
      <c r="A2384">
        <v>55375</v>
      </c>
      <c r="B2384" t="s">
        <v>12</v>
      </c>
      <c r="C2384">
        <v>69</v>
      </c>
      <c r="D2384">
        <v>1</v>
      </c>
      <c r="E2384">
        <v>0</v>
      </c>
      <c r="F2384" t="s">
        <v>13</v>
      </c>
      <c r="G2384" t="s">
        <v>14</v>
      </c>
      <c r="H2384" t="s">
        <v>17</v>
      </c>
      <c r="I2384">
        <v>73.290000000000006</v>
      </c>
      <c r="J2384">
        <v>29.4</v>
      </c>
      <c r="K2384" t="s">
        <v>18</v>
      </c>
      <c r="L2384">
        <v>0</v>
      </c>
    </row>
    <row r="2385" spans="1:12" x14ac:dyDescent="0.2">
      <c r="A2385">
        <v>44831</v>
      </c>
      <c r="B2385" t="s">
        <v>19</v>
      </c>
      <c r="C2385">
        <v>69</v>
      </c>
      <c r="D2385">
        <v>0</v>
      </c>
      <c r="E2385">
        <v>0</v>
      </c>
      <c r="F2385" t="s">
        <v>22</v>
      </c>
      <c r="G2385" t="s">
        <v>14</v>
      </c>
      <c r="H2385" t="s">
        <v>15</v>
      </c>
      <c r="I2385">
        <v>59.31</v>
      </c>
      <c r="J2385">
        <v>31.4</v>
      </c>
      <c r="K2385" t="s">
        <v>20</v>
      </c>
      <c r="L2385">
        <v>0</v>
      </c>
    </row>
    <row r="2386" spans="1:12" x14ac:dyDescent="0.2">
      <c r="A2386">
        <v>39632</v>
      </c>
      <c r="B2386" t="s">
        <v>19</v>
      </c>
      <c r="C2386">
        <v>53</v>
      </c>
      <c r="D2386">
        <v>0</v>
      </c>
      <c r="E2386">
        <v>0</v>
      </c>
      <c r="F2386" t="s">
        <v>13</v>
      </c>
      <c r="G2386" t="s">
        <v>14</v>
      </c>
      <c r="H2386" t="s">
        <v>15</v>
      </c>
      <c r="I2386">
        <v>209.5</v>
      </c>
      <c r="J2386">
        <v>41.8</v>
      </c>
      <c r="K2386" t="s">
        <v>18</v>
      </c>
      <c r="L2386">
        <v>0</v>
      </c>
    </row>
    <row r="2387" spans="1:12" x14ac:dyDescent="0.2">
      <c r="A2387">
        <v>46292</v>
      </c>
      <c r="B2387" t="s">
        <v>12</v>
      </c>
      <c r="C2387">
        <v>64</v>
      </c>
      <c r="D2387">
        <v>0</v>
      </c>
      <c r="E2387">
        <v>0</v>
      </c>
      <c r="F2387" t="s">
        <v>13</v>
      </c>
      <c r="G2387" t="s">
        <v>14</v>
      </c>
      <c r="H2387" t="s">
        <v>17</v>
      </c>
      <c r="I2387">
        <v>90.07</v>
      </c>
      <c r="J2387">
        <v>28.6</v>
      </c>
      <c r="K2387" t="s">
        <v>18</v>
      </c>
      <c r="L2387">
        <v>0</v>
      </c>
    </row>
    <row r="2388" spans="1:12" x14ac:dyDescent="0.2">
      <c r="A2388">
        <v>17740</v>
      </c>
      <c r="B2388" t="s">
        <v>12</v>
      </c>
      <c r="C2388">
        <v>65</v>
      </c>
      <c r="D2388">
        <v>0</v>
      </c>
      <c r="E2388">
        <v>0</v>
      </c>
      <c r="F2388" t="s">
        <v>13</v>
      </c>
      <c r="G2388" t="s">
        <v>14</v>
      </c>
      <c r="H2388" t="s">
        <v>17</v>
      </c>
      <c r="I2388">
        <v>99.12</v>
      </c>
      <c r="J2388">
        <v>29</v>
      </c>
      <c r="K2388" t="s">
        <v>16</v>
      </c>
      <c r="L2388">
        <v>0</v>
      </c>
    </row>
    <row r="2389" spans="1:12" x14ac:dyDescent="0.2">
      <c r="A2389">
        <v>24202</v>
      </c>
      <c r="B2389" t="s">
        <v>12</v>
      </c>
      <c r="C2389">
        <v>63</v>
      </c>
      <c r="D2389">
        <v>0</v>
      </c>
      <c r="E2389">
        <v>0</v>
      </c>
      <c r="F2389" t="s">
        <v>13</v>
      </c>
      <c r="G2389" t="s">
        <v>14</v>
      </c>
      <c r="H2389" t="s">
        <v>17</v>
      </c>
      <c r="I2389">
        <v>78.23</v>
      </c>
      <c r="J2389">
        <v>34.799999999999997</v>
      </c>
      <c r="K2389" t="s">
        <v>18</v>
      </c>
      <c r="L2389">
        <v>0</v>
      </c>
    </row>
    <row r="2390" spans="1:12" x14ac:dyDescent="0.2">
      <c r="A2390">
        <v>20625</v>
      </c>
      <c r="B2390" t="s">
        <v>12</v>
      </c>
      <c r="C2390">
        <v>51</v>
      </c>
      <c r="D2390">
        <v>1</v>
      </c>
      <c r="E2390">
        <v>0</v>
      </c>
      <c r="F2390" t="s">
        <v>13</v>
      </c>
      <c r="G2390" t="s">
        <v>14</v>
      </c>
      <c r="H2390" t="s">
        <v>15</v>
      </c>
      <c r="I2390">
        <v>76.099999999999994</v>
      </c>
      <c r="J2390">
        <v>32.1</v>
      </c>
      <c r="K2390" t="s">
        <v>20</v>
      </c>
      <c r="L2390">
        <v>0</v>
      </c>
    </row>
    <row r="2391" spans="1:12" x14ac:dyDescent="0.2">
      <c r="A2391">
        <v>56923</v>
      </c>
      <c r="B2391" t="s">
        <v>12</v>
      </c>
      <c r="C2391">
        <v>52</v>
      </c>
      <c r="D2391">
        <v>1</v>
      </c>
      <c r="E2391">
        <v>0</v>
      </c>
      <c r="F2391" t="s">
        <v>13</v>
      </c>
      <c r="G2391" t="s">
        <v>14</v>
      </c>
      <c r="H2391" t="s">
        <v>17</v>
      </c>
      <c r="I2391">
        <v>116.21</v>
      </c>
      <c r="J2391">
        <v>32.799999999999997</v>
      </c>
      <c r="K2391" t="s">
        <v>20</v>
      </c>
      <c r="L2391">
        <v>0</v>
      </c>
    </row>
    <row r="2392" spans="1:12" x14ac:dyDescent="0.2">
      <c r="A2392">
        <v>27176</v>
      </c>
      <c r="B2392" t="s">
        <v>19</v>
      </c>
      <c r="C2392">
        <v>69</v>
      </c>
      <c r="D2392">
        <v>0</v>
      </c>
      <c r="E2392">
        <v>0</v>
      </c>
      <c r="F2392" t="s">
        <v>13</v>
      </c>
      <c r="G2392" t="s">
        <v>14</v>
      </c>
      <c r="H2392" t="s">
        <v>17</v>
      </c>
      <c r="I2392">
        <v>103.73</v>
      </c>
      <c r="J2392">
        <v>34.700000000000003</v>
      </c>
      <c r="K2392" t="s">
        <v>18</v>
      </c>
      <c r="L2392">
        <v>0</v>
      </c>
    </row>
    <row r="2393" spans="1:12" x14ac:dyDescent="0.2">
      <c r="A2393">
        <v>23052</v>
      </c>
      <c r="B2393" t="s">
        <v>19</v>
      </c>
      <c r="C2393">
        <v>54</v>
      </c>
      <c r="D2393">
        <v>0</v>
      </c>
      <c r="E2393">
        <v>0</v>
      </c>
      <c r="F2393" t="s">
        <v>13</v>
      </c>
      <c r="G2393" t="s">
        <v>14</v>
      </c>
      <c r="H2393" t="s">
        <v>17</v>
      </c>
      <c r="I2393">
        <v>94.11</v>
      </c>
      <c r="J2393">
        <v>28.6</v>
      </c>
      <c r="K2393" t="s">
        <v>16</v>
      </c>
      <c r="L2393">
        <v>0</v>
      </c>
    </row>
    <row r="2394" spans="1:12" x14ac:dyDescent="0.2">
      <c r="A2394">
        <v>5380</v>
      </c>
      <c r="B2394" t="s">
        <v>19</v>
      </c>
      <c r="C2394">
        <v>26</v>
      </c>
      <c r="D2394">
        <v>0</v>
      </c>
      <c r="E2394">
        <v>0</v>
      </c>
      <c r="F2394" t="s">
        <v>13</v>
      </c>
      <c r="G2394" t="s">
        <v>14</v>
      </c>
      <c r="H2394" t="s">
        <v>15</v>
      </c>
      <c r="I2394">
        <v>91.35</v>
      </c>
      <c r="J2394">
        <v>23.8</v>
      </c>
      <c r="K2394" t="s">
        <v>18</v>
      </c>
      <c r="L2394">
        <v>0</v>
      </c>
    </row>
    <row r="2395" spans="1:12" x14ac:dyDescent="0.2">
      <c r="A2395">
        <v>29546</v>
      </c>
      <c r="B2395" t="s">
        <v>12</v>
      </c>
      <c r="C2395">
        <v>71</v>
      </c>
      <c r="D2395">
        <v>0</v>
      </c>
      <c r="E2395">
        <v>0</v>
      </c>
      <c r="F2395" t="s">
        <v>13</v>
      </c>
      <c r="G2395" t="s">
        <v>23</v>
      </c>
      <c r="H2395" t="s">
        <v>17</v>
      </c>
      <c r="I2395">
        <v>99.76</v>
      </c>
      <c r="J2395">
        <v>33.4</v>
      </c>
      <c r="K2395" t="s">
        <v>16</v>
      </c>
      <c r="L2395">
        <v>0</v>
      </c>
    </row>
    <row r="2396" spans="1:12" x14ac:dyDescent="0.2">
      <c r="A2396">
        <v>3718</v>
      </c>
      <c r="B2396" t="s">
        <v>19</v>
      </c>
      <c r="C2396">
        <v>46</v>
      </c>
      <c r="D2396">
        <v>0</v>
      </c>
      <c r="E2396">
        <v>0</v>
      </c>
      <c r="F2396" t="s">
        <v>13</v>
      </c>
      <c r="G2396" t="s">
        <v>23</v>
      </c>
      <c r="H2396" t="s">
        <v>15</v>
      </c>
      <c r="I2396">
        <v>111.1</v>
      </c>
      <c r="J2396">
        <v>23.3</v>
      </c>
      <c r="K2396" t="s">
        <v>20</v>
      </c>
      <c r="L2396">
        <v>0</v>
      </c>
    </row>
    <row r="2397" spans="1:12" x14ac:dyDescent="0.2">
      <c r="A2397">
        <v>41917</v>
      </c>
      <c r="B2397" t="s">
        <v>19</v>
      </c>
      <c r="C2397">
        <v>29</v>
      </c>
      <c r="D2397">
        <v>0</v>
      </c>
      <c r="E2397">
        <v>0</v>
      </c>
      <c r="F2397" t="s">
        <v>22</v>
      </c>
      <c r="G2397" t="s">
        <v>14</v>
      </c>
      <c r="H2397" t="s">
        <v>15</v>
      </c>
      <c r="I2397">
        <v>84.19</v>
      </c>
      <c r="J2397">
        <v>21.2</v>
      </c>
      <c r="K2397" t="s">
        <v>18</v>
      </c>
      <c r="L2397">
        <v>0</v>
      </c>
    </row>
    <row r="2398" spans="1:12" x14ac:dyDescent="0.2">
      <c r="A2398">
        <v>44426</v>
      </c>
      <c r="B2398" t="s">
        <v>19</v>
      </c>
      <c r="C2398">
        <v>21</v>
      </c>
      <c r="D2398">
        <v>0</v>
      </c>
      <c r="E2398">
        <v>0</v>
      </c>
      <c r="F2398" t="s">
        <v>13</v>
      </c>
      <c r="G2398" t="s">
        <v>14</v>
      </c>
      <c r="H2398" t="s">
        <v>15</v>
      </c>
      <c r="I2398">
        <v>126.35</v>
      </c>
      <c r="J2398">
        <v>26.9</v>
      </c>
      <c r="K2398" t="s">
        <v>18</v>
      </c>
      <c r="L2398">
        <v>0</v>
      </c>
    </row>
    <row r="2399" spans="1:12" x14ac:dyDescent="0.2">
      <c r="A2399">
        <v>34700</v>
      </c>
      <c r="B2399" t="s">
        <v>19</v>
      </c>
      <c r="C2399">
        <v>56</v>
      </c>
      <c r="D2399">
        <v>1</v>
      </c>
      <c r="E2399">
        <v>0</v>
      </c>
      <c r="F2399" t="s">
        <v>22</v>
      </c>
      <c r="G2399" t="s">
        <v>21</v>
      </c>
      <c r="H2399" t="s">
        <v>15</v>
      </c>
      <c r="I2399">
        <v>87.5</v>
      </c>
      <c r="J2399">
        <v>20.2</v>
      </c>
      <c r="K2399" t="s">
        <v>16</v>
      </c>
      <c r="L2399">
        <v>0</v>
      </c>
    </row>
    <row r="2400" spans="1:12" x14ac:dyDescent="0.2">
      <c r="A2400">
        <v>23170</v>
      </c>
      <c r="B2400" t="s">
        <v>19</v>
      </c>
      <c r="C2400">
        <v>36</v>
      </c>
      <c r="D2400">
        <v>0</v>
      </c>
      <c r="E2400">
        <v>0</v>
      </c>
      <c r="F2400" t="s">
        <v>22</v>
      </c>
      <c r="G2400" t="s">
        <v>14</v>
      </c>
      <c r="H2400" t="s">
        <v>15</v>
      </c>
      <c r="I2400">
        <v>96.1</v>
      </c>
      <c r="J2400">
        <v>29.6</v>
      </c>
      <c r="K2400" t="s">
        <v>18</v>
      </c>
      <c r="L2400">
        <v>0</v>
      </c>
    </row>
    <row r="2401" spans="1:12" x14ac:dyDescent="0.2">
      <c r="A2401">
        <v>5731</v>
      </c>
      <c r="B2401" t="s">
        <v>19</v>
      </c>
      <c r="C2401">
        <v>57</v>
      </c>
      <c r="D2401">
        <v>1</v>
      </c>
      <c r="E2401">
        <v>0</v>
      </c>
      <c r="F2401" t="s">
        <v>13</v>
      </c>
      <c r="G2401" t="s">
        <v>14</v>
      </c>
      <c r="H2401" t="s">
        <v>15</v>
      </c>
      <c r="I2401">
        <v>108.61</v>
      </c>
      <c r="J2401">
        <v>38.1</v>
      </c>
      <c r="K2401" t="s">
        <v>20</v>
      </c>
      <c r="L2401">
        <v>0</v>
      </c>
    </row>
    <row r="2402" spans="1:12" x14ac:dyDescent="0.2">
      <c r="A2402">
        <v>62791</v>
      </c>
      <c r="B2402" t="s">
        <v>12</v>
      </c>
      <c r="C2402">
        <v>79</v>
      </c>
      <c r="D2402">
        <v>1</v>
      </c>
      <c r="E2402">
        <v>1</v>
      </c>
      <c r="F2402" t="s">
        <v>13</v>
      </c>
      <c r="G2402" t="s">
        <v>21</v>
      </c>
      <c r="H2402" t="s">
        <v>17</v>
      </c>
      <c r="I2402">
        <v>205.23</v>
      </c>
      <c r="J2402">
        <v>22</v>
      </c>
      <c r="K2402" t="s">
        <v>18</v>
      </c>
      <c r="L2402">
        <v>0</v>
      </c>
    </row>
    <row r="2403" spans="1:12" x14ac:dyDescent="0.2">
      <c r="A2403">
        <v>45472</v>
      </c>
      <c r="B2403" t="s">
        <v>12</v>
      </c>
      <c r="C2403">
        <v>22</v>
      </c>
      <c r="D2403">
        <v>0</v>
      </c>
      <c r="E2403">
        <v>0</v>
      </c>
      <c r="F2403" t="s">
        <v>13</v>
      </c>
      <c r="G2403" t="s">
        <v>14</v>
      </c>
      <c r="H2403" t="s">
        <v>15</v>
      </c>
      <c r="I2403">
        <v>138.55000000000001</v>
      </c>
      <c r="J2403">
        <v>24</v>
      </c>
      <c r="K2403" t="s">
        <v>18</v>
      </c>
      <c r="L2403">
        <v>0</v>
      </c>
    </row>
    <row r="2404" spans="1:12" x14ac:dyDescent="0.2">
      <c r="A2404">
        <v>3942</v>
      </c>
      <c r="B2404" t="s">
        <v>12</v>
      </c>
      <c r="C2404">
        <v>72</v>
      </c>
      <c r="D2404">
        <v>0</v>
      </c>
      <c r="E2404">
        <v>1</v>
      </c>
      <c r="F2404" t="s">
        <v>13</v>
      </c>
      <c r="G2404" t="s">
        <v>14</v>
      </c>
      <c r="H2404" t="s">
        <v>15</v>
      </c>
      <c r="I2404">
        <v>234.27</v>
      </c>
      <c r="J2404">
        <v>26.9</v>
      </c>
      <c r="K2404" t="s">
        <v>18</v>
      </c>
      <c r="L2404">
        <v>0</v>
      </c>
    </row>
    <row r="2405" spans="1:12" x14ac:dyDescent="0.2">
      <c r="A2405">
        <v>30201</v>
      </c>
      <c r="B2405" t="s">
        <v>19</v>
      </c>
      <c r="C2405">
        <v>54</v>
      </c>
      <c r="D2405">
        <v>0</v>
      </c>
      <c r="E2405">
        <v>0</v>
      </c>
      <c r="F2405" t="s">
        <v>13</v>
      </c>
      <c r="G2405" t="s">
        <v>14</v>
      </c>
      <c r="H2405" t="s">
        <v>15</v>
      </c>
      <c r="I2405">
        <v>75.16</v>
      </c>
      <c r="J2405">
        <v>38</v>
      </c>
      <c r="K2405" t="s">
        <v>18</v>
      </c>
      <c r="L2405">
        <v>0</v>
      </c>
    </row>
    <row r="2406" spans="1:12" x14ac:dyDescent="0.2">
      <c r="A2406">
        <v>53552</v>
      </c>
      <c r="B2406" t="s">
        <v>19</v>
      </c>
      <c r="C2406">
        <v>62</v>
      </c>
      <c r="D2406">
        <v>0</v>
      </c>
      <c r="E2406">
        <v>0</v>
      </c>
      <c r="F2406" t="s">
        <v>13</v>
      </c>
      <c r="G2406" t="s">
        <v>14</v>
      </c>
      <c r="H2406" t="s">
        <v>15</v>
      </c>
      <c r="I2406">
        <v>101.19</v>
      </c>
      <c r="J2406">
        <v>23.4</v>
      </c>
      <c r="K2406" t="s">
        <v>18</v>
      </c>
      <c r="L2406">
        <v>0</v>
      </c>
    </row>
    <row r="2407" spans="1:12" x14ac:dyDescent="0.2">
      <c r="A2407">
        <v>59663</v>
      </c>
      <c r="B2407" t="s">
        <v>19</v>
      </c>
      <c r="C2407">
        <v>28</v>
      </c>
      <c r="D2407">
        <v>0</v>
      </c>
      <c r="E2407">
        <v>0</v>
      </c>
      <c r="F2407" t="s">
        <v>22</v>
      </c>
      <c r="G2407" t="s">
        <v>14</v>
      </c>
      <c r="H2407" t="s">
        <v>15</v>
      </c>
      <c r="I2407">
        <v>107.74</v>
      </c>
      <c r="J2407">
        <v>38.5</v>
      </c>
      <c r="K2407" t="s">
        <v>18</v>
      </c>
      <c r="L2407">
        <v>0</v>
      </c>
    </row>
    <row r="2408" spans="1:12" x14ac:dyDescent="0.2">
      <c r="A2408">
        <v>18140</v>
      </c>
      <c r="B2408" t="s">
        <v>19</v>
      </c>
      <c r="C2408">
        <v>33</v>
      </c>
      <c r="D2408">
        <v>0</v>
      </c>
      <c r="E2408">
        <v>0</v>
      </c>
      <c r="F2408" t="s">
        <v>13</v>
      </c>
      <c r="G2408" t="s">
        <v>14</v>
      </c>
      <c r="H2408" t="s">
        <v>17</v>
      </c>
      <c r="I2408">
        <v>131.28</v>
      </c>
      <c r="J2408">
        <v>25.1</v>
      </c>
      <c r="K2408" t="s">
        <v>18</v>
      </c>
      <c r="L2408">
        <v>0</v>
      </c>
    </row>
    <row r="2409" spans="1:12" x14ac:dyDescent="0.2">
      <c r="A2409">
        <v>52340</v>
      </c>
      <c r="B2409" t="s">
        <v>12</v>
      </c>
      <c r="C2409">
        <v>55</v>
      </c>
      <c r="D2409">
        <v>0</v>
      </c>
      <c r="E2409">
        <v>0</v>
      </c>
      <c r="F2409" t="s">
        <v>13</v>
      </c>
      <c r="G2409" t="s">
        <v>14</v>
      </c>
      <c r="H2409" t="s">
        <v>15</v>
      </c>
      <c r="I2409">
        <v>67.02</v>
      </c>
      <c r="J2409">
        <v>41.1</v>
      </c>
      <c r="K2409" t="s">
        <v>20</v>
      </c>
      <c r="L2409">
        <v>0</v>
      </c>
    </row>
    <row r="2410" spans="1:12" x14ac:dyDescent="0.2">
      <c r="A2410">
        <v>55137</v>
      </c>
      <c r="B2410" t="s">
        <v>19</v>
      </c>
      <c r="C2410">
        <v>25</v>
      </c>
      <c r="D2410">
        <v>0</v>
      </c>
      <c r="E2410">
        <v>0</v>
      </c>
      <c r="F2410" t="s">
        <v>22</v>
      </c>
      <c r="G2410" t="s">
        <v>14</v>
      </c>
      <c r="H2410" t="s">
        <v>15</v>
      </c>
      <c r="I2410">
        <v>125.98</v>
      </c>
      <c r="J2410">
        <v>21</v>
      </c>
      <c r="K2410" t="s">
        <v>20</v>
      </c>
      <c r="L2410">
        <v>0</v>
      </c>
    </row>
    <row r="2411" spans="1:12" x14ac:dyDescent="0.2">
      <c r="A2411">
        <v>458</v>
      </c>
      <c r="B2411" t="s">
        <v>19</v>
      </c>
      <c r="C2411">
        <v>37</v>
      </c>
      <c r="D2411">
        <v>0</v>
      </c>
      <c r="E2411">
        <v>0</v>
      </c>
      <c r="F2411" t="s">
        <v>13</v>
      </c>
      <c r="G2411" t="s">
        <v>23</v>
      </c>
      <c r="H2411" t="s">
        <v>15</v>
      </c>
      <c r="I2411">
        <v>72.09</v>
      </c>
      <c r="J2411">
        <v>24.1</v>
      </c>
      <c r="K2411" t="s">
        <v>20</v>
      </c>
      <c r="L2411">
        <v>0</v>
      </c>
    </row>
    <row r="2412" spans="1:12" x14ac:dyDescent="0.2">
      <c r="A2412">
        <v>71548</v>
      </c>
      <c r="B2412" t="s">
        <v>12</v>
      </c>
      <c r="C2412">
        <v>45</v>
      </c>
      <c r="D2412">
        <v>0</v>
      </c>
      <c r="E2412">
        <v>0</v>
      </c>
      <c r="F2412" t="s">
        <v>13</v>
      </c>
      <c r="G2412" t="s">
        <v>23</v>
      </c>
      <c r="H2412" t="s">
        <v>15</v>
      </c>
      <c r="I2412">
        <v>55.47</v>
      </c>
      <c r="J2412">
        <v>19.8</v>
      </c>
      <c r="K2412" t="s">
        <v>20</v>
      </c>
      <c r="L2412">
        <v>0</v>
      </c>
    </row>
    <row r="2413" spans="1:12" x14ac:dyDescent="0.2">
      <c r="A2413">
        <v>36524</v>
      </c>
      <c r="B2413" t="s">
        <v>12</v>
      </c>
      <c r="C2413">
        <v>66</v>
      </c>
      <c r="D2413">
        <v>0</v>
      </c>
      <c r="E2413">
        <v>1</v>
      </c>
      <c r="F2413" t="s">
        <v>13</v>
      </c>
      <c r="G2413" t="s">
        <v>14</v>
      </c>
      <c r="H2413" t="s">
        <v>17</v>
      </c>
      <c r="I2413">
        <v>239.21</v>
      </c>
      <c r="J2413">
        <v>33.700000000000003</v>
      </c>
      <c r="K2413" t="s">
        <v>16</v>
      </c>
      <c r="L2413">
        <v>0</v>
      </c>
    </row>
    <row r="2414" spans="1:12" x14ac:dyDescent="0.2">
      <c r="A2414">
        <v>61827</v>
      </c>
      <c r="B2414" t="s">
        <v>12</v>
      </c>
      <c r="C2414">
        <v>80</v>
      </c>
      <c r="D2414">
        <v>0</v>
      </c>
      <c r="E2414">
        <v>0</v>
      </c>
      <c r="F2414" t="s">
        <v>13</v>
      </c>
      <c r="G2414" t="s">
        <v>21</v>
      </c>
      <c r="H2414" t="s">
        <v>17</v>
      </c>
      <c r="I2414">
        <v>196.08</v>
      </c>
      <c r="J2414">
        <v>31</v>
      </c>
      <c r="K2414" t="s">
        <v>16</v>
      </c>
      <c r="L2414">
        <v>0</v>
      </c>
    </row>
    <row r="2415" spans="1:12" x14ac:dyDescent="0.2">
      <c r="A2415">
        <v>31454</v>
      </c>
      <c r="B2415" t="s">
        <v>19</v>
      </c>
      <c r="C2415">
        <v>38</v>
      </c>
      <c r="D2415">
        <v>0</v>
      </c>
      <c r="E2415">
        <v>0</v>
      </c>
      <c r="F2415" t="s">
        <v>13</v>
      </c>
      <c r="G2415" t="s">
        <v>23</v>
      </c>
      <c r="H2415" t="s">
        <v>17</v>
      </c>
      <c r="I2415">
        <v>93.93</v>
      </c>
      <c r="J2415">
        <v>21.5</v>
      </c>
      <c r="K2415" t="s">
        <v>18</v>
      </c>
      <c r="L2415">
        <v>0</v>
      </c>
    </row>
    <row r="2416" spans="1:12" x14ac:dyDescent="0.2">
      <c r="A2416">
        <v>63729</v>
      </c>
      <c r="B2416" t="s">
        <v>19</v>
      </c>
      <c r="C2416">
        <v>19</v>
      </c>
      <c r="D2416">
        <v>0</v>
      </c>
      <c r="E2416">
        <v>0</v>
      </c>
      <c r="F2416" t="s">
        <v>22</v>
      </c>
      <c r="G2416" t="s">
        <v>14</v>
      </c>
      <c r="H2416" t="s">
        <v>15</v>
      </c>
      <c r="I2416">
        <v>65.790000000000006</v>
      </c>
      <c r="J2416">
        <v>28.6</v>
      </c>
      <c r="K2416" t="s">
        <v>20</v>
      </c>
      <c r="L2416">
        <v>0</v>
      </c>
    </row>
    <row r="2417" spans="1:12" x14ac:dyDescent="0.2">
      <c r="A2417">
        <v>5286</v>
      </c>
      <c r="B2417" t="s">
        <v>19</v>
      </c>
      <c r="C2417">
        <v>40</v>
      </c>
      <c r="D2417">
        <v>0</v>
      </c>
      <c r="E2417">
        <v>0</v>
      </c>
      <c r="F2417" t="s">
        <v>13</v>
      </c>
      <c r="G2417" t="s">
        <v>23</v>
      </c>
      <c r="H2417" t="s">
        <v>15</v>
      </c>
      <c r="I2417">
        <v>176.38</v>
      </c>
      <c r="J2417">
        <v>35.700000000000003</v>
      </c>
      <c r="K2417" t="s">
        <v>18</v>
      </c>
      <c r="L2417">
        <v>0</v>
      </c>
    </row>
    <row r="2418" spans="1:12" x14ac:dyDescent="0.2">
      <c r="A2418">
        <v>42628</v>
      </c>
      <c r="B2418" t="s">
        <v>19</v>
      </c>
      <c r="C2418">
        <v>69</v>
      </c>
      <c r="D2418">
        <v>0</v>
      </c>
      <c r="E2418">
        <v>1</v>
      </c>
      <c r="F2418" t="s">
        <v>22</v>
      </c>
      <c r="G2418" t="s">
        <v>14</v>
      </c>
      <c r="H2418" t="s">
        <v>15</v>
      </c>
      <c r="I2418">
        <v>193.45</v>
      </c>
      <c r="J2418">
        <v>34.5</v>
      </c>
      <c r="K2418" t="s">
        <v>18</v>
      </c>
      <c r="L2418">
        <v>0</v>
      </c>
    </row>
    <row r="2419" spans="1:12" x14ac:dyDescent="0.2">
      <c r="A2419">
        <v>5006</v>
      </c>
      <c r="B2419" t="s">
        <v>19</v>
      </c>
      <c r="C2419">
        <v>46</v>
      </c>
      <c r="D2419">
        <v>0</v>
      </c>
      <c r="E2419">
        <v>0</v>
      </c>
      <c r="F2419" t="s">
        <v>13</v>
      </c>
      <c r="G2419" t="s">
        <v>21</v>
      </c>
      <c r="H2419" t="s">
        <v>17</v>
      </c>
      <c r="I2419">
        <v>85.84</v>
      </c>
      <c r="J2419">
        <v>21.2</v>
      </c>
      <c r="K2419" t="s">
        <v>18</v>
      </c>
      <c r="L2419">
        <v>0</v>
      </c>
    </row>
    <row r="2420" spans="1:12" x14ac:dyDescent="0.2">
      <c r="A2420">
        <v>11250</v>
      </c>
      <c r="B2420" t="s">
        <v>12</v>
      </c>
      <c r="C2420">
        <v>78</v>
      </c>
      <c r="D2420">
        <v>0</v>
      </c>
      <c r="E2420">
        <v>0</v>
      </c>
      <c r="F2420" t="s">
        <v>13</v>
      </c>
      <c r="G2420" t="s">
        <v>21</v>
      </c>
      <c r="H2420" t="s">
        <v>17</v>
      </c>
      <c r="I2420">
        <v>93.85</v>
      </c>
      <c r="J2420">
        <v>22.7</v>
      </c>
      <c r="K2420" t="s">
        <v>16</v>
      </c>
      <c r="L2420">
        <v>0</v>
      </c>
    </row>
    <row r="2421" spans="1:12" x14ac:dyDescent="0.2">
      <c r="A2421">
        <v>41858</v>
      </c>
      <c r="B2421" t="s">
        <v>19</v>
      </c>
      <c r="C2421">
        <v>63</v>
      </c>
      <c r="D2421">
        <v>0</v>
      </c>
      <c r="E2421">
        <v>1</v>
      </c>
      <c r="F2421" t="s">
        <v>13</v>
      </c>
      <c r="G2421" t="s">
        <v>14</v>
      </c>
      <c r="H2421" t="s">
        <v>17</v>
      </c>
      <c r="I2421">
        <v>86.21</v>
      </c>
      <c r="J2421">
        <v>39.1</v>
      </c>
      <c r="K2421" t="s">
        <v>18</v>
      </c>
      <c r="L2421">
        <v>0</v>
      </c>
    </row>
    <row r="2422" spans="1:12" x14ac:dyDescent="0.2">
      <c r="A2422">
        <v>34965</v>
      </c>
      <c r="B2422" t="s">
        <v>19</v>
      </c>
      <c r="C2422">
        <v>18</v>
      </c>
      <c r="D2422">
        <v>0</v>
      </c>
      <c r="E2422">
        <v>0</v>
      </c>
      <c r="F2422" t="s">
        <v>22</v>
      </c>
      <c r="G2422" t="s">
        <v>14</v>
      </c>
      <c r="H2422" t="s">
        <v>15</v>
      </c>
      <c r="I2422">
        <v>95.87</v>
      </c>
      <c r="J2422">
        <v>23</v>
      </c>
      <c r="K2422" t="s">
        <v>18</v>
      </c>
      <c r="L2422">
        <v>0</v>
      </c>
    </row>
    <row r="2423" spans="1:12" x14ac:dyDescent="0.2">
      <c r="A2423">
        <v>65748</v>
      </c>
      <c r="B2423" t="s">
        <v>19</v>
      </c>
      <c r="C2423">
        <v>46</v>
      </c>
      <c r="D2423">
        <v>0</v>
      </c>
      <c r="E2423">
        <v>0</v>
      </c>
      <c r="F2423" t="s">
        <v>13</v>
      </c>
      <c r="G2423" t="s">
        <v>14</v>
      </c>
      <c r="H2423" t="s">
        <v>15</v>
      </c>
      <c r="I2423">
        <v>180.45</v>
      </c>
      <c r="J2423">
        <v>22.5</v>
      </c>
      <c r="K2423" t="s">
        <v>18</v>
      </c>
      <c r="L2423">
        <v>0</v>
      </c>
    </row>
    <row r="2424" spans="1:12" x14ac:dyDescent="0.2">
      <c r="A2424">
        <v>72284</v>
      </c>
      <c r="B2424" t="s">
        <v>19</v>
      </c>
      <c r="C2424">
        <v>53</v>
      </c>
      <c r="D2424">
        <v>0</v>
      </c>
      <c r="E2424">
        <v>0</v>
      </c>
      <c r="F2424" t="s">
        <v>13</v>
      </c>
      <c r="G2424" t="s">
        <v>14</v>
      </c>
      <c r="H2424" t="s">
        <v>17</v>
      </c>
      <c r="I2424">
        <v>60.77</v>
      </c>
      <c r="J2424">
        <v>28.7</v>
      </c>
      <c r="K2424" t="s">
        <v>20</v>
      </c>
      <c r="L2424">
        <v>0</v>
      </c>
    </row>
    <row r="2425" spans="1:12" x14ac:dyDescent="0.2">
      <c r="A2425">
        <v>20217</v>
      </c>
      <c r="B2425" t="s">
        <v>19</v>
      </c>
      <c r="C2425">
        <v>38</v>
      </c>
      <c r="D2425">
        <v>0</v>
      </c>
      <c r="E2425">
        <v>0</v>
      </c>
      <c r="F2425" t="s">
        <v>13</v>
      </c>
      <c r="G2425" t="s">
        <v>23</v>
      </c>
      <c r="H2425" t="s">
        <v>15</v>
      </c>
      <c r="I2425">
        <v>102.84</v>
      </c>
      <c r="J2425">
        <v>22.4</v>
      </c>
      <c r="K2425" t="s">
        <v>18</v>
      </c>
      <c r="L2425">
        <v>0</v>
      </c>
    </row>
    <row r="2426" spans="1:12" x14ac:dyDescent="0.2">
      <c r="A2426">
        <v>52668</v>
      </c>
      <c r="B2426" t="s">
        <v>19</v>
      </c>
      <c r="C2426">
        <v>24</v>
      </c>
      <c r="D2426">
        <v>0</v>
      </c>
      <c r="E2426">
        <v>0</v>
      </c>
      <c r="F2426" t="s">
        <v>22</v>
      </c>
      <c r="G2426" t="s">
        <v>14</v>
      </c>
      <c r="H2426" t="s">
        <v>15</v>
      </c>
      <c r="I2426">
        <v>65.44</v>
      </c>
      <c r="J2426">
        <v>23.6</v>
      </c>
      <c r="K2426" t="s">
        <v>18</v>
      </c>
      <c r="L2426">
        <v>0</v>
      </c>
    </row>
    <row r="2427" spans="1:12" x14ac:dyDescent="0.2">
      <c r="A2427">
        <v>37446</v>
      </c>
      <c r="B2427" t="s">
        <v>12</v>
      </c>
      <c r="C2427">
        <v>78</v>
      </c>
      <c r="D2427">
        <v>0</v>
      </c>
      <c r="E2427">
        <v>0</v>
      </c>
      <c r="F2427" t="s">
        <v>13</v>
      </c>
      <c r="G2427" t="s">
        <v>14</v>
      </c>
      <c r="H2427" t="s">
        <v>17</v>
      </c>
      <c r="I2427">
        <v>79.84</v>
      </c>
      <c r="J2427">
        <v>25.9</v>
      </c>
      <c r="K2427" t="s">
        <v>18</v>
      </c>
      <c r="L2427">
        <v>0</v>
      </c>
    </row>
    <row r="2428" spans="1:12" x14ac:dyDescent="0.2">
      <c r="A2428">
        <v>46895</v>
      </c>
      <c r="B2428" t="s">
        <v>12</v>
      </c>
      <c r="C2428">
        <v>60</v>
      </c>
      <c r="D2428">
        <v>0</v>
      </c>
      <c r="E2428">
        <v>0</v>
      </c>
      <c r="F2428" t="s">
        <v>13</v>
      </c>
      <c r="G2428" t="s">
        <v>14</v>
      </c>
      <c r="H2428" t="s">
        <v>17</v>
      </c>
      <c r="I2428">
        <v>62.61</v>
      </c>
      <c r="J2428">
        <v>30.7</v>
      </c>
      <c r="K2428" t="s">
        <v>18</v>
      </c>
      <c r="L2428">
        <v>0</v>
      </c>
    </row>
    <row r="2429" spans="1:12" x14ac:dyDescent="0.2">
      <c r="A2429">
        <v>2029</v>
      </c>
      <c r="B2429" t="s">
        <v>19</v>
      </c>
      <c r="C2429">
        <v>40</v>
      </c>
      <c r="D2429">
        <v>0</v>
      </c>
      <c r="E2429">
        <v>0</v>
      </c>
      <c r="F2429" t="s">
        <v>13</v>
      </c>
      <c r="G2429" t="s">
        <v>14</v>
      </c>
      <c r="H2429" t="s">
        <v>17</v>
      </c>
      <c r="I2429">
        <v>92.35</v>
      </c>
      <c r="J2429">
        <v>38</v>
      </c>
      <c r="K2429" t="s">
        <v>18</v>
      </c>
      <c r="L2429">
        <v>0</v>
      </c>
    </row>
    <row r="2430" spans="1:12" x14ac:dyDescent="0.2">
      <c r="A2430">
        <v>18876</v>
      </c>
      <c r="B2430" t="s">
        <v>19</v>
      </c>
      <c r="C2430">
        <v>28</v>
      </c>
      <c r="D2430">
        <v>0</v>
      </c>
      <c r="E2430">
        <v>0</v>
      </c>
      <c r="F2430" t="s">
        <v>13</v>
      </c>
      <c r="G2430" t="s">
        <v>14</v>
      </c>
      <c r="H2430" t="s">
        <v>15</v>
      </c>
      <c r="I2430">
        <v>69.5</v>
      </c>
      <c r="J2430">
        <v>24.5</v>
      </c>
      <c r="K2430" t="s">
        <v>18</v>
      </c>
      <c r="L2430">
        <v>0</v>
      </c>
    </row>
    <row r="2431" spans="1:12" x14ac:dyDescent="0.2">
      <c r="A2431">
        <v>365</v>
      </c>
      <c r="B2431" t="s">
        <v>19</v>
      </c>
      <c r="C2431">
        <v>44</v>
      </c>
      <c r="D2431">
        <v>1</v>
      </c>
      <c r="E2431">
        <v>0</v>
      </c>
      <c r="F2431" t="s">
        <v>13</v>
      </c>
      <c r="G2431" t="s">
        <v>14</v>
      </c>
      <c r="H2431" t="s">
        <v>17</v>
      </c>
      <c r="I2431">
        <v>69.48</v>
      </c>
      <c r="J2431">
        <v>41.3</v>
      </c>
      <c r="K2431" t="s">
        <v>18</v>
      </c>
      <c r="L2431">
        <v>0</v>
      </c>
    </row>
    <row r="2432" spans="1:12" x14ac:dyDescent="0.2">
      <c r="A2432">
        <v>37631</v>
      </c>
      <c r="B2432" t="s">
        <v>12</v>
      </c>
      <c r="C2432">
        <v>50</v>
      </c>
      <c r="D2432">
        <v>0</v>
      </c>
      <c r="E2432">
        <v>0</v>
      </c>
      <c r="F2432" t="s">
        <v>13</v>
      </c>
      <c r="G2432" t="s">
        <v>23</v>
      </c>
      <c r="H2432" t="s">
        <v>15</v>
      </c>
      <c r="I2432">
        <v>89.18</v>
      </c>
      <c r="J2432">
        <v>34.799999999999997</v>
      </c>
      <c r="K2432" t="s">
        <v>20</v>
      </c>
      <c r="L2432">
        <v>0</v>
      </c>
    </row>
    <row r="2433" spans="1:12" x14ac:dyDescent="0.2">
      <c r="A2433">
        <v>5500</v>
      </c>
      <c r="B2433" t="s">
        <v>19</v>
      </c>
      <c r="C2433">
        <v>50</v>
      </c>
      <c r="D2433">
        <v>0</v>
      </c>
      <c r="E2433">
        <v>1</v>
      </c>
      <c r="F2433" t="s">
        <v>13</v>
      </c>
      <c r="G2433" t="s">
        <v>23</v>
      </c>
      <c r="H2433" t="s">
        <v>15</v>
      </c>
      <c r="I2433">
        <v>68.09</v>
      </c>
      <c r="J2433">
        <v>35.5</v>
      </c>
      <c r="K2433" t="s">
        <v>20</v>
      </c>
      <c r="L2433">
        <v>0</v>
      </c>
    </row>
    <row r="2434" spans="1:12" x14ac:dyDescent="0.2">
      <c r="A2434">
        <v>22860</v>
      </c>
      <c r="B2434" t="s">
        <v>19</v>
      </c>
      <c r="C2434">
        <v>65</v>
      </c>
      <c r="D2434">
        <v>0</v>
      </c>
      <c r="E2434">
        <v>0</v>
      </c>
      <c r="F2434" t="s">
        <v>13</v>
      </c>
      <c r="G2434" t="s">
        <v>23</v>
      </c>
      <c r="H2434" t="s">
        <v>17</v>
      </c>
      <c r="I2434">
        <v>84.66</v>
      </c>
      <c r="J2434">
        <v>22.4</v>
      </c>
      <c r="K2434" t="s">
        <v>18</v>
      </c>
      <c r="L2434">
        <v>0</v>
      </c>
    </row>
    <row r="2435" spans="1:12" x14ac:dyDescent="0.2">
      <c r="A2435">
        <v>66581</v>
      </c>
      <c r="B2435" t="s">
        <v>19</v>
      </c>
      <c r="C2435">
        <v>34</v>
      </c>
      <c r="D2435">
        <v>0</v>
      </c>
      <c r="E2435">
        <v>0</v>
      </c>
      <c r="F2435" t="s">
        <v>13</v>
      </c>
      <c r="G2435" t="s">
        <v>14</v>
      </c>
      <c r="H2435" t="s">
        <v>17</v>
      </c>
      <c r="I2435">
        <v>59.14</v>
      </c>
      <c r="J2435">
        <v>40.1</v>
      </c>
      <c r="K2435" t="s">
        <v>18</v>
      </c>
      <c r="L2435">
        <v>0</v>
      </c>
    </row>
    <row r="2436" spans="1:12" x14ac:dyDescent="0.2">
      <c r="A2436">
        <v>17347</v>
      </c>
      <c r="B2436" t="s">
        <v>19</v>
      </c>
      <c r="C2436">
        <v>45</v>
      </c>
      <c r="D2436">
        <v>0</v>
      </c>
      <c r="E2436">
        <v>0</v>
      </c>
      <c r="F2436" t="s">
        <v>13</v>
      </c>
      <c r="G2436" t="s">
        <v>23</v>
      </c>
      <c r="H2436" t="s">
        <v>15</v>
      </c>
      <c r="I2436">
        <v>85.64</v>
      </c>
      <c r="J2436">
        <v>32</v>
      </c>
      <c r="K2436" t="s">
        <v>16</v>
      </c>
      <c r="L2436">
        <v>0</v>
      </c>
    </row>
    <row r="2437" spans="1:12" x14ac:dyDescent="0.2">
      <c r="A2437">
        <v>19043</v>
      </c>
      <c r="B2437" t="s">
        <v>19</v>
      </c>
      <c r="C2437">
        <v>40</v>
      </c>
      <c r="D2437">
        <v>0</v>
      </c>
      <c r="E2437">
        <v>0</v>
      </c>
      <c r="F2437" t="s">
        <v>22</v>
      </c>
      <c r="G2437" t="s">
        <v>14</v>
      </c>
      <c r="H2437" t="s">
        <v>17</v>
      </c>
      <c r="I2437">
        <v>99</v>
      </c>
      <c r="J2437">
        <v>25</v>
      </c>
      <c r="K2437" t="s">
        <v>18</v>
      </c>
      <c r="L2437">
        <v>0</v>
      </c>
    </row>
    <row r="2438" spans="1:12" x14ac:dyDescent="0.2">
      <c r="A2438">
        <v>52897</v>
      </c>
      <c r="B2438" t="s">
        <v>12</v>
      </c>
      <c r="C2438">
        <v>35</v>
      </c>
      <c r="D2438">
        <v>0</v>
      </c>
      <c r="E2438">
        <v>0</v>
      </c>
      <c r="F2438" t="s">
        <v>22</v>
      </c>
      <c r="G2438" t="s">
        <v>14</v>
      </c>
      <c r="H2438" t="s">
        <v>15</v>
      </c>
      <c r="I2438">
        <v>93.6</v>
      </c>
      <c r="J2438">
        <v>28.5</v>
      </c>
      <c r="K2438" t="s">
        <v>20</v>
      </c>
      <c r="L2438">
        <v>0</v>
      </c>
    </row>
    <row r="2439" spans="1:12" x14ac:dyDescent="0.2">
      <c r="A2439">
        <v>40353</v>
      </c>
      <c r="B2439" t="s">
        <v>19</v>
      </c>
      <c r="C2439">
        <v>61</v>
      </c>
      <c r="D2439">
        <v>0</v>
      </c>
      <c r="E2439">
        <v>0</v>
      </c>
      <c r="F2439" t="s">
        <v>13</v>
      </c>
      <c r="G2439" t="s">
        <v>14</v>
      </c>
      <c r="H2439" t="s">
        <v>15</v>
      </c>
      <c r="I2439">
        <v>114.09</v>
      </c>
      <c r="J2439">
        <v>25.7</v>
      </c>
      <c r="K2439" t="s">
        <v>18</v>
      </c>
      <c r="L2439">
        <v>0</v>
      </c>
    </row>
    <row r="2440" spans="1:12" x14ac:dyDescent="0.2">
      <c r="A2440">
        <v>56778</v>
      </c>
      <c r="B2440" t="s">
        <v>12</v>
      </c>
      <c r="C2440">
        <v>64</v>
      </c>
      <c r="D2440">
        <v>1</v>
      </c>
      <c r="E2440">
        <v>0</v>
      </c>
      <c r="F2440" t="s">
        <v>13</v>
      </c>
      <c r="G2440" t="s">
        <v>14</v>
      </c>
      <c r="H2440" t="s">
        <v>15</v>
      </c>
      <c r="I2440">
        <v>57.42</v>
      </c>
      <c r="J2440">
        <v>28</v>
      </c>
      <c r="K2440" t="s">
        <v>20</v>
      </c>
      <c r="L2440">
        <v>0</v>
      </c>
    </row>
    <row r="2441" spans="1:12" x14ac:dyDescent="0.2">
      <c r="A2441">
        <v>41153</v>
      </c>
      <c r="B2441" t="s">
        <v>19</v>
      </c>
      <c r="C2441">
        <v>32</v>
      </c>
      <c r="D2441">
        <v>0</v>
      </c>
      <c r="E2441">
        <v>0</v>
      </c>
      <c r="F2441" t="s">
        <v>13</v>
      </c>
      <c r="G2441" t="s">
        <v>14</v>
      </c>
      <c r="H2441" t="s">
        <v>15</v>
      </c>
      <c r="I2441">
        <v>100.01</v>
      </c>
      <c r="J2441">
        <v>37.200000000000003</v>
      </c>
      <c r="K2441" t="s">
        <v>18</v>
      </c>
      <c r="L2441">
        <v>0</v>
      </c>
    </row>
    <row r="2442" spans="1:12" x14ac:dyDescent="0.2">
      <c r="A2442">
        <v>63725</v>
      </c>
      <c r="B2442" t="s">
        <v>12</v>
      </c>
      <c r="C2442">
        <v>23</v>
      </c>
      <c r="D2442">
        <v>0</v>
      </c>
      <c r="E2442">
        <v>0</v>
      </c>
      <c r="F2442" t="s">
        <v>22</v>
      </c>
      <c r="G2442" t="s">
        <v>14</v>
      </c>
      <c r="H2442" t="s">
        <v>15</v>
      </c>
      <c r="I2442">
        <v>62</v>
      </c>
      <c r="J2442">
        <v>24.8</v>
      </c>
      <c r="K2442" t="s">
        <v>16</v>
      </c>
      <c r="L2442">
        <v>0</v>
      </c>
    </row>
    <row r="2443" spans="1:12" x14ac:dyDescent="0.2">
      <c r="A2443">
        <v>19675</v>
      </c>
      <c r="B2443" t="s">
        <v>19</v>
      </c>
      <c r="C2443">
        <v>51</v>
      </c>
      <c r="D2443">
        <v>0</v>
      </c>
      <c r="E2443">
        <v>0</v>
      </c>
      <c r="F2443" t="s">
        <v>13</v>
      </c>
      <c r="G2443" t="s">
        <v>21</v>
      </c>
      <c r="H2443" t="s">
        <v>17</v>
      </c>
      <c r="I2443">
        <v>103.61</v>
      </c>
      <c r="J2443">
        <v>39.200000000000003</v>
      </c>
      <c r="K2443" t="s">
        <v>18</v>
      </c>
      <c r="L2443">
        <v>0</v>
      </c>
    </row>
    <row r="2444" spans="1:12" x14ac:dyDescent="0.2">
      <c r="A2444">
        <v>8541</v>
      </c>
      <c r="B2444" t="s">
        <v>19</v>
      </c>
      <c r="C2444">
        <v>75</v>
      </c>
      <c r="D2444">
        <v>0</v>
      </c>
      <c r="E2444">
        <v>0</v>
      </c>
      <c r="F2444" t="s">
        <v>13</v>
      </c>
      <c r="G2444" t="s">
        <v>23</v>
      </c>
      <c r="H2444" t="s">
        <v>17</v>
      </c>
      <c r="I2444">
        <v>94.77</v>
      </c>
      <c r="J2444">
        <v>27.2</v>
      </c>
      <c r="K2444" t="s">
        <v>18</v>
      </c>
      <c r="L2444">
        <v>0</v>
      </c>
    </row>
    <row r="2445" spans="1:12" x14ac:dyDescent="0.2">
      <c r="A2445">
        <v>45565</v>
      </c>
      <c r="B2445" t="s">
        <v>19</v>
      </c>
      <c r="C2445">
        <v>40</v>
      </c>
      <c r="D2445">
        <v>0</v>
      </c>
      <c r="E2445">
        <v>0</v>
      </c>
      <c r="F2445" t="s">
        <v>13</v>
      </c>
      <c r="G2445" t="s">
        <v>14</v>
      </c>
      <c r="H2445" t="s">
        <v>15</v>
      </c>
      <c r="I2445">
        <v>72.12</v>
      </c>
      <c r="J2445">
        <v>38</v>
      </c>
      <c r="K2445" t="s">
        <v>18</v>
      </c>
      <c r="L2445">
        <v>0</v>
      </c>
    </row>
    <row r="2446" spans="1:12" x14ac:dyDescent="0.2">
      <c r="A2446">
        <v>36431</v>
      </c>
      <c r="B2446" t="s">
        <v>12</v>
      </c>
      <c r="C2446">
        <v>39</v>
      </c>
      <c r="D2446">
        <v>0</v>
      </c>
      <c r="E2446">
        <v>0</v>
      </c>
      <c r="F2446" t="s">
        <v>13</v>
      </c>
      <c r="G2446" t="s">
        <v>23</v>
      </c>
      <c r="H2446" t="s">
        <v>17</v>
      </c>
      <c r="I2446">
        <v>155.22999999999999</v>
      </c>
      <c r="J2446">
        <v>36.200000000000003</v>
      </c>
      <c r="K2446" t="s">
        <v>18</v>
      </c>
      <c r="L2446">
        <v>0</v>
      </c>
    </row>
    <row r="2447" spans="1:12" x14ac:dyDescent="0.2">
      <c r="A2447">
        <v>29419</v>
      </c>
      <c r="B2447" t="s">
        <v>19</v>
      </c>
      <c r="C2447">
        <v>32</v>
      </c>
      <c r="D2447">
        <v>0</v>
      </c>
      <c r="E2447">
        <v>0</v>
      </c>
      <c r="F2447" t="s">
        <v>13</v>
      </c>
      <c r="G2447" t="s">
        <v>14</v>
      </c>
      <c r="H2447" t="s">
        <v>15</v>
      </c>
      <c r="I2447">
        <v>81.92</v>
      </c>
      <c r="J2447">
        <v>38</v>
      </c>
      <c r="K2447" t="s">
        <v>18</v>
      </c>
      <c r="L2447">
        <v>0</v>
      </c>
    </row>
    <row r="2448" spans="1:12" x14ac:dyDescent="0.2">
      <c r="A2448">
        <v>65673</v>
      </c>
      <c r="B2448" t="s">
        <v>19</v>
      </c>
      <c r="C2448">
        <v>55</v>
      </c>
      <c r="D2448">
        <v>0</v>
      </c>
      <c r="E2448">
        <v>0</v>
      </c>
      <c r="F2448" t="s">
        <v>22</v>
      </c>
      <c r="G2448" t="s">
        <v>21</v>
      </c>
      <c r="H2448" t="s">
        <v>17</v>
      </c>
      <c r="I2448">
        <v>67.099999999999994</v>
      </c>
      <c r="J2448">
        <v>31.4</v>
      </c>
      <c r="K2448" t="s">
        <v>18</v>
      </c>
      <c r="L2448">
        <v>0</v>
      </c>
    </row>
    <row r="2449" spans="1:12" x14ac:dyDescent="0.2">
      <c r="A2449">
        <v>64662</v>
      </c>
      <c r="B2449" t="s">
        <v>19</v>
      </c>
      <c r="C2449">
        <v>23</v>
      </c>
      <c r="D2449">
        <v>0</v>
      </c>
      <c r="E2449">
        <v>0</v>
      </c>
      <c r="F2449" t="s">
        <v>22</v>
      </c>
      <c r="G2449" t="s">
        <v>14</v>
      </c>
      <c r="H2449" t="s">
        <v>17</v>
      </c>
      <c r="I2449">
        <v>58.01</v>
      </c>
      <c r="J2449">
        <v>35.299999999999997</v>
      </c>
      <c r="K2449" t="s">
        <v>18</v>
      </c>
      <c r="L2449">
        <v>0</v>
      </c>
    </row>
    <row r="2450" spans="1:12" x14ac:dyDescent="0.2">
      <c r="A2450">
        <v>51693</v>
      </c>
      <c r="B2450" t="s">
        <v>19</v>
      </c>
      <c r="C2450">
        <v>52</v>
      </c>
      <c r="D2450">
        <v>0</v>
      </c>
      <c r="E2450">
        <v>0</v>
      </c>
      <c r="F2450" t="s">
        <v>13</v>
      </c>
      <c r="G2450" t="s">
        <v>14</v>
      </c>
      <c r="H2450" t="s">
        <v>17</v>
      </c>
      <c r="I2450">
        <v>173.9</v>
      </c>
      <c r="J2450">
        <v>35.799999999999997</v>
      </c>
      <c r="K2450" t="s">
        <v>18</v>
      </c>
      <c r="L2450">
        <v>0</v>
      </c>
    </row>
    <row r="2451" spans="1:12" x14ac:dyDescent="0.2">
      <c r="A2451">
        <v>50495</v>
      </c>
      <c r="B2451" t="s">
        <v>12</v>
      </c>
      <c r="C2451">
        <v>58</v>
      </c>
      <c r="D2451">
        <v>1</v>
      </c>
      <c r="E2451">
        <v>0</v>
      </c>
      <c r="F2451" t="s">
        <v>13</v>
      </c>
      <c r="G2451" t="s">
        <v>14</v>
      </c>
      <c r="H2451" t="s">
        <v>17</v>
      </c>
      <c r="I2451">
        <v>106.27</v>
      </c>
      <c r="J2451">
        <v>28.6</v>
      </c>
      <c r="K2451" t="s">
        <v>18</v>
      </c>
      <c r="L2451">
        <v>0</v>
      </c>
    </row>
    <row r="2452" spans="1:12" x14ac:dyDescent="0.2">
      <c r="A2452">
        <v>27854</v>
      </c>
      <c r="B2452" t="s">
        <v>19</v>
      </c>
      <c r="C2452">
        <v>23</v>
      </c>
      <c r="D2452">
        <v>0</v>
      </c>
      <c r="E2452">
        <v>0</v>
      </c>
      <c r="F2452" t="s">
        <v>22</v>
      </c>
      <c r="G2452" t="s">
        <v>14</v>
      </c>
      <c r="H2452" t="s">
        <v>17</v>
      </c>
      <c r="I2452">
        <v>96.28</v>
      </c>
      <c r="J2452">
        <v>31.1</v>
      </c>
      <c r="K2452" t="s">
        <v>18</v>
      </c>
      <c r="L2452">
        <v>0</v>
      </c>
    </row>
    <row r="2453" spans="1:12" x14ac:dyDescent="0.2">
      <c r="A2453">
        <v>53759</v>
      </c>
      <c r="B2453" t="s">
        <v>12</v>
      </c>
      <c r="C2453">
        <v>56</v>
      </c>
      <c r="D2453">
        <v>0</v>
      </c>
      <c r="E2453">
        <v>0</v>
      </c>
      <c r="F2453" t="s">
        <v>13</v>
      </c>
      <c r="G2453" t="s">
        <v>21</v>
      </c>
      <c r="H2453" t="s">
        <v>15</v>
      </c>
      <c r="I2453">
        <v>122.73</v>
      </c>
      <c r="J2453">
        <v>37.5</v>
      </c>
      <c r="K2453" t="s">
        <v>16</v>
      </c>
      <c r="L2453">
        <v>0</v>
      </c>
    </row>
    <row r="2454" spans="1:12" x14ac:dyDescent="0.2">
      <c r="A2454">
        <v>62507</v>
      </c>
      <c r="B2454" t="s">
        <v>19</v>
      </c>
      <c r="C2454">
        <v>57</v>
      </c>
      <c r="D2454">
        <v>0</v>
      </c>
      <c r="E2454">
        <v>0</v>
      </c>
      <c r="F2454" t="s">
        <v>13</v>
      </c>
      <c r="G2454" t="s">
        <v>14</v>
      </c>
      <c r="H2454" t="s">
        <v>15</v>
      </c>
      <c r="I2454">
        <v>94.63</v>
      </c>
      <c r="J2454">
        <v>33</v>
      </c>
      <c r="K2454" t="s">
        <v>18</v>
      </c>
      <c r="L2454">
        <v>0</v>
      </c>
    </row>
    <row r="2455" spans="1:12" x14ac:dyDescent="0.2">
      <c r="A2455">
        <v>71221</v>
      </c>
      <c r="B2455" t="s">
        <v>19</v>
      </c>
      <c r="C2455">
        <v>42</v>
      </c>
      <c r="D2455">
        <v>0</v>
      </c>
      <c r="E2455">
        <v>0</v>
      </c>
      <c r="F2455" t="s">
        <v>13</v>
      </c>
      <c r="G2455" t="s">
        <v>23</v>
      </c>
      <c r="H2455" t="s">
        <v>15</v>
      </c>
      <c r="I2455">
        <v>99.94</v>
      </c>
      <c r="J2455">
        <v>33.4</v>
      </c>
      <c r="K2455" t="s">
        <v>18</v>
      </c>
      <c r="L2455">
        <v>0</v>
      </c>
    </row>
    <row r="2456" spans="1:12" x14ac:dyDescent="0.2">
      <c r="A2456">
        <v>66083</v>
      </c>
      <c r="B2456" t="s">
        <v>12</v>
      </c>
      <c r="C2456">
        <v>62</v>
      </c>
      <c r="D2456">
        <v>0</v>
      </c>
      <c r="E2456">
        <v>0</v>
      </c>
      <c r="F2456" t="s">
        <v>13</v>
      </c>
      <c r="G2456" t="s">
        <v>14</v>
      </c>
      <c r="H2456" t="s">
        <v>17</v>
      </c>
      <c r="I2456">
        <v>145.46</v>
      </c>
      <c r="J2456">
        <v>40.1</v>
      </c>
      <c r="K2456" t="s">
        <v>18</v>
      </c>
      <c r="L2456">
        <v>0</v>
      </c>
    </row>
    <row r="2457" spans="1:12" x14ac:dyDescent="0.2">
      <c r="A2457">
        <v>21238</v>
      </c>
      <c r="B2457" t="s">
        <v>19</v>
      </c>
      <c r="C2457">
        <v>43</v>
      </c>
      <c r="D2457">
        <v>0</v>
      </c>
      <c r="E2457">
        <v>0</v>
      </c>
      <c r="F2457" t="s">
        <v>13</v>
      </c>
      <c r="G2457" t="s">
        <v>14</v>
      </c>
      <c r="H2457" t="s">
        <v>15</v>
      </c>
      <c r="I2457">
        <v>74.86</v>
      </c>
      <c r="J2457">
        <v>26.9</v>
      </c>
      <c r="K2457" t="s">
        <v>18</v>
      </c>
      <c r="L2457">
        <v>0</v>
      </c>
    </row>
    <row r="2458" spans="1:12" x14ac:dyDescent="0.2">
      <c r="A2458">
        <v>20376</v>
      </c>
      <c r="B2458" t="s">
        <v>12</v>
      </c>
      <c r="C2458">
        <v>40</v>
      </c>
      <c r="D2458">
        <v>0</v>
      </c>
      <c r="E2458">
        <v>0</v>
      </c>
      <c r="F2458" t="s">
        <v>13</v>
      </c>
      <c r="G2458" t="s">
        <v>21</v>
      </c>
      <c r="H2458" t="s">
        <v>15</v>
      </c>
      <c r="I2458">
        <v>70.069999999999993</v>
      </c>
      <c r="J2458">
        <v>27.6</v>
      </c>
      <c r="K2458" t="s">
        <v>20</v>
      </c>
      <c r="L2458">
        <v>0</v>
      </c>
    </row>
    <row r="2459" spans="1:12" x14ac:dyDescent="0.2">
      <c r="A2459">
        <v>27818</v>
      </c>
      <c r="B2459" t="s">
        <v>19</v>
      </c>
      <c r="C2459">
        <v>27</v>
      </c>
      <c r="D2459">
        <v>0</v>
      </c>
      <c r="E2459">
        <v>0</v>
      </c>
      <c r="F2459" t="s">
        <v>22</v>
      </c>
      <c r="G2459" t="s">
        <v>14</v>
      </c>
      <c r="H2459" t="s">
        <v>17</v>
      </c>
      <c r="I2459">
        <v>104.21</v>
      </c>
      <c r="J2459">
        <v>35.700000000000003</v>
      </c>
      <c r="K2459" t="s">
        <v>18</v>
      </c>
      <c r="L2459">
        <v>0</v>
      </c>
    </row>
    <row r="2460" spans="1:12" x14ac:dyDescent="0.2">
      <c r="A2460">
        <v>3062</v>
      </c>
      <c r="B2460" t="s">
        <v>19</v>
      </c>
      <c r="C2460">
        <v>47</v>
      </c>
      <c r="D2460">
        <v>0</v>
      </c>
      <c r="E2460">
        <v>0</v>
      </c>
      <c r="F2460" t="s">
        <v>13</v>
      </c>
      <c r="G2460" t="s">
        <v>21</v>
      </c>
      <c r="H2460" t="s">
        <v>17</v>
      </c>
      <c r="I2460">
        <v>157.77000000000001</v>
      </c>
      <c r="J2460">
        <v>28.4</v>
      </c>
      <c r="K2460" t="s">
        <v>18</v>
      </c>
      <c r="L2460">
        <v>0</v>
      </c>
    </row>
    <row r="2461" spans="1:12" x14ac:dyDescent="0.2">
      <c r="A2461">
        <v>11692</v>
      </c>
      <c r="B2461" t="s">
        <v>19</v>
      </c>
      <c r="C2461">
        <v>53</v>
      </c>
      <c r="D2461">
        <v>0</v>
      </c>
      <c r="E2461">
        <v>0</v>
      </c>
      <c r="F2461" t="s">
        <v>22</v>
      </c>
      <c r="G2461" t="s">
        <v>23</v>
      </c>
      <c r="H2461" t="s">
        <v>15</v>
      </c>
      <c r="I2461">
        <v>101.81</v>
      </c>
      <c r="J2461">
        <v>29.4</v>
      </c>
      <c r="K2461" t="s">
        <v>20</v>
      </c>
      <c r="L2461">
        <v>0</v>
      </c>
    </row>
    <row r="2462" spans="1:12" x14ac:dyDescent="0.2">
      <c r="A2462">
        <v>39556</v>
      </c>
      <c r="B2462" t="s">
        <v>12</v>
      </c>
      <c r="C2462">
        <v>50</v>
      </c>
      <c r="D2462">
        <v>0</v>
      </c>
      <c r="E2462">
        <v>0</v>
      </c>
      <c r="F2462" t="s">
        <v>13</v>
      </c>
      <c r="G2462" t="s">
        <v>21</v>
      </c>
      <c r="H2462" t="s">
        <v>15</v>
      </c>
      <c r="I2462">
        <v>101.85</v>
      </c>
      <c r="J2462">
        <v>25.1</v>
      </c>
      <c r="K2462" t="s">
        <v>20</v>
      </c>
      <c r="L2462">
        <v>0</v>
      </c>
    </row>
    <row r="2463" spans="1:12" x14ac:dyDescent="0.2">
      <c r="A2463">
        <v>18437</v>
      </c>
      <c r="B2463" t="s">
        <v>12</v>
      </c>
      <c r="C2463">
        <v>26</v>
      </c>
      <c r="D2463">
        <v>0</v>
      </c>
      <c r="E2463">
        <v>0</v>
      </c>
      <c r="F2463" t="s">
        <v>22</v>
      </c>
      <c r="G2463" t="s">
        <v>14</v>
      </c>
      <c r="H2463" t="s">
        <v>15</v>
      </c>
      <c r="I2463">
        <v>85.92</v>
      </c>
      <c r="J2463">
        <v>35.6</v>
      </c>
      <c r="K2463" t="s">
        <v>20</v>
      </c>
      <c r="L2463">
        <v>0</v>
      </c>
    </row>
    <row r="2464" spans="1:12" x14ac:dyDescent="0.2">
      <c r="A2464">
        <v>59540</v>
      </c>
      <c r="B2464" t="s">
        <v>19</v>
      </c>
      <c r="C2464">
        <v>19</v>
      </c>
      <c r="D2464">
        <v>0</v>
      </c>
      <c r="E2464">
        <v>0</v>
      </c>
      <c r="F2464" t="s">
        <v>22</v>
      </c>
      <c r="G2464" t="s">
        <v>14</v>
      </c>
      <c r="H2464" t="s">
        <v>17</v>
      </c>
      <c r="I2464">
        <v>56.85</v>
      </c>
      <c r="J2464">
        <v>21.1</v>
      </c>
      <c r="K2464" t="s">
        <v>18</v>
      </c>
      <c r="L2464">
        <v>0</v>
      </c>
    </row>
    <row r="2465" spans="1:12" x14ac:dyDescent="0.2">
      <c r="A2465">
        <v>57924</v>
      </c>
      <c r="B2465" t="s">
        <v>19</v>
      </c>
      <c r="C2465">
        <v>45</v>
      </c>
      <c r="D2465">
        <v>0</v>
      </c>
      <c r="E2465">
        <v>0</v>
      </c>
      <c r="F2465" t="s">
        <v>13</v>
      </c>
      <c r="G2465" t="s">
        <v>23</v>
      </c>
      <c r="H2465" t="s">
        <v>17</v>
      </c>
      <c r="I2465">
        <v>63.01</v>
      </c>
      <c r="J2465">
        <v>31.5</v>
      </c>
      <c r="K2465" t="s">
        <v>18</v>
      </c>
      <c r="L2465">
        <v>0</v>
      </c>
    </row>
    <row r="2466" spans="1:12" x14ac:dyDescent="0.2">
      <c r="A2466">
        <v>48871</v>
      </c>
      <c r="B2466" t="s">
        <v>19</v>
      </c>
      <c r="C2466">
        <v>54</v>
      </c>
      <c r="D2466">
        <v>0</v>
      </c>
      <c r="E2466">
        <v>0</v>
      </c>
      <c r="F2466" t="s">
        <v>13</v>
      </c>
      <c r="G2466" t="s">
        <v>14</v>
      </c>
      <c r="H2466" t="s">
        <v>17</v>
      </c>
      <c r="I2466">
        <v>68.599999999999994</v>
      </c>
      <c r="J2466">
        <v>44.8</v>
      </c>
      <c r="K2466" t="s">
        <v>20</v>
      </c>
      <c r="L2466">
        <v>0</v>
      </c>
    </row>
    <row r="2467" spans="1:12" x14ac:dyDescent="0.2">
      <c r="A2467">
        <v>63420</v>
      </c>
      <c r="B2467" t="s">
        <v>12</v>
      </c>
      <c r="C2467">
        <v>64</v>
      </c>
      <c r="D2467">
        <v>1</v>
      </c>
      <c r="E2467">
        <v>0</v>
      </c>
      <c r="F2467" t="s">
        <v>13</v>
      </c>
      <c r="G2467" t="s">
        <v>14</v>
      </c>
      <c r="H2467" t="s">
        <v>15</v>
      </c>
      <c r="I2467">
        <v>81.680000000000007</v>
      </c>
      <c r="J2467">
        <v>31.3</v>
      </c>
      <c r="K2467" t="s">
        <v>16</v>
      </c>
      <c r="L2467">
        <v>0</v>
      </c>
    </row>
    <row r="2468" spans="1:12" x14ac:dyDescent="0.2">
      <c r="A2468">
        <v>50638</v>
      </c>
      <c r="B2468" t="s">
        <v>19</v>
      </c>
      <c r="C2468">
        <v>66</v>
      </c>
      <c r="D2468">
        <v>0</v>
      </c>
      <c r="E2468">
        <v>0</v>
      </c>
      <c r="F2468" t="s">
        <v>13</v>
      </c>
      <c r="G2468" t="s">
        <v>23</v>
      </c>
      <c r="H2468" t="s">
        <v>15</v>
      </c>
      <c r="I2468">
        <v>72.53</v>
      </c>
      <c r="J2468">
        <v>25.3</v>
      </c>
      <c r="K2468" t="s">
        <v>20</v>
      </c>
      <c r="L2468">
        <v>0</v>
      </c>
    </row>
    <row r="2469" spans="1:12" x14ac:dyDescent="0.2">
      <c r="A2469">
        <v>43892</v>
      </c>
      <c r="B2469" t="s">
        <v>19</v>
      </c>
      <c r="C2469">
        <v>73</v>
      </c>
      <c r="D2469">
        <v>0</v>
      </c>
      <c r="E2469">
        <v>0</v>
      </c>
      <c r="F2469" t="s">
        <v>13</v>
      </c>
      <c r="G2469" t="s">
        <v>14</v>
      </c>
      <c r="H2469" t="s">
        <v>17</v>
      </c>
      <c r="I2469">
        <v>81.78</v>
      </c>
      <c r="J2469">
        <v>28.8</v>
      </c>
      <c r="K2469" t="s">
        <v>18</v>
      </c>
      <c r="L2469">
        <v>0</v>
      </c>
    </row>
    <row r="2470" spans="1:12" x14ac:dyDescent="0.2">
      <c r="A2470">
        <v>9335</v>
      </c>
      <c r="B2470" t="s">
        <v>19</v>
      </c>
      <c r="C2470">
        <v>31</v>
      </c>
      <c r="D2470">
        <v>0</v>
      </c>
      <c r="E2470">
        <v>0</v>
      </c>
      <c r="F2470" t="s">
        <v>22</v>
      </c>
      <c r="G2470" t="s">
        <v>14</v>
      </c>
      <c r="H2470" t="s">
        <v>17</v>
      </c>
      <c r="I2470">
        <v>116.85</v>
      </c>
      <c r="J2470">
        <v>49.9</v>
      </c>
      <c r="K2470" t="s">
        <v>20</v>
      </c>
      <c r="L2470">
        <v>0</v>
      </c>
    </row>
    <row r="2471" spans="1:12" x14ac:dyDescent="0.2">
      <c r="A2471">
        <v>14019</v>
      </c>
      <c r="B2471" t="s">
        <v>19</v>
      </c>
      <c r="C2471">
        <v>58</v>
      </c>
      <c r="D2471">
        <v>0</v>
      </c>
      <c r="E2471">
        <v>0</v>
      </c>
      <c r="F2471" t="s">
        <v>13</v>
      </c>
      <c r="G2471" t="s">
        <v>14</v>
      </c>
      <c r="H2471" t="s">
        <v>15</v>
      </c>
      <c r="I2471">
        <v>96.21</v>
      </c>
      <c r="J2471">
        <v>23.5</v>
      </c>
      <c r="K2471" t="s">
        <v>18</v>
      </c>
      <c r="L2471">
        <v>0</v>
      </c>
    </row>
    <row r="2472" spans="1:12" x14ac:dyDescent="0.2">
      <c r="A2472">
        <v>62986</v>
      </c>
      <c r="B2472" t="s">
        <v>19</v>
      </c>
      <c r="C2472">
        <v>60</v>
      </c>
      <c r="D2472">
        <v>1</v>
      </c>
      <c r="E2472">
        <v>0</v>
      </c>
      <c r="F2472" t="s">
        <v>13</v>
      </c>
      <c r="G2472" t="s">
        <v>14</v>
      </c>
      <c r="H2472" t="s">
        <v>17</v>
      </c>
      <c r="I2472">
        <v>78.260000000000005</v>
      </c>
      <c r="J2472">
        <v>41.7</v>
      </c>
      <c r="K2472" t="s">
        <v>16</v>
      </c>
      <c r="L2472">
        <v>0</v>
      </c>
    </row>
    <row r="2473" spans="1:12" x14ac:dyDescent="0.2">
      <c r="A2473">
        <v>72041</v>
      </c>
      <c r="B2473" t="s">
        <v>12</v>
      </c>
      <c r="C2473">
        <v>23</v>
      </c>
      <c r="D2473">
        <v>0</v>
      </c>
      <c r="E2473">
        <v>0</v>
      </c>
      <c r="F2473" t="s">
        <v>22</v>
      </c>
      <c r="G2473" t="s">
        <v>14</v>
      </c>
      <c r="H2473" t="s">
        <v>15</v>
      </c>
      <c r="I2473">
        <v>82.53</v>
      </c>
      <c r="J2473">
        <v>20.7</v>
      </c>
      <c r="K2473" t="s">
        <v>20</v>
      </c>
      <c r="L2473">
        <v>0</v>
      </c>
    </row>
    <row r="2474" spans="1:12" x14ac:dyDescent="0.2">
      <c r="A2474">
        <v>51584</v>
      </c>
      <c r="B2474" t="s">
        <v>12</v>
      </c>
      <c r="C2474">
        <v>26</v>
      </c>
      <c r="D2474">
        <v>0</v>
      </c>
      <c r="E2474">
        <v>0</v>
      </c>
      <c r="F2474" t="s">
        <v>22</v>
      </c>
      <c r="G2474" t="s">
        <v>14</v>
      </c>
      <c r="H2474" t="s">
        <v>15</v>
      </c>
      <c r="I2474">
        <v>71.25</v>
      </c>
      <c r="J2474">
        <v>30.3</v>
      </c>
      <c r="K2474" t="s">
        <v>20</v>
      </c>
      <c r="L2474">
        <v>0</v>
      </c>
    </row>
    <row r="2475" spans="1:12" x14ac:dyDescent="0.2">
      <c r="A2475">
        <v>56476</v>
      </c>
      <c r="B2475" t="s">
        <v>12</v>
      </c>
      <c r="C2475">
        <v>36</v>
      </c>
      <c r="D2475">
        <v>0</v>
      </c>
      <c r="E2475">
        <v>0</v>
      </c>
      <c r="F2475" t="s">
        <v>13</v>
      </c>
      <c r="G2475" t="s">
        <v>14</v>
      </c>
      <c r="H2475" t="s">
        <v>17</v>
      </c>
      <c r="I2475">
        <v>129.72999999999999</v>
      </c>
      <c r="J2475">
        <v>27.8</v>
      </c>
      <c r="K2475" t="s">
        <v>18</v>
      </c>
      <c r="L2475">
        <v>0</v>
      </c>
    </row>
    <row r="2476" spans="1:12" x14ac:dyDescent="0.2">
      <c r="A2476">
        <v>24920</v>
      </c>
      <c r="B2476" t="s">
        <v>19</v>
      </c>
      <c r="C2476">
        <v>35</v>
      </c>
      <c r="D2476">
        <v>0</v>
      </c>
      <c r="E2476">
        <v>0</v>
      </c>
      <c r="F2476" t="s">
        <v>13</v>
      </c>
      <c r="G2476" t="s">
        <v>23</v>
      </c>
      <c r="H2476" t="s">
        <v>17</v>
      </c>
      <c r="I2476">
        <v>97.6</v>
      </c>
      <c r="J2476">
        <v>44.8</v>
      </c>
      <c r="K2476" t="s">
        <v>20</v>
      </c>
      <c r="L2476">
        <v>0</v>
      </c>
    </row>
    <row r="2477" spans="1:12" x14ac:dyDescent="0.2">
      <c r="A2477">
        <v>65944</v>
      </c>
      <c r="B2477" t="s">
        <v>19</v>
      </c>
      <c r="C2477">
        <v>47</v>
      </c>
      <c r="D2477">
        <v>0</v>
      </c>
      <c r="E2477">
        <v>0</v>
      </c>
      <c r="F2477" t="s">
        <v>13</v>
      </c>
      <c r="G2477" t="s">
        <v>21</v>
      </c>
      <c r="H2477" t="s">
        <v>15</v>
      </c>
      <c r="I2477">
        <v>105.88</v>
      </c>
      <c r="J2477">
        <v>39.9</v>
      </c>
      <c r="K2477" t="s">
        <v>20</v>
      </c>
      <c r="L2477">
        <v>0</v>
      </c>
    </row>
    <row r="2478" spans="1:12" x14ac:dyDescent="0.2">
      <c r="A2478">
        <v>63836</v>
      </c>
      <c r="B2478" t="s">
        <v>12</v>
      </c>
      <c r="C2478">
        <v>81</v>
      </c>
      <c r="D2478">
        <v>1</v>
      </c>
      <c r="E2478">
        <v>1</v>
      </c>
      <c r="F2478" t="s">
        <v>13</v>
      </c>
      <c r="G2478" t="s">
        <v>23</v>
      </c>
      <c r="H2478" t="s">
        <v>17</v>
      </c>
      <c r="I2478">
        <v>217.94</v>
      </c>
      <c r="J2478">
        <v>24.1</v>
      </c>
      <c r="K2478" t="s">
        <v>16</v>
      </c>
      <c r="L2478">
        <v>0</v>
      </c>
    </row>
    <row r="2479" spans="1:12" x14ac:dyDescent="0.2">
      <c r="A2479">
        <v>44642</v>
      </c>
      <c r="B2479" t="s">
        <v>12</v>
      </c>
      <c r="C2479">
        <v>52</v>
      </c>
      <c r="D2479">
        <v>0</v>
      </c>
      <c r="E2479">
        <v>0</v>
      </c>
      <c r="F2479" t="s">
        <v>13</v>
      </c>
      <c r="G2479" t="s">
        <v>23</v>
      </c>
      <c r="H2479" t="s">
        <v>15</v>
      </c>
      <c r="I2479">
        <v>93.28</v>
      </c>
      <c r="J2479">
        <v>36.299999999999997</v>
      </c>
      <c r="K2479" t="s">
        <v>18</v>
      </c>
      <c r="L2479">
        <v>0</v>
      </c>
    </row>
    <row r="2480" spans="1:12" x14ac:dyDescent="0.2">
      <c r="A2480">
        <v>70693</v>
      </c>
      <c r="B2480" t="s">
        <v>19</v>
      </c>
      <c r="C2480">
        <v>28</v>
      </c>
      <c r="D2480">
        <v>0</v>
      </c>
      <c r="E2480">
        <v>1</v>
      </c>
      <c r="F2480" t="s">
        <v>13</v>
      </c>
      <c r="G2480" t="s">
        <v>14</v>
      </c>
      <c r="H2480" t="s">
        <v>17</v>
      </c>
      <c r="I2480">
        <v>111.27</v>
      </c>
      <c r="J2480">
        <v>19.100000000000001</v>
      </c>
      <c r="K2480" t="s">
        <v>20</v>
      </c>
      <c r="L2480">
        <v>0</v>
      </c>
    </row>
    <row r="2481" spans="1:12" x14ac:dyDescent="0.2">
      <c r="A2481">
        <v>54065</v>
      </c>
      <c r="B2481" t="s">
        <v>19</v>
      </c>
      <c r="C2481">
        <v>45</v>
      </c>
      <c r="D2481">
        <v>0</v>
      </c>
      <c r="E2481">
        <v>0</v>
      </c>
      <c r="F2481" t="s">
        <v>13</v>
      </c>
      <c r="G2481" t="s">
        <v>14</v>
      </c>
      <c r="H2481" t="s">
        <v>15</v>
      </c>
      <c r="I2481">
        <v>91.04</v>
      </c>
      <c r="J2481">
        <v>21.1</v>
      </c>
      <c r="K2481" t="s">
        <v>18</v>
      </c>
      <c r="L2481">
        <v>0</v>
      </c>
    </row>
    <row r="2482" spans="1:12" x14ac:dyDescent="0.2">
      <c r="A2482">
        <v>9926</v>
      </c>
      <c r="B2482" t="s">
        <v>12</v>
      </c>
      <c r="C2482">
        <v>20</v>
      </c>
      <c r="D2482">
        <v>0</v>
      </c>
      <c r="E2482">
        <v>0</v>
      </c>
      <c r="F2482" t="s">
        <v>22</v>
      </c>
      <c r="G2482" t="s">
        <v>14</v>
      </c>
      <c r="H2482" t="s">
        <v>15</v>
      </c>
      <c r="I2482">
        <v>87.2</v>
      </c>
      <c r="J2482">
        <v>28.9</v>
      </c>
      <c r="K2482" t="s">
        <v>20</v>
      </c>
      <c r="L2482">
        <v>0</v>
      </c>
    </row>
    <row r="2483" spans="1:12" x14ac:dyDescent="0.2">
      <c r="A2483">
        <v>33308</v>
      </c>
      <c r="B2483" t="s">
        <v>19</v>
      </c>
      <c r="C2483">
        <v>65</v>
      </c>
      <c r="D2483">
        <v>0</v>
      </c>
      <c r="E2483">
        <v>0</v>
      </c>
      <c r="F2483" t="s">
        <v>22</v>
      </c>
      <c r="G2483" t="s">
        <v>14</v>
      </c>
      <c r="H2483" t="s">
        <v>15</v>
      </c>
      <c r="I2483">
        <v>216.64</v>
      </c>
      <c r="J2483">
        <v>43.3</v>
      </c>
      <c r="K2483" t="s">
        <v>16</v>
      </c>
      <c r="L2483">
        <v>0</v>
      </c>
    </row>
    <row r="2484" spans="1:12" x14ac:dyDescent="0.2">
      <c r="A2484">
        <v>15937</v>
      </c>
      <c r="B2484" t="s">
        <v>12</v>
      </c>
      <c r="C2484">
        <v>45</v>
      </c>
      <c r="D2484">
        <v>1</v>
      </c>
      <c r="E2484">
        <v>0</v>
      </c>
      <c r="F2484" t="s">
        <v>13</v>
      </c>
      <c r="G2484" t="s">
        <v>21</v>
      </c>
      <c r="H2484" t="s">
        <v>17</v>
      </c>
      <c r="I2484">
        <v>74.28</v>
      </c>
      <c r="J2484">
        <v>37.200000000000003</v>
      </c>
      <c r="K2484" t="s">
        <v>16</v>
      </c>
      <c r="L2484">
        <v>0</v>
      </c>
    </row>
    <row r="2485" spans="1:12" x14ac:dyDescent="0.2">
      <c r="A2485">
        <v>41554</v>
      </c>
      <c r="B2485" t="s">
        <v>19</v>
      </c>
      <c r="C2485">
        <v>50</v>
      </c>
      <c r="D2485">
        <v>0</v>
      </c>
      <c r="E2485">
        <v>0</v>
      </c>
      <c r="F2485" t="s">
        <v>13</v>
      </c>
      <c r="G2485" t="s">
        <v>14</v>
      </c>
      <c r="H2485" t="s">
        <v>17</v>
      </c>
      <c r="I2485">
        <v>65.25</v>
      </c>
      <c r="J2485">
        <v>25.4</v>
      </c>
      <c r="K2485" t="s">
        <v>20</v>
      </c>
      <c r="L2485">
        <v>0</v>
      </c>
    </row>
    <row r="2486" spans="1:12" x14ac:dyDescent="0.2">
      <c r="A2486">
        <v>41049</v>
      </c>
      <c r="B2486" t="s">
        <v>19</v>
      </c>
      <c r="C2486">
        <v>30</v>
      </c>
      <c r="D2486">
        <v>0</v>
      </c>
      <c r="E2486">
        <v>0</v>
      </c>
      <c r="F2486" t="s">
        <v>13</v>
      </c>
      <c r="G2486" t="s">
        <v>14</v>
      </c>
      <c r="H2486" t="s">
        <v>17</v>
      </c>
      <c r="I2486">
        <v>124.37</v>
      </c>
      <c r="J2486">
        <v>21.4</v>
      </c>
      <c r="K2486" t="s">
        <v>18</v>
      </c>
      <c r="L2486">
        <v>0</v>
      </c>
    </row>
    <row r="2487" spans="1:12" x14ac:dyDescent="0.2">
      <c r="A2487">
        <v>13859</v>
      </c>
      <c r="B2487" t="s">
        <v>19</v>
      </c>
      <c r="C2487">
        <v>31</v>
      </c>
      <c r="D2487">
        <v>0</v>
      </c>
      <c r="E2487">
        <v>0</v>
      </c>
      <c r="F2487" t="s">
        <v>22</v>
      </c>
      <c r="G2487" t="s">
        <v>14</v>
      </c>
      <c r="H2487" t="s">
        <v>15</v>
      </c>
      <c r="I2487">
        <v>102.39</v>
      </c>
      <c r="J2487">
        <v>22.9</v>
      </c>
      <c r="K2487" t="s">
        <v>20</v>
      </c>
      <c r="L2487">
        <v>0</v>
      </c>
    </row>
    <row r="2488" spans="1:12" x14ac:dyDescent="0.2">
      <c r="A2488">
        <v>45260</v>
      </c>
      <c r="B2488" t="s">
        <v>19</v>
      </c>
      <c r="C2488">
        <v>68</v>
      </c>
      <c r="D2488">
        <v>0</v>
      </c>
      <c r="E2488">
        <v>0</v>
      </c>
      <c r="F2488" t="s">
        <v>13</v>
      </c>
      <c r="G2488" t="s">
        <v>21</v>
      </c>
      <c r="H2488" t="s">
        <v>15</v>
      </c>
      <c r="I2488">
        <v>71.08</v>
      </c>
      <c r="J2488">
        <v>21.5</v>
      </c>
      <c r="K2488" t="s">
        <v>18</v>
      </c>
      <c r="L2488">
        <v>0</v>
      </c>
    </row>
    <row r="2489" spans="1:12" x14ac:dyDescent="0.2">
      <c r="A2489">
        <v>12807</v>
      </c>
      <c r="B2489" t="s">
        <v>19</v>
      </c>
      <c r="C2489">
        <v>63</v>
      </c>
      <c r="D2489">
        <v>1</v>
      </c>
      <c r="E2489">
        <v>0</v>
      </c>
      <c r="F2489" t="s">
        <v>13</v>
      </c>
      <c r="G2489" t="s">
        <v>14</v>
      </c>
      <c r="H2489" t="s">
        <v>15</v>
      </c>
      <c r="I2489">
        <v>81.540000000000006</v>
      </c>
      <c r="J2489">
        <v>24.2</v>
      </c>
      <c r="K2489" t="s">
        <v>18</v>
      </c>
      <c r="L2489">
        <v>0</v>
      </c>
    </row>
    <row r="2490" spans="1:12" x14ac:dyDescent="0.2">
      <c r="A2490">
        <v>71417</v>
      </c>
      <c r="B2490" t="s">
        <v>12</v>
      </c>
      <c r="C2490">
        <v>46</v>
      </c>
      <c r="D2490">
        <v>0</v>
      </c>
      <c r="E2490">
        <v>0</v>
      </c>
      <c r="F2490" t="s">
        <v>22</v>
      </c>
      <c r="G2490" t="s">
        <v>14</v>
      </c>
      <c r="H2490" t="s">
        <v>15</v>
      </c>
      <c r="I2490">
        <v>159.66999999999999</v>
      </c>
      <c r="J2490">
        <v>37.299999999999997</v>
      </c>
      <c r="K2490" t="s">
        <v>18</v>
      </c>
      <c r="L2490">
        <v>0</v>
      </c>
    </row>
    <row r="2491" spans="1:12" x14ac:dyDescent="0.2">
      <c r="A2491">
        <v>37479</v>
      </c>
      <c r="B2491" t="s">
        <v>19</v>
      </c>
      <c r="C2491">
        <v>54</v>
      </c>
      <c r="D2491">
        <v>0</v>
      </c>
      <c r="E2491">
        <v>0</v>
      </c>
      <c r="F2491" t="s">
        <v>13</v>
      </c>
      <c r="G2491" t="s">
        <v>14</v>
      </c>
      <c r="H2491" t="s">
        <v>15</v>
      </c>
      <c r="I2491">
        <v>93.96</v>
      </c>
      <c r="J2491">
        <v>33.299999999999997</v>
      </c>
      <c r="K2491" t="s">
        <v>20</v>
      </c>
      <c r="L2491">
        <v>0</v>
      </c>
    </row>
    <row r="2492" spans="1:12" x14ac:dyDescent="0.2">
      <c r="A2492">
        <v>23850</v>
      </c>
      <c r="B2492" t="s">
        <v>12</v>
      </c>
      <c r="C2492">
        <v>66</v>
      </c>
      <c r="D2492">
        <v>0</v>
      </c>
      <c r="E2492">
        <v>0</v>
      </c>
      <c r="F2492" t="s">
        <v>13</v>
      </c>
      <c r="G2492" t="s">
        <v>14</v>
      </c>
      <c r="H2492" t="s">
        <v>15</v>
      </c>
      <c r="I2492">
        <v>103.01</v>
      </c>
      <c r="J2492">
        <v>33.1</v>
      </c>
      <c r="K2492" t="s">
        <v>18</v>
      </c>
      <c r="L2492">
        <v>0</v>
      </c>
    </row>
    <row r="2493" spans="1:12" x14ac:dyDescent="0.2">
      <c r="A2493">
        <v>17791</v>
      </c>
      <c r="B2493" t="s">
        <v>19</v>
      </c>
      <c r="C2493">
        <v>29</v>
      </c>
      <c r="D2493">
        <v>0</v>
      </c>
      <c r="E2493">
        <v>0</v>
      </c>
      <c r="F2493" t="s">
        <v>13</v>
      </c>
      <c r="G2493" t="s">
        <v>23</v>
      </c>
      <c r="H2493" t="s">
        <v>17</v>
      </c>
      <c r="I2493">
        <v>92.49</v>
      </c>
      <c r="J2493">
        <v>22.2</v>
      </c>
      <c r="K2493" t="s">
        <v>18</v>
      </c>
      <c r="L2493">
        <v>0</v>
      </c>
    </row>
    <row r="2494" spans="1:12" x14ac:dyDescent="0.2">
      <c r="A2494">
        <v>2544</v>
      </c>
      <c r="B2494" t="s">
        <v>12</v>
      </c>
      <c r="C2494">
        <v>78</v>
      </c>
      <c r="D2494">
        <v>0</v>
      </c>
      <c r="E2494">
        <v>0</v>
      </c>
      <c r="F2494" t="s">
        <v>13</v>
      </c>
      <c r="G2494" t="s">
        <v>14</v>
      </c>
      <c r="H2494" t="s">
        <v>15</v>
      </c>
      <c r="I2494">
        <v>208.85</v>
      </c>
      <c r="J2494">
        <v>24.4</v>
      </c>
      <c r="K2494" t="s">
        <v>16</v>
      </c>
      <c r="L2494">
        <v>0</v>
      </c>
    </row>
    <row r="2495" spans="1:12" x14ac:dyDescent="0.2">
      <c r="A2495">
        <v>36548</v>
      </c>
      <c r="B2495" t="s">
        <v>12</v>
      </c>
      <c r="C2495">
        <v>31</v>
      </c>
      <c r="D2495">
        <v>0</v>
      </c>
      <c r="E2495">
        <v>0</v>
      </c>
      <c r="F2495" t="s">
        <v>13</v>
      </c>
      <c r="G2495" t="s">
        <v>23</v>
      </c>
      <c r="H2495" t="s">
        <v>15</v>
      </c>
      <c r="I2495">
        <v>65.7</v>
      </c>
      <c r="J2495">
        <v>30.4</v>
      </c>
      <c r="K2495" t="s">
        <v>16</v>
      </c>
      <c r="L2495">
        <v>0</v>
      </c>
    </row>
    <row r="2496" spans="1:12" x14ac:dyDescent="0.2">
      <c r="A2496">
        <v>61050</v>
      </c>
      <c r="B2496" t="s">
        <v>12</v>
      </c>
      <c r="C2496">
        <v>37</v>
      </c>
      <c r="D2496">
        <v>0</v>
      </c>
      <c r="E2496">
        <v>0</v>
      </c>
      <c r="F2496" t="s">
        <v>13</v>
      </c>
      <c r="G2496" t="s">
        <v>23</v>
      </c>
      <c r="H2496" t="s">
        <v>17</v>
      </c>
      <c r="I2496">
        <v>107.58</v>
      </c>
      <c r="J2496">
        <v>25.3</v>
      </c>
      <c r="K2496" t="s">
        <v>18</v>
      </c>
      <c r="L2496">
        <v>0</v>
      </c>
    </row>
    <row r="2497" spans="1:12" x14ac:dyDescent="0.2">
      <c r="A2497">
        <v>15098</v>
      </c>
      <c r="B2497" t="s">
        <v>19</v>
      </c>
      <c r="C2497">
        <v>65</v>
      </c>
      <c r="D2497">
        <v>0</v>
      </c>
      <c r="E2497">
        <v>0</v>
      </c>
      <c r="F2497" t="s">
        <v>13</v>
      </c>
      <c r="G2497" t="s">
        <v>14</v>
      </c>
      <c r="H2497" t="s">
        <v>17</v>
      </c>
      <c r="I2497">
        <v>95.87</v>
      </c>
      <c r="J2497">
        <v>29.8</v>
      </c>
      <c r="K2497" t="s">
        <v>18</v>
      </c>
      <c r="L2497">
        <v>0</v>
      </c>
    </row>
    <row r="2498" spans="1:12" x14ac:dyDescent="0.2">
      <c r="A2498">
        <v>34895</v>
      </c>
      <c r="B2498" t="s">
        <v>12</v>
      </c>
      <c r="C2498">
        <v>61</v>
      </c>
      <c r="D2498">
        <v>0</v>
      </c>
      <c r="E2498">
        <v>0</v>
      </c>
      <c r="F2498" t="s">
        <v>13</v>
      </c>
      <c r="G2498" t="s">
        <v>14</v>
      </c>
      <c r="H2498" t="s">
        <v>15</v>
      </c>
      <c r="I2498">
        <v>68.17</v>
      </c>
      <c r="J2498">
        <v>43.8</v>
      </c>
      <c r="K2498" t="s">
        <v>16</v>
      </c>
      <c r="L2498">
        <v>0</v>
      </c>
    </row>
    <row r="2499" spans="1:12" x14ac:dyDescent="0.2">
      <c r="A2499">
        <v>6443</v>
      </c>
      <c r="B2499" t="s">
        <v>19</v>
      </c>
      <c r="C2499">
        <v>66</v>
      </c>
      <c r="D2499">
        <v>0</v>
      </c>
      <c r="E2499">
        <v>0</v>
      </c>
      <c r="F2499" t="s">
        <v>13</v>
      </c>
      <c r="G2499" t="s">
        <v>14</v>
      </c>
      <c r="H2499" t="s">
        <v>15</v>
      </c>
      <c r="I2499">
        <v>95.37</v>
      </c>
      <c r="J2499">
        <v>34.5</v>
      </c>
      <c r="K2499" t="s">
        <v>20</v>
      </c>
      <c r="L2499">
        <v>0</v>
      </c>
    </row>
    <row r="2500" spans="1:12" x14ac:dyDescent="0.2">
      <c r="A2500">
        <v>67635</v>
      </c>
      <c r="B2500" t="s">
        <v>12</v>
      </c>
      <c r="C2500">
        <v>24</v>
      </c>
      <c r="D2500">
        <v>0</v>
      </c>
      <c r="E2500">
        <v>0</v>
      </c>
      <c r="F2500" t="s">
        <v>22</v>
      </c>
      <c r="G2500" t="s">
        <v>14</v>
      </c>
      <c r="H2500" t="s">
        <v>15</v>
      </c>
      <c r="I2500">
        <v>90</v>
      </c>
      <c r="J2500">
        <v>25.5</v>
      </c>
      <c r="K2500" t="s">
        <v>18</v>
      </c>
      <c r="L2500">
        <v>0</v>
      </c>
    </row>
    <row r="2501" spans="1:12" x14ac:dyDescent="0.2">
      <c r="A2501">
        <v>19931</v>
      </c>
      <c r="B2501" t="s">
        <v>12</v>
      </c>
      <c r="C2501">
        <v>66</v>
      </c>
      <c r="D2501">
        <v>0</v>
      </c>
      <c r="E2501">
        <v>0</v>
      </c>
      <c r="F2501" t="s">
        <v>13</v>
      </c>
      <c r="G2501" t="s">
        <v>21</v>
      </c>
      <c r="H2501" t="s">
        <v>17</v>
      </c>
      <c r="I2501">
        <v>106.1</v>
      </c>
      <c r="J2501">
        <v>31.5</v>
      </c>
      <c r="K2501" t="s">
        <v>20</v>
      </c>
      <c r="L2501">
        <v>0</v>
      </c>
    </row>
    <row r="2502" spans="1:12" x14ac:dyDescent="0.2">
      <c r="A2502">
        <v>26197</v>
      </c>
      <c r="B2502" t="s">
        <v>19</v>
      </c>
      <c r="C2502">
        <v>38</v>
      </c>
      <c r="D2502">
        <v>0</v>
      </c>
      <c r="E2502">
        <v>0</v>
      </c>
      <c r="F2502" t="s">
        <v>13</v>
      </c>
      <c r="G2502" t="s">
        <v>14</v>
      </c>
      <c r="H2502" t="s">
        <v>17</v>
      </c>
      <c r="I2502">
        <v>104.03</v>
      </c>
      <c r="J2502">
        <v>47.3</v>
      </c>
      <c r="K2502" t="s">
        <v>20</v>
      </c>
      <c r="L2502">
        <v>0</v>
      </c>
    </row>
    <row r="2503" spans="1:12" x14ac:dyDescent="0.2">
      <c r="A2503">
        <v>13398</v>
      </c>
      <c r="B2503" t="s">
        <v>19</v>
      </c>
      <c r="C2503">
        <v>63</v>
      </c>
      <c r="D2503">
        <v>0</v>
      </c>
      <c r="E2503">
        <v>0</v>
      </c>
      <c r="F2503" t="s">
        <v>13</v>
      </c>
      <c r="G2503" t="s">
        <v>14</v>
      </c>
      <c r="H2503" t="s">
        <v>15</v>
      </c>
      <c r="I2503">
        <v>84.35</v>
      </c>
      <c r="J2503">
        <v>38.200000000000003</v>
      </c>
      <c r="K2503" t="s">
        <v>18</v>
      </c>
      <c r="L2503">
        <v>0</v>
      </c>
    </row>
    <row r="2504" spans="1:12" x14ac:dyDescent="0.2">
      <c r="A2504">
        <v>21101</v>
      </c>
      <c r="B2504" t="s">
        <v>12</v>
      </c>
      <c r="C2504">
        <v>71</v>
      </c>
      <c r="D2504">
        <v>0</v>
      </c>
      <c r="E2504">
        <v>0</v>
      </c>
      <c r="F2504" t="s">
        <v>13</v>
      </c>
      <c r="G2504" t="s">
        <v>14</v>
      </c>
      <c r="H2504" t="s">
        <v>17</v>
      </c>
      <c r="I2504">
        <v>67.989999999999995</v>
      </c>
      <c r="J2504">
        <v>31.1</v>
      </c>
      <c r="K2504" t="s">
        <v>18</v>
      </c>
      <c r="L2504">
        <v>0</v>
      </c>
    </row>
    <row r="2505" spans="1:12" x14ac:dyDescent="0.2">
      <c r="A2505">
        <v>39958</v>
      </c>
      <c r="B2505" t="s">
        <v>12</v>
      </c>
      <c r="C2505">
        <v>18</v>
      </c>
      <c r="D2505">
        <v>0</v>
      </c>
      <c r="E2505">
        <v>0</v>
      </c>
      <c r="F2505" t="s">
        <v>22</v>
      </c>
      <c r="G2505" t="s">
        <v>14</v>
      </c>
      <c r="H2505" t="s">
        <v>17</v>
      </c>
      <c r="I2505">
        <v>118.93</v>
      </c>
      <c r="J2505">
        <v>22.4</v>
      </c>
      <c r="K2505" t="s">
        <v>18</v>
      </c>
      <c r="L2505">
        <v>0</v>
      </c>
    </row>
    <row r="2506" spans="1:12" x14ac:dyDescent="0.2">
      <c r="A2506">
        <v>51894</v>
      </c>
      <c r="B2506" t="s">
        <v>19</v>
      </c>
      <c r="C2506">
        <v>65</v>
      </c>
      <c r="D2506">
        <v>0</v>
      </c>
      <c r="E2506">
        <v>0</v>
      </c>
      <c r="F2506" t="s">
        <v>13</v>
      </c>
      <c r="G2506" t="s">
        <v>14</v>
      </c>
      <c r="H2506" t="s">
        <v>17</v>
      </c>
      <c r="I2506">
        <v>185.28</v>
      </c>
      <c r="J2506">
        <v>32</v>
      </c>
      <c r="K2506" t="s">
        <v>20</v>
      </c>
      <c r="L2506">
        <v>0</v>
      </c>
    </row>
    <row r="2507" spans="1:12" x14ac:dyDescent="0.2">
      <c r="A2507">
        <v>69213</v>
      </c>
      <c r="B2507" t="s">
        <v>12</v>
      </c>
      <c r="C2507">
        <v>35</v>
      </c>
      <c r="D2507">
        <v>0</v>
      </c>
      <c r="E2507">
        <v>0</v>
      </c>
      <c r="F2507" t="s">
        <v>22</v>
      </c>
      <c r="G2507" t="s">
        <v>14</v>
      </c>
      <c r="H2507" t="s">
        <v>17</v>
      </c>
      <c r="I2507">
        <v>69.540000000000006</v>
      </c>
      <c r="J2507">
        <v>27.4</v>
      </c>
      <c r="K2507" t="s">
        <v>18</v>
      </c>
      <c r="L2507">
        <v>0</v>
      </c>
    </row>
    <row r="2508" spans="1:12" x14ac:dyDescent="0.2">
      <c r="A2508">
        <v>38613</v>
      </c>
      <c r="B2508" t="s">
        <v>19</v>
      </c>
      <c r="C2508">
        <v>50</v>
      </c>
      <c r="D2508">
        <v>0</v>
      </c>
      <c r="E2508">
        <v>0</v>
      </c>
      <c r="F2508" t="s">
        <v>13</v>
      </c>
      <c r="G2508" t="s">
        <v>23</v>
      </c>
      <c r="H2508" t="s">
        <v>17</v>
      </c>
      <c r="I2508">
        <v>62.12</v>
      </c>
      <c r="J2508">
        <v>29.6</v>
      </c>
      <c r="K2508" t="s">
        <v>18</v>
      </c>
      <c r="L2508">
        <v>0</v>
      </c>
    </row>
    <row r="2509" spans="1:12" x14ac:dyDescent="0.2">
      <c r="A2509">
        <v>27660</v>
      </c>
      <c r="B2509" t="s">
        <v>19</v>
      </c>
      <c r="C2509">
        <v>73</v>
      </c>
      <c r="D2509">
        <v>1</v>
      </c>
      <c r="E2509">
        <v>0</v>
      </c>
      <c r="F2509" t="s">
        <v>22</v>
      </c>
      <c r="G2509" t="s">
        <v>21</v>
      </c>
      <c r="H2509" t="s">
        <v>17</v>
      </c>
      <c r="I2509">
        <v>198.3</v>
      </c>
      <c r="J2509">
        <v>54.3</v>
      </c>
      <c r="K2509" t="s">
        <v>16</v>
      </c>
      <c r="L2509">
        <v>0</v>
      </c>
    </row>
    <row r="2510" spans="1:12" x14ac:dyDescent="0.2">
      <c r="A2510">
        <v>33790</v>
      </c>
      <c r="B2510" t="s">
        <v>19</v>
      </c>
      <c r="C2510">
        <v>23</v>
      </c>
      <c r="D2510">
        <v>0</v>
      </c>
      <c r="E2510">
        <v>0</v>
      </c>
      <c r="F2510" t="s">
        <v>22</v>
      </c>
      <c r="G2510" t="s">
        <v>14</v>
      </c>
      <c r="H2510" t="s">
        <v>17</v>
      </c>
      <c r="I2510">
        <v>100.06</v>
      </c>
      <c r="J2510">
        <v>28.6</v>
      </c>
      <c r="K2510" t="s">
        <v>18</v>
      </c>
      <c r="L2510">
        <v>0</v>
      </c>
    </row>
    <row r="2511" spans="1:12" x14ac:dyDescent="0.2">
      <c r="A2511">
        <v>50845</v>
      </c>
      <c r="B2511" t="s">
        <v>19</v>
      </c>
      <c r="C2511">
        <v>32</v>
      </c>
      <c r="D2511">
        <v>0</v>
      </c>
      <c r="E2511">
        <v>0</v>
      </c>
      <c r="F2511" t="s">
        <v>13</v>
      </c>
      <c r="G2511" t="s">
        <v>23</v>
      </c>
      <c r="H2511" t="s">
        <v>15</v>
      </c>
      <c r="I2511">
        <v>101.13</v>
      </c>
      <c r="J2511">
        <v>43.9</v>
      </c>
      <c r="K2511" t="s">
        <v>16</v>
      </c>
      <c r="L2511">
        <v>0</v>
      </c>
    </row>
    <row r="2512" spans="1:12" x14ac:dyDescent="0.2">
      <c r="A2512">
        <v>44628</v>
      </c>
      <c r="B2512" t="s">
        <v>19</v>
      </c>
      <c r="C2512">
        <v>38</v>
      </c>
      <c r="D2512">
        <v>0</v>
      </c>
      <c r="E2512">
        <v>0</v>
      </c>
      <c r="F2512" t="s">
        <v>13</v>
      </c>
      <c r="G2512" t="s">
        <v>14</v>
      </c>
      <c r="H2512" t="s">
        <v>17</v>
      </c>
      <c r="I2512">
        <v>91.09</v>
      </c>
      <c r="J2512">
        <v>22.2</v>
      </c>
      <c r="K2512" t="s">
        <v>18</v>
      </c>
      <c r="L2512">
        <v>0</v>
      </c>
    </row>
    <row r="2513" spans="1:12" x14ac:dyDescent="0.2">
      <c r="A2513">
        <v>52792</v>
      </c>
      <c r="B2513" t="s">
        <v>19</v>
      </c>
      <c r="C2513">
        <v>39</v>
      </c>
      <c r="D2513">
        <v>0</v>
      </c>
      <c r="E2513">
        <v>0</v>
      </c>
      <c r="F2513" t="s">
        <v>13</v>
      </c>
      <c r="G2513" t="s">
        <v>14</v>
      </c>
      <c r="H2513" t="s">
        <v>15</v>
      </c>
      <c r="I2513">
        <v>62.02</v>
      </c>
      <c r="J2513">
        <v>23.7</v>
      </c>
      <c r="K2513" t="s">
        <v>20</v>
      </c>
      <c r="L2513">
        <v>0</v>
      </c>
    </row>
    <row r="2514" spans="1:12" x14ac:dyDescent="0.2">
      <c r="A2514">
        <v>35463</v>
      </c>
      <c r="B2514" t="s">
        <v>12</v>
      </c>
      <c r="C2514">
        <v>67</v>
      </c>
      <c r="D2514">
        <v>0</v>
      </c>
      <c r="E2514">
        <v>0</v>
      </c>
      <c r="F2514" t="s">
        <v>13</v>
      </c>
      <c r="G2514" t="s">
        <v>14</v>
      </c>
      <c r="H2514" t="s">
        <v>15</v>
      </c>
      <c r="I2514">
        <v>97.34</v>
      </c>
      <c r="J2514">
        <v>28.9</v>
      </c>
      <c r="K2514" t="s">
        <v>18</v>
      </c>
      <c r="L2514">
        <v>0</v>
      </c>
    </row>
    <row r="2515" spans="1:12" x14ac:dyDescent="0.2">
      <c r="A2515">
        <v>21333</v>
      </c>
      <c r="B2515" t="s">
        <v>12</v>
      </c>
      <c r="C2515">
        <v>56</v>
      </c>
      <c r="D2515">
        <v>1</v>
      </c>
      <c r="E2515">
        <v>0</v>
      </c>
      <c r="F2515" t="s">
        <v>13</v>
      </c>
      <c r="G2515" t="s">
        <v>14</v>
      </c>
      <c r="H2515" t="s">
        <v>17</v>
      </c>
      <c r="I2515">
        <v>206.66</v>
      </c>
      <c r="J2515">
        <v>21.9</v>
      </c>
      <c r="K2515" t="s">
        <v>20</v>
      </c>
      <c r="L2515">
        <v>0</v>
      </c>
    </row>
    <row r="2516" spans="1:12" x14ac:dyDescent="0.2">
      <c r="A2516">
        <v>68171</v>
      </c>
      <c r="B2516" t="s">
        <v>12</v>
      </c>
      <c r="C2516">
        <v>61</v>
      </c>
      <c r="D2516">
        <v>0</v>
      </c>
      <c r="E2516">
        <v>0</v>
      </c>
      <c r="F2516" t="s">
        <v>13</v>
      </c>
      <c r="G2516" t="s">
        <v>21</v>
      </c>
      <c r="H2516" t="s">
        <v>15</v>
      </c>
      <c r="I2516">
        <v>116.78</v>
      </c>
      <c r="J2516">
        <v>39.799999999999997</v>
      </c>
      <c r="K2516" t="s">
        <v>16</v>
      </c>
      <c r="L2516">
        <v>0</v>
      </c>
    </row>
    <row r="2517" spans="1:12" x14ac:dyDescent="0.2">
      <c r="A2517">
        <v>27948</v>
      </c>
      <c r="B2517" t="s">
        <v>12</v>
      </c>
      <c r="C2517">
        <v>76</v>
      </c>
      <c r="D2517">
        <v>0</v>
      </c>
      <c r="E2517">
        <v>0</v>
      </c>
      <c r="F2517" t="s">
        <v>13</v>
      </c>
      <c r="G2517" t="s">
        <v>21</v>
      </c>
      <c r="H2517" t="s">
        <v>17</v>
      </c>
      <c r="I2517">
        <v>117.63</v>
      </c>
      <c r="J2517">
        <v>26.2</v>
      </c>
      <c r="K2517" t="s">
        <v>18</v>
      </c>
      <c r="L2517">
        <v>0</v>
      </c>
    </row>
    <row r="2518" spans="1:12" x14ac:dyDescent="0.2">
      <c r="A2518">
        <v>64165</v>
      </c>
      <c r="B2518" t="s">
        <v>19</v>
      </c>
      <c r="C2518">
        <v>24</v>
      </c>
      <c r="D2518">
        <v>0</v>
      </c>
      <c r="E2518">
        <v>0</v>
      </c>
      <c r="F2518" t="s">
        <v>22</v>
      </c>
      <c r="G2518" t="s">
        <v>14</v>
      </c>
      <c r="H2518" t="s">
        <v>15</v>
      </c>
      <c r="I2518">
        <v>71.63</v>
      </c>
      <c r="J2518">
        <v>22</v>
      </c>
      <c r="K2518" t="s">
        <v>16</v>
      </c>
      <c r="L2518">
        <v>0</v>
      </c>
    </row>
    <row r="2519" spans="1:12" x14ac:dyDescent="0.2">
      <c r="A2519">
        <v>22352</v>
      </c>
      <c r="B2519" t="s">
        <v>19</v>
      </c>
      <c r="C2519">
        <v>39</v>
      </c>
      <c r="D2519">
        <v>0</v>
      </c>
      <c r="E2519">
        <v>0</v>
      </c>
      <c r="F2519" t="s">
        <v>13</v>
      </c>
      <c r="G2519" t="s">
        <v>21</v>
      </c>
      <c r="H2519" t="s">
        <v>15</v>
      </c>
      <c r="I2519">
        <v>87.79</v>
      </c>
      <c r="J2519">
        <v>40</v>
      </c>
      <c r="K2519" t="s">
        <v>16</v>
      </c>
      <c r="L2519">
        <v>0</v>
      </c>
    </row>
    <row r="2520" spans="1:12" x14ac:dyDescent="0.2">
      <c r="A2520">
        <v>62990</v>
      </c>
      <c r="B2520" t="s">
        <v>19</v>
      </c>
      <c r="C2520">
        <v>55</v>
      </c>
      <c r="D2520">
        <v>0</v>
      </c>
      <c r="E2520">
        <v>0</v>
      </c>
      <c r="F2520" t="s">
        <v>13</v>
      </c>
      <c r="G2520" t="s">
        <v>23</v>
      </c>
      <c r="H2520" t="s">
        <v>17</v>
      </c>
      <c r="I2520">
        <v>99.64</v>
      </c>
      <c r="J2520">
        <v>20.100000000000001</v>
      </c>
      <c r="K2520" t="s">
        <v>16</v>
      </c>
      <c r="L2520">
        <v>0</v>
      </c>
    </row>
    <row r="2521" spans="1:12" x14ac:dyDescent="0.2">
      <c r="A2521">
        <v>28013</v>
      </c>
      <c r="B2521" t="s">
        <v>19</v>
      </c>
      <c r="C2521">
        <v>38</v>
      </c>
      <c r="D2521">
        <v>0</v>
      </c>
      <c r="E2521">
        <v>0</v>
      </c>
      <c r="F2521" t="s">
        <v>13</v>
      </c>
      <c r="G2521" t="s">
        <v>21</v>
      </c>
      <c r="H2521" t="s">
        <v>15</v>
      </c>
      <c r="I2521">
        <v>98.37</v>
      </c>
      <c r="J2521">
        <v>27.2</v>
      </c>
      <c r="K2521" t="s">
        <v>18</v>
      </c>
      <c r="L2521">
        <v>0</v>
      </c>
    </row>
    <row r="2522" spans="1:12" x14ac:dyDescent="0.2">
      <c r="A2522">
        <v>24727</v>
      </c>
      <c r="B2522" t="s">
        <v>12</v>
      </c>
      <c r="C2522">
        <v>20</v>
      </c>
      <c r="D2522">
        <v>0</v>
      </c>
      <c r="E2522">
        <v>0</v>
      </c>
      <c r="F2522" t="s">
        <v>22</v>
      </c>
      <c r="G2522" t="s">
        <v>14</v>
      </c>
      <c r="H2522" t="s">
        <v>17</v>
      </c>
      <c r="I2522">
        <v>117.98</v>
      </c>
      <c r="J2522">
        <v>30.9</v>
      </c>
      <c r="K2522" t="s">
        <v>20</v>
      </c>
      <c r="L2522">
        <v>0</v>
      </c>
    </row>
    <row r="2523" spans="1:12" x14ac:dyDescent="0.2">
      <c r="A2523">
        <v>37608</v>
      </c>
      <c r="B2523" t="s">
        <v>19</v>
      </c>
      <c r="C2523">
        <v>38</v>
      </c>
      <c r="D2523">
        <v>0</v>
      </c>
      <c r="E2523">
        <v>0</v>
      </c>
      <c r="F2523" t="s">
        <v>22</v>
      </c>
      <c r="G2523" t="s">
        <v>14</v>
      </c>
      <c r="H2523" t="s">
        <v>15</v>
      </c>
      <c r="I2523">
        <v>218.6</v>
      </c>
      <c r="J2523">
        <v>47.9</v>
      </c>
      <c r="K2523" t="s">
        <v>16</v>
      </c>
      <c r="L2523">
        <v>0</v>
      </c>
    </row>
    <row r="2524" spans="1:12" x14ac:dyDescent="0.2">
      <c r="A2524">
        <v>13870</v>
      </c>
      <c r="B2524" t="s">
        <v>19</v>
      </c>
      <c r="C2524">
        <v>52</v>
      </c>
      <c r="D2524">
        <v>0</v>
      </c>
      <c r="E2524">
        <v>0</v>
      </c>
      <c r="F2524" t="s">
        <v>13</v>
      </c>
      <c r="G2524" t="s">
        <v>14</v>
      </c>
      <c r="H2524" t="s">
        <v>15</v>
      </c>
      <c r="I2524">
        <v>101.3</v>
      </c>
      <c r="J2524">
        <v>33.1</v>
      </c>
      <c r="K2524" t="s">
        <v>20</v>
      </c>
      <c r="L2524">
        <v>0</v>
      </c>
    </row>
    <row r="2525" spans="1:12" x14ac:dyDescent="0.2">
      <c r="A2525">
        <v>4655</v>
      </c>
      <c r="B2525" t="s">
        <v>12</v>
      </c>
      <c r="C2525">
        <v>49</v>
      </c>
      <c r="D2525">
        <v>0</v>
      </c>
      <c r="E2525">
        <v>0</v>
      </c>
      <c r="F2525" t="s">
        <v>13</v>
      </c>
      <c r="G2525" t="s">
        <v>14</v>
      </c>
      <c r="H2525" t="s">
        <v>15</v>
      </c>
      <c r="I2525">
        <v>79.510000000000005</v>
      </c>
      <c r="J2525">
        <v>37.799999999999997</v>
      </c>
      <c r="K2525" t="s">
        <v>18</v>
      </c>
      <c r="L2525">
        <v>0</v>
      </c>
    </row>
    <row r="2526" spans="1:12" x14ac:dyDescent="0.2">
      <c r="A2526">
        <v>55356</v>
      </c>
      <c r="B2526" t="s">
        <v>19</v>
      </c>
      <c r="C2526">
        <v>80</v>
      </c>
      <c r="D2526">
        <v>0</v>
      </c>
      <c r="E2526">
        <v>0</v>
      </c>
      <c r="F2526" t="s">
        <v>13</v>
      </c>
      <c r="G2526" t="s">
        <v>21</v>
      </c>
      <c r="H2526" t="s">
        <v>15</v>
      </c>
      <c r="I2526">
        <v>223.26</v>
      </c>
      <c r="J2526">
        <v>25.4</v>
      </c>
      <c r="K2526" t="s">
        <v>18</v>
      </c>
      <c r="L2526">
        <v>0</v>
      </c>
    </row>
    <row r="2527" spans="1:12" x14ac:dyDescent="0.2">
      <c r="A2527">
        <v>49400</v>
      </c>
      <c r="B2527" t="s">
        <v>12</v>
      </c>
      <c r="C2527">
        <v>75</v>
      </c>
      <c r="D2527">
        <v>0</v>
      </c>
      <c r="E2527">
        <v>0</v>
      </c>
      <c r="F2527" t="s">
        <v>13</v>
      </c>
      <c r="G2527" t="s">
        <v>14</v>
      </c>
      <c r="H2527" t="s">
        <v>17</v>
      </c>
      <c r="I2527">
        <v>97.22</v>
      </c>
      <c r="J2527">
        <v>28.4</v>
      </c>
      <c r="K2527" t="s">
        <v>18</v>
      </c>
      <c r="L2527">
        <v>0</v>
      </c>
    </row>
    <row r="2528" spans="1:12" x14ac:dyDescent="0.2">
      <c r="A2528">
        <v>50136</v>
      </c>
      <c r="B2528" t="s">
        <v>19</v>
      </c>
      <c r="C2528">
        <v>54</v>
      </c>
      <c r="D2528">
        <v>1</v>
      </c>
      <c r="E2528">
        <v>0</v>
      </c>
      <c r="F2528" t="s">
        <v>13</v>
      </c>
      <c r="G2528" t="s">
        <v>14</v>
      </c>
      <c r="H2528" t="s">
        <v>15</v>
      </c>
      <c r="I2528">
        <v>221.83</v>
      </c>
      <c r="J2528">
        <v>35.1</v>
      </c>
      <c r="K2528" t="s">
        <v>20</v>
      </c>
      <c r="L2528">
        <v>0</v>
      </c>
    </row>
    <row r="2529" spans="1:12" x14ac:dyDescent="0.2">
      <c r="A2529">
        <v>33185</v>
      </c>
      <c r="B2529" t="s">
        <v>12</v>
      </c>
      <c r="C2529">
        <v>59</v>
      </c>
      <c r="D2529">
        <v>0</v>
      </c>
      <c r="E2529">
        <v>0</v>
      </c>
      <c r="F2529" t="s">
        <v>22</v>
      </c>
      <c r="G2529" t="s">
        <v>23</v>
      </c>
      <c r="H2529" t="s">
        <v>15</v>
      </c>
      <c r="I2529">
        <v>83.6</v>
      </c>
      <c r="J2529">
        <v>27.5</v>
      </c>
      <c r="K2529" t="s">
        <v>16</v>
      </c>
      <c r="L2529">
        <v>0</v>
      </c>
    </row>
    <row r="2530" spans="1:12" x14ac:dyDescent="0.2">
      <c r="A2530">
        <v>48244</v>
      </c>
      <c r="B2530" t="s">
        <v>19</v>
      </c>
      <c r="C2530">
        <v>38</v>
      </c>
      <c r="D2530">
        <v>0</v>
      </c>
      <c r="E2530">
        <v>0</v>
      </c>
      <c r="F2530" t="s">
        <v>22</v>
      </c>
      <c r="G2530" t="s">
        <v>14</v>
      </c>
      <c r="H2530" t="s">
        <v>17</v>
      </c>
      <c r="I2530">
        <v>77.5</v>
      </c>
      <c r="J2530">
        <v>36.9</v>
      </c>
      <c r="K2530" t="s">
        <v>20</v>
      </c>
      <c r="L2530">
        <v>0</v>
      </c>
    </row>
    <row r="2531" spans="1:12" x14ac:dyDescent="0.2">
      <c r="A2531">
        <v>61757</v>
      </c>
      <c r="B2531" t="s">
        <v>12</v>
      </c>
      <c r="C2531">
        <v>31</v>
      </c>
      <c r="D2531">
        <v>0</v>
      </c>
      <c r="E2531">
        <v>0</v>
      </c>
      <c r="F2531" t="s">
        <v>13</v>
      </c>
      <c r="G2531" t="s">
        <v>21</v>
      </c>
      <c r="H2531" t="s">
        <v>17</v>
      </c>
      <c r="I2531">
        <v>61.1</v>
      </c>
      <c r="J2531">
        <v>26.5</v>
      </c>
      <c r="K2531" t="s">
        <v>18</v>
      </c>
      <c r="L2531">
        <v>0</v>
      </c>
    </row>
    <row r="2532" spans="1:12" x14ac:dyDescent="0.2">
      <c r="A2532">
        <v>10541</v>
      </c>
      <c r="B2532" t="s">
        <v>12</v>
      </c>
      <c r="C2532">
        <v>52</v>
      </c>
      <c r="D2532">
        <v>1</v>
      </c>
      <c r="E2532">
        <v>0</v>
      </c>
      <c r="F2532" t="s">
        <v>13</v>
      </c>
      <c r="G2532" t="s">
        <v>14</v>
      </c>
      <c r="H2532" t="s">
        <v>17</v>
      </c>
      <c r="I2532">
        <v>100.71</v>
      </c>
      <c r="J2532">
        <v>37</v>
      </c>
      <c r="K2532" t="s">
        <v>18</v>
      </c>
      <c r="L2532">
        <v>0</v>
      </c>
    </row>
    <row r="2533" spans="1:12" x14ac:dyDescent="0.2">
      <c r="A2533">
        <v>7069</v>
      </c>
      <c r="B2533" t="s">
        <v>19</v>
      </c>
      <c r="C2533">
        <v>41</v>
      </c>
      <c r="D2533">
        <v>0</v>
      </c>
      <c r="E2533">
        <v>0</v>
      </c>
      <c r="F2533" t="s">
        <v>13</v>
      </c>
      <c r="G2533" t="s">
        <v>14</v>
      </c>
      <c r="H2533" t="s">
        <v>17</v>
      </c>
      <c r="I2533">
        <v>102.39</v>
      </c>
      <c r="J2533">
        <v>40.4</v>
      </c>
      <c r="K2533" t="s">
        <v>16</v>
      </c>
      <c r="L2533">
        <v>0</v>
      </c>
    </row>
    <row r="2534" spans="1:12" x14ac:dyDescent="0.2">
      <c r="A2534">
        <v>52050</v>
      </c>
      <c r="B2534" t="s">
        <v>12</v>
      </c>
      <c r="C2534">
        <v>20</v>
      </c>
      <c r="D2534">
        <v>0</v>
      </c>
      <c r="E2534">
        <v>0</v>
      </c>
      <c r="F2534" t="s">
        <v>22</v>
      </c>
      <c r="G2534" t="s">
        <v>14</v>
      </c>
      <c r="H2534" t="s">
        <v>15</v>
      </c>
      <c r="I2534">
        <v>59.67</v>
      </c>
      <c r="J2534">
        <v>27.7</v>
      </c>
      <c r="K2534" t="s">
        <v>18</v>
      </c>
      <c r="L2534">
        <v>0</v>
      </c>
    </row>
    <row r="2535" spans="1:12" x14ac:dyDescent="0.2">
      <c r="A2535">
        <v>31692</v>
      </c>
      <c r="B2535" t="s">
        <v>12</v>
      </c>
      <c r="C2535">
        <v>67</v>
      </c>
      <c r="D2535">
        <v>0</v>
      </c>
      <c r="E2535">
        <v>0</v>
      </c>
      <c r="F2535" t="s">
        <v>13</v>
      </c>
      <c r="G2535" t="s">
        <v>14</v>
      </c>
      <c r="H2535" t="s">
        <v>17</v>
      </c>
      <c r="I2535">
        <v>83.16</v>
      </c>
      <c r="J2535">
        <v>28.3</v>
      </c>
      <c r="K2535" t="s">
        <v>18</v>
      </c>
      <c r="L2535">
        <v>0</v>
      </c>
    </row>
    <row r="2536" spans="1:12" x14ac:dyDescent="0.2">
      <c r="A2536">
        <v>11192</v>
      </c>
      <c r="B2536" t="s">
        <v>19</v>
      </c>
      <c r="C2536">
        <v>45</v>
      </c>
      <c r="D2536">
        <v>0</v>
      </c>
      <c r="E2536">
        <v>0</v>
      </c>
      <c r="F2536" t="s">
        <v>13</v>
      </c>
      <c r="G2536" t="s">
        <v>14</v>
      </c>
      <c r="H2536" t="s">
        <v>17</v>
      </c>
      <c r="I2536">
        <v>218.1</v>
      </c>
      <c r="J2536">
        <v>55</v>
      </c>
      <c r="K2536" t="s">
        <v>20</v>
      </c>
      <c r="L2536">
        <v>0</v>
      </c>
    </row>
    <row r="2537" spans="1:12" x14ac:dyDescent="0.2">
      <c r="A2537">
        <v>7638</v>
      </c>
      <c r="B2537" t="s">
        <v>19</v>
      </c>
      <c r="C2537">
        <v>51</v>
      </c>
      <c r="D2537">
        <v>0</v>
      </c>
      <c r="E2537">
        <v>0</v>
      </c>
      <c r="F2537" t="s">
        <v>13</v>
      </c>
      <c r="G2537" t="s">
        <v>14</v>
      </c>
      <c r="H2537" t="s">
        <v>15</v>
      </c>
      <c r="I2537">
        <v>95.7</v>
      </c>
      <c r="J2537">
        <v>24.8</v>
      </c>
      <c r="K2537" t="s">
        <v>16</v>
      </c>
      <c r="L2537">
        <v>0</v>
      </c>
    </row>
    <row r="2538" spans="1:12" x14ac:dyDescent="0.2">
      <c r="A2538">
        <v>7298</v>
      </c>
      <c r="B2538" t="s">
        <v>19</v>
      </c>
      <c r="C2538">
        <v>56</v>
      </c>
      <c r="D2538">
        <v>0</v>
      </c>
      <c r="E2538">
        <v>0</v>
      </c>
      <c r="F2538" t="s">
        <v>13</v>
      </c>
      <c r="G2538" t="s">
        <v>21</v>
      </c>
      <c r="H2538" t="s">
        <v>17</v>
      </c>
      <c r="I2538">
        <v>70.23</v>
      </c>
      <c r="J2538">
        <v>35.5</v>
      </c>
      <c r="K2538" t="s">
        <v>18</v>
      </c>
      <c r="L2538">
        <v>0</v>
      </c>
    </row>
    <row r="2539" spans="1:12" x14ac:dyDescent="0.2">
      <c r="A2539">
        <v>18827</v>
      </c>
      <c r="B2539" t="s">
        <v>12</v>
      </c>
      <c r="C2539">
        <v>57</v>
      </c>
      <c r="D2539">
        <v>0</v>
      </c>
      <c r="E2539">
        <v>0</v>
      </c>
      <c r="F2539" t="s">
        <v>13</v>
      </c>
      <c r="G2539" t="s">
        <v>21</v>
      </c>
      <c r="H2539" t="s">
        <v>17</v>
      </c>
      <c r="I2539">
        <v>84.79</v>
      </c>
      <c r="J2539">
        <v>32.799999999999997</v>
      </c>
      <c r="K2539" t="s">
        <v>16</v>
      </c>
      <c r="L2539">
        <v>0</v>
      </c>
    </row>
    <row r="2540" spans="1:12" x14ac:dyDescent="0.2">
      <c r="A2540">
        <v>70661</v>
      </c>
      <c r="B2540" t="s">
        <v>19</v>
      </c>
      <c r="C2540">
        <v>28</v>
      </c>
      <c r="D2540">
        <v>0</v>
      </c>
      <c r="E2540">
        <v>0</v>
      </c>
      <c r="F2540" t="s">
        <v>22</v>
      </c>
      <c r="G2540" t="s">
        <v>14</v>
      </c>
      <c r="H2540" t="s">
        <v>17</v>
      </c>
      <c r="I2540">
        <v>134.12</v>
      </c>
      <c r="J2540">
        <v>28.8</v>
      </c>
      <c r="K2540" t="s">
        <v>16</v>
      </c>
      <c r="L2540">
        <v>0</v>
      </c>
    </row>
    <row r="2541" spans="1:12" x14ac:dyDescent="0.2">
      <c r="A2541">
        <v>6019</v>
      </c>
      <c r="B2541" t="s">
        <v>19</v>
      </c>
      <c r="C2541">
        <v>57</v>
      </c>
      <c r="D2541">
        <v>0</v>
      </c>
      <c r="E2541">
        <v>0</v>
      </c>
      <c r="F2541" t="s">
        <v>13</v>
      </c>
      <c r="G2541" t="s">
        <v>14</v>
      </c>
      <c r="H2541" t="s">
        <v>15</v>
      </c>
      <c r="I2541">
        <v>82.62</v>
      </c>
      <c r="J2541">
        <v>28.4</v>
      </c>
      <c r="K2541" t="s">
        <v>18</v>
      </c>
      <c r="L2541">
        <v>0</v>
      </c>
    </row>
    <row r="2542" spans="1:12" x14ac:dyDescent="0.2">
      <c r="A2542">
        <v>56616</v>
      </c>
      <c r="B2542" t="s">
        <v>12</v>
      </c>
      <c r="C2542">
        <v>39</v>
      </c>
      <c r="D2542">
        <v>0</v>
      </c>
      <c r="E2542">
        <v>0</v>
      </c>
      <c r="F2542" t="s">
        <v>13</v>
      </c>
      <c r="G2542" t="s">
        <v>14</v>
      </c>
      <c r="H2542" t="s">
        <v>17</v>
      </c>
      <c r="I2542">
        <v>125.11</v>
      </c>
      <c r="J2542">
        <v>24.9</v>
      </c>
      <c r="K2542" t="s">
        <v>16</v>
      </c>
      <c r="L2542">
        <v>0</v>
      </c>
    </row>
    <row r="2543" spans="1:12" x14ac:dyDescent="0.2">
      <c r="A2543">
        <v>14399</v>
      </c>
      <c r="B2543" t="s">
        <v>19</v>
      </c>
      <c r="C2543">
        <v>41</v>
      </c>
      <c r="D2543">
        <v>0</v>
      </c>
      <c r="E2543">
        <v>0</v>
      </c>
      <c r="F2543" t="s">
        <v>13</v>
      </c>
      <c r="G2543" t="s">
        <v>14</v>
      </c>
      <c r="H2543" t="s">
        <v>15</v>
      </c>
      <c r="I2543">
        <v>92.14</v>
      </c>
      <c r="J2543">
        <v>29.6</v>
      </c>
      <c r="K2543" t="s">
        <v>16</v>
      </c>
      <c r="L2543">
        <v>0</v>
      </c>
    </row>
    <row r="2544" spans="1:12" x14ac:dyDescent="0.2">
      <c r="A2544">
        <v>8009</v>
      </c>
      <c r="B2544" t="s">
        <v>19</v>
      </c>
      <c r="C2544">
        <v>72</v>
      </c>
      <c r="D2544">
        <v>1</v>
      </c>
      <c r="E2544">
        <v>1</v>
      </c>
      <c r="F2544" t="s">
        <v>13</v>
      </c>
      <c r="G2544" t="s">
        <v>14</v>
      </c>
      <c r="H2544" t="s">
        <v>15</v>
      </c>
      <c r="I2544">
        <v>217.79</v>
      </c>
      <c r="J2544">
        <v>26.1</v>
      </c>
      <c r="K2544" t="s">
        <v>16</v>
      </c>
      <c r="L2544">
        <v>0</v>
      </c>
    </row>
    <row r="2545" spans="1:12" x14ac:dyDescent="0.2">
      <c r="A2545">
        <v>30961</v>
      </c>
      <c r="B2545" t="s">
        <v>12</v>
      </c>
      <c r="C2545">
        <v>45</v>
      </c>
      <c r="D2545">
        <v>0</v>
      </c>
      <c r="E2545">
        <v>0</v>
      </c>
      <c r="F2545" t="s">
        <v>13</v>
      </c>
      <c r="G2545" t="s">
        <v>14</v>
      </c>
      <c r="H2545" t="s">
        <v>17</v>
      </c>
      <c r="I2545">
        <v>95.62</v>
      </c>
      <c r="J2545">
        <v>29.5</v>
      </c>
      <c r="K2545" t="s">
        <v>20</v>
      </c>
      <c r="L2545">
        <v>0</v>
      </c>
    </row>
    <row r="2546" spans="1:12" x14ac:dyDescent="0.2">
      <c r="A2546">
        <v>24201</v>
      </c>
      <c r="B2546" t="s">
        <v>12</v>
      </c>
      <c r="C2546">
        <v>33</v>
      </c>
      <c r="D2546">
        <v>0</v>
      </c>
      <c r="E2546">
        <v>0</v>
      </c>
      <c r="F2546" t="s">
        <v>13</v>
      </c>
      <c r="G2546" t="s">
        <v>14</v>
      </c>
      <c r="H2546" t="s">
        <v>17</v>
      </c>
      <c r="I2546">
        <v>93.8</v>
      </c>
      <c r="J2546">
        <v>23.9</v>
      </c>
      <c r="K2546" t="s">
        <v>18</v>
      </c>
      <c r="L2546">
        <v>0</v>
      </c>
    </row>
    <row r="2547" spans="1:12" x14ac:dyDescent="0.2">
      <c r="A2547">
        <v>18032</v>
      </c>
      <c r="B2547" t="s">
        <v>12</v>
      </c>
      <c r="C2547">
        <v>62</v>
      </c>
      <c r="D2547">
        <v>0</v>
      </c>
      <c r="E2547">
        <v>1</v>
      </c>
      <c r="F2547" t="s">
        <v>13</v>
      </c>
      <c r="G2547" t="s">
        <v>14</v>
      </c>
      <c r="H2547" t="s">
        <v>17</v>
      </c>
      <c r="I2547">
        <v>90.61</v>
      </c>
      <c r="J2547">
        <v>25.8</v>
      </c>
      <c r="K2547" t="s">
        <v>20</v>
      </c>
      <c r="L2547">
        <v>0</v>
      </c>
    </row>
    <row r="2548" spans="1:12" x14ac:dyDescent="0.2">
      <c r="A2548">
        <v>62396</v>
      </c>
      <c r="B2548" t="s">
        <v>19</v>
      </c>
      <c r="C2548">
        <v>27</v>
      </c>
      <c r="D2548">
        <v>0</v>
      </c>
      <c r="E2548">
        <v>0</v>
      </c>
      <c r="F2548" t="s">
        <v>13</v>
      </c>
      <c r="G2548" t="s">
        <v>14</v>
      </c>
      <c r="H2548" t="s">
        <v>15</v>
      </c>
      <c r="I2548">
        <v>139.19999999999999</v>
      </c>
      <c r="J2548">
        <v>36.200000000000003</v>
      </c>
      <c r="K2548" t="s">
        <v>18</v>
      </c>
      <c r="L2548">
        <v>0</v>
      </c>
    </row>
    <row r="2549" spans="1:12" x14ac:dyDescent="0.2">
      <c r="A2549">
        <v>67055</v>
      </c>
      <c r="B2549" t="s">
        <v>19</v>
      </c>
      <c r="C2549">
        <v>31</v>
      </c>
      <c r="D2549">
        <v>0</v>
      </c>
      <c r="E2549">
        <v>0</v>
      </c>
      <c r="F2549" t="s">
        <v>13</v>
      </c>
      <c r="G2549" t="s">
        <v>14</v>
      </c>
      <c r="H2549" t="s">
        <v>17</v>
      </c>
      <c r="I2549">
        <v>77.010000000000005</v>
      </c>
      <c r="J2549">
        <v>31.3</v>
      </c>
      <c r="K2549" t="s">
        <v>16</v>
      </c>
      <c r="L2549">
        <v>0</v>
      </c>
    </row>
    <row r="2550" spans="1:12" x14ac:dyDescent="0.2">
      <c r="A2550">
        <v>51024</v>
      </c>
      <c r="B2550" t="s">
        <v>19</v>
      </c>
      <c r="C2550">
        <v>24</v>
      </c>
      <c r="D2550">
        <v>0</v>
      </c>
      <c r="E2550">
        <v>0</v>
      </c>
      <c r="F2550" t="s">
        <v>13</v>
      </c>
      <c r="G2550" t="s">
        <v>14</v>
      </c>
      <c r="H2550" t="s">
        <v>15</v>
      </c>
      <c r="I2550">
        <v>105.26</v>
      </c>
      <c r="J2550">
        <v>26.1</v>
      </c>
      <c r="K2550" t="s">
        <v>18</v>
      </c>
      <c r="L2550">
        <v>0</v>
      </c>
    </row>
    <row r="2551" spans="1:12" x14ac:dyDescent="0.2">
      <c r="A2551">
        <v>35039</v>
      </c>
      <c r="B2551" t="s">
        <v>19</v>
      </c>
      <c r="C2551">
        <v>28</v>
      </c>
      <c r="D2551">
        <v>0</v>
      </c>
      <c r="E2551">
        <v>0</v>
      </c>
      <c r="F2551" t="s">
        <v>22</v>
      </c>
      <c r="G2551" t="s">
        <v>14</v>
      </c>
      <c r="H2551" t="s">
        <v>17</v>
      </c>
      <c r="I2551">
        <v>99.07</v>
      </c>
      <c r="J2551">
        <v>17.600000000000001</v>
      </c>
      <c r="K2551" t="s">
        <v>18</v>
      </c>
      <c r="L2551">
        <v>0</v>
      </c>
    </row>
    <row r="2552" spans="1:12" x14ac:dyDescent="0.2">
      <c r="A2552">
        <v>15929</v>
      </c>
      <c r="B2552" t="s">
        <v>12</v>
      </c>
      <c r="C2552">
        <v>38</v>
      </c>
      <c r="D2552">
        <v>0</v>
      </c>
      <c r="E2552">
        <v>0</v>
      </c>
      <c r="F2552" t="s">
        <v>13</v>
      </c>
      <c r="G2552" t="s">
        <v>23</v>
      </c>
      <c r="H2552" t="s">
        <v>17</v>
      </c>
      <c r="I2552">
        <v>98.92</v>
      </c>
      <c r="J2552">
        <v>25.5</v>
      </c>
      <c r="K2552" t="s">
        <v>18</v>
      </c>
      <c r="L2552">
        <v>0</v>
      </c>
    </row>
    <row r="2553" spans="1:12" x14ac:dyDescent="0.2">
      <c r="A2553">
        <v>50372</v>
      </c>
      <c r="B2553" t="s">
        <v>12</v>
      </c>
      <c r="C2553">
        <v>57</v>
      </c>
      <c r="D2553">
        <v>0</v>
      </c>
      <c r="E2553">
        <v>0</v>
      </c>
      <c r="F2553" t="s">
        <v>13</v>
      </c>
      <c r="G2553" t="s">
        <v>14</v>
      </c>
      <c r="H2553" t="s">
        <v>17</v>
      </c>
      <c r="I2553">
        <v>233.47</v>
      </c>
      <c r="J2553">
        <v>35.5</v>
      </c>
      <c r="K2553" t="s">
        <v>18</v>
      </c>
      <c r="L2553">
        <v>0</v>
      </c>
    </row>
    <row r="2554" spans="1:12" x14ac:dyDescent="0.2">
      <c r="A2554">
        <v>5834</v>
      </c>
      <c r="B2554" t="s">
        <v>19</v>
      </c>
      <c r="C2554">
        <v>27</v>
      </c>
      <c r="D2554">
        <v>0</v>
      </c>
      <c r="E2554">
        <v>0</v>
      </c>
      <c r="F2554" t="s">
        <v>22</v>
      </c>
      <c r="G2554" t="s">
        <v>23</v>
      </c>
      <c r="H2554" t="s">
        <v>15</v>
      </c>
      <c r="I2554">
        <v>85.53</v>
      </c>
      <c r="J2554">
        <v>26.9</v>
      </c>
      <c r="K2554" t="s">
        <v>20</v>
      </c>
      <c r="L2554">
        <v>0</v>
      </c>
    </row>
    <row r="2555" spans="1:12" x14ac:dyDescent="0.2">
      <c r="A2555">
        <v>69847</v>
      </c>
      <c r="B2555" t="s">
        <v>19</v>
      </c>
      <c r="C2555">
        <v>30</v>
      </c>
      <c r="D2555">
        <v>0</v>
      </c>
      <c r="E2555">
        <v>0</v>
      </c>
      <c r="F2555" t="s">
        <v>13</v>
      </c>
      <c r="G2555" t="s">
        <v>21</v>
      </c>
      <c r="H2555" t="s">
        <v>15</v>
      </c>
      <c r="I2555">
        <v>76.7</v>
      </c>
      <c r="J2555">
        <v>24.2</v>
      </c>
      <c r="K2555" t="s">
        <v>18</v>
      </c>
      <c r="L2555">
        <v>0</v>
      </c>
    </row>
    <row r="2556" spans="1:12" x14ac:dyDescent="0.2">
      <c r="A2556">
        <v>67277</v>
      </c>
      <c r="B2556" t="s">
        <v>12</v>
      </c>
      <c r="C2556">
        <v>42</v>
      </c>
      <c r="D2556">
        <v>0</v>
      </c>
      <c r="E2556">
        <v>0</v>
      </c>
      <c r="F2556" t="s">
        <v>13</v>
      </c>
      <c r="G2556" t="s">
        <v>14</v>
      </c>
      <c r="H2556" t="s">
        <v>17</v>
      </c>
      <c r="I2556">
        <v>67.87</v>
      </c>
      <c r="J2556">
        <v>30</v>
      </c>
      <c r="K2556" t="s">
        <v>18</v>
      </c>
      <c r="L2556">
        <v>0</v>
      </c>
    </row>
    <row r="2557" spans="1:12" x14ac:dyDescent="0.2">
      <c r="A2557">
        <v>41181</v>
      </c>
      <c r="B2557" t="s">
        <v>12</v>
      </c>
      <c r="C2557">
        <v>36</v>
      </c>
      <c r="D2557">
        <v>0</v>
      </c>
      <c r="E2557">
        <v>0</v>
      </c>
      <c r="F2557" t="s">
        <v>13</v>
      </c>
      <c r="G2557" t="s">
        <v>14</v>
      </c>
      <c r="H2557" t="s">
        <v>15</v>
      </c>
      <c r="I2557">
        <v>77.260000000000005</v>
      </c>
      <c r="J2557">
        <v>30.9</v>
      </c>
      <c r="K2557" t="s">
        <v>18</v>
      </c>
      <c r="L2557">
        <v>0</v>
      </c>
    </row>
    <row r="2558" spans="1:12" x14ac:dyDescent="0.2">
      <c r="A2558">
        <v>36388</v>
      </c>
      <c r="B2558" t="s">
        <v>12</v>
      </c>
      <c r="C2558">
        <v>44</v>
      </c>
      <c r="D2558">
        <v>1</v>
      </c>
      <c r="E2558">
        <v>0</v>
      </c>
      <c r="F2558" t="s">
        <v>13</v>
      </c>
      <c r="G2558" t="s">
        <v>14</v>
      </c>
      <c r="H2558" t="s">
        <v>17</v>
      </c>
      <c r="I2558">
        <v>91.28</v>
      </c>
      <c r="J2558">
        <v>26.5</v>
      </c>
      <c r="K2558" t="s">
        <v>18</v>
      </c>
      <c r="L2558">
        <v>0</v>
      </c>
    </row>
    <row r="2559" spans="1:12" x14ac:dyDescent="0.2">
      <c r="A2559">
        <v>49272</v>
      </c>
      <c r="B2559" t="s">
        <v>12</v>
      </c>
      <c r="C2559">
        <v>59</v>
      </c>
      <c r="D2559">
        <v>0</v>
      </c>
      <c r="E2559">
        <v>0</v>
      </c>
      <c r="F2559" t="s">
        <v>13</v>
      </c>
      <c r="G2559" t="s">
        <v>23</v>
      </c>
      <c r="H2559" t="s">
        <v>15</v>
      </c>
      <c r="I2559">
        <v>129.19</v>
      </c>
      <c r="J2559">
        <v>30.6</v>
      </c>
      <c r="K2559" t="s">
        <v>18</v>
      </c>
      <c r="L2559">
        <v>0</v>
      </c>
    </row>
    <row r="2560" spans="1:12" x14ac:dyDescent="0.2">
      <c r="A2560">
        <v>52024</v>
      </c>
      <c r="B2560" t="s">
        <v>19</v>
      </c>
      <c r="C2560">
        <v>61</v>
      </c>
      <c r="D2560">
        <v>0</v>
      </c>
      <c r="E2560">
        <v>0</v>
      </c>
      <c r="F2560" t="s">
        <v>13</v>
      </c>
      <c r="G2560" t="s">
        <v>23</v>
      </c>
      <c r="H2560" t="s">
        <v>15</v>
      </c>
      <c r="I2560">
        <v>97.86</v>
      </c>
      <c r="J2560">
        <v>19.100000000000001</v>
      </c>
      <c r="K2560" t="s">
        <v>16</v>
      </c>
      <c r="L2560">
        <v>0</v>
      </c>
    </row>
    <row r="2561" spans="1:12" x14ac:dyDescent="0.2">
      <c r="A2561">
        <v>58508</v>
      </c>
      <c r="B2561" t="s">
        <v>19</v>
      </c>
      <c r="C2561">
        <v>18</v>
      </c>
      <c r="D2561">
        <v>0</v>
      </c>
      <c r="E2561">
        <v>0</v>
      </c>
      <c r="F2561" t="s">
        <v>22</v>
      </c>
      <c r="G2561" t="s">
        <v>23</v>
      </c>
      <c r="H2561" t="s">
        <v>17</v>
      </c>
      <c r="I2561">
        <v>112.33</v>
      </c>
      <c r="J2561">
        <v>23.2</v>
      </c>
      <c r="K2561" t="s">
        <v>16</v>
      </c>
      <c r="L2561">
        <v>0</v>
      </c>
    </row>
    <row r="2562" spans="1:12" x14ac:dyDescent="0.2">
      <c r="A2562">
        <v>64159</v>
      </c>
      <c r="B2562" t="s">
        <v>19</v>
      </c>
      <c r="C2562">
        <v>44</v>
      </c>
      <c r="D2562">
        <v>0</v>
      </c>
      <c r="E2562">
        <v>0</v>
      </c>
      <c r="F2562" t="s">
        <v>13</v>
      </c>
      <c r="G2562" t="s">
        <v>14</v>
      </c>
      <c r="H2562" t="s">
        <v>17</v>
      </c>
      <c r="I2562">
        <v>110.41</v>
      </c>
      <c r="J2562">
        <v>30.5</v>
      </c>
      <c r="K2562" t="s">
        <v>20</v>
      </c>
      <c r="L2562">
        <v>0</v>
      </c>
    </row>
    <row r="2563" spans="1:12" x14ac:dyDescent="0.2">
      <c r="A2563">
        <v>42159</v>
      </c>
      <c r="B2563" t="s">
        <v>19</v>
      </c>
      <c r="C2563">
        <v>81</v>
      </c>
      <c r="D2563">
        <v>1</v>
      </c>
      <c r="E2563">
        <v>0</v>
      </c>
      <c r="F2563" t="s">
        <v>13</v>
      </c>
      <c r="G2563" t="s">
        <v>21</v>
      </c>
      <c r="H2563" t="s">
        <v>15</v>
      </c>
      <c r="I2563">
        <v>181.23</v>
      </c>
      <c r="J2563">
        <v>36.700000000000003</v>
      </c>
      <c r="K2563" t="s">
        <v>18</v>
      </c>
      <c r="L2563">
        <v>0</v>
      </c>
    </row>
    <row r="2564" spans="1:12" x14ac:dyDescent="0.2">
      <c r="A2564">
        <v>37761</v>
      </c>
      <c r="B2564" t="s">
        <v>19</v>
      </c>
      <c r="C2564">
        <v>38</v>
      </c>
      <c r="D2564">
        <v>0</v>
      </c>
      <c r="E2564">
        <v>0</v>
      </c>
      <c r="F2564" t="s">
        <v>13</v>
      </c>
      <c r="G2564" t="s">
        <v>14</v>
      </c>
      <c r="H2564" t="s">
        <v>15</v>
      </c>
      <c r="I2564">
        <v>103.58</v>
      </c>
      <c r="J2564">
        <v>30.8</v>
      </c>
      <c r="K2564" t="s">
        <v>16</v>
      </c>
      <c r="L2564">
        <v>0</v>
      </c>
    </row>
    <row r="2565" spans="1:12" x14ac:dyDescent="0.2">
      <c r="A2565">
        <v>27624</v>
      </c>
      <c r="B2565" t="s">
        <v>19</v>
      </c>
      <c r="C2565">
        <v>58</v>
      </c>
      <c r="D2565">
        <v>0</v>
      </c>
      <c r="E2565">
        <v>0</v>
      </c>
      <c r="F2565" t="s">
        <v>13</v>
      </c>
      <c r="G2565" t="s">
        <v>21</v>
      </c>
      <c r="H2565" t="s">
        <v>17</v>
      </c>
      <c r="I2565">
        <v>81.96</v>
      </c>
      <c r="J2565">
        <v>34.6</v>
      </c>
      <c r="K2565" t="s">
        <v>18</v>
      </c>
      <c r="L2565">
        <v>0</v>
      </c>
    </row>
    <row r="2566" spans="1:12" x14ac:dyDescent="0.2">
      <c r="A2566">
        <v>4383</v>
      </c>
      <c r="B2566" t="s">
        <v>19</v>
      </c>
      <c r="C2566">
        <v>64</v>
      </c>
      <c r="D2566">
        <v>0</v>
      </c>
      <c r="E2566">
        <v>0</v>
      </c>
      <c r="F2566" t="s">
        <v>13</v>
      </c>
      <c r="G2566" t="s">
        <v>23</v>
      </c>
      <c r="H2566" t="s">
        <v>15</v>
      </c>
      <c r="I2566">
        <v>76.12</v>
      </c>
      <c r="J2566">
        <v>38.200000000000003</v>
      </c>
      <c r="K2566" t="s">
        <v>16</v>
      </c>
      <c r="L2566">
        <v>0</v>
      </c>
    </row>
    <row r="2567" spans="1:12" x14ac:dyDescent="0.2">
      <c r="A2567">
        <v>58577</v>
      </c>
      <c r="B2567" t="s">
        <v>19</v>
      </c>
      <c r="C2567">
        <v>38</v>
      </c>
      <c r="D2567">
        <v>0</v>
      </c>
      <c r="E2567">
        <v>0</v>
      </c>
      <c r="F2567" t="s">
        <v>13</v>
      </c>
      <c r="G2567" t="s">
        <v>23</v>
      </c>
      <c r="H2567" t="s">
        <v>17</v>
      </c>
      <c r="I2567">
        <v>64.27</v>
      </c>
      <c r="J2567">
        <v>27.3</v>
      </c>
      <c r="K2567" t="s">
        <v>18</v>
      </c>
      <c r="L2567">
        <v>0</v>
      </c>
    </row>
    <row r="2568" spans="1:12" x14ac:dyDescent="0.2">
      <c r="A2568">
        <v>59916</v>
      </c>
      <c r="B2568" t="s">
        <v>19</v>
      </c>
      <c r="C2568">
        <v>56</v>
      </c>
      <c r="D2568">
        <v>0</v>
      </c>
      <c r="E2568">
        <v>0</v>
      </c>
      <c r="F2568" t="s">
        <v>13</v>
      </c>
      <c r="G2568" t="s">
        <v>14</v>
      </c>
      <c r="H2568" t="s">
        <v>17</v>
      </c>
      <c r="I2568">
        <v>200.98</v>
      </c>
      <c r="J2568">
        <v>30.4</v>
      </c>
      <c r="K2568" t="s">
        <v>20</v>
      </c>
      <c r="L2568">
        <v>0</v>
      </c>
    </row>
    <row r="2569" spans="1:12" x14ac:dyDescent="0.2">
      <c r="A2569">
        <v>44526</v>
      </c>
      <c r="B2569" t="s">
        <v>12</v>
      </c>
      <c r="C2569">
        <v>58</v>
      </c>
      <c r="D2569">
        <v>0</v>
      </c>
      <c r="E2569">
        <v>0</v>
      </c>
      <c r="F2569" t="s">
        <v>13</v>
      </c>
      <c r="G2569" t="s">
        <v>23</v>
      </c>
      <c r="H2569" t="s">
        <v>15</v>
      </c>
      <c r="I2569">
        <v>101.96</v>
      </c>
      <c r="J2569">
        <v>34.5</v>
      </c>
      <c r="K2569" t="s">
        <v>18</v>
      </c>
      <c r="L2569">
        <v>0</v>
      </c>
    </row>
    <row r="2570" spans="1:12" x14ac:dyDescent="0.2">
      <c r="A2570">
        <v>14414</v>
      </c>
      <c r="B2570" t="s">
        <v>19</v>
      </c>
      <c r="C2570">
        <v>34</v>
      </c>
      <c r="D2570">
        <v>0</v>
      </c>
      <c r="E2570">
        <v>0</v>
      </c>
      <c r="F2570" t="s">
        <v>13</v>
      </c>
      <c r="G2570" t="s">
        <v>14</v>
      </c>
      <c r="H2570" t="s">
        <v>17</v>
      </c>
      <c r="I2570">
        <v>85.79</v>
      </c>
      <c r="J2570">
        <v>32</v>
      </c>
      <c r="K2570" t="s">
        <v>18</v>
      </c>
      <c r="L2570">
        <v>0</v>
      </c>
    </row>
    <row r="2571" spans="1:12" x14ac:dyDescent="0.2">
      <c r="A2571">
        <v>29539</v>
      </c>
      <c r="B2571" t="s">
        <v>12</v>
      </c>
      <c r="C2571">
        <v>62</v>
      </c>
      <c r="D2571">
        <v>1</v>
      </c>
      <c r="E2571">
        <v>0</v>
      </c>
      <c r="F2571" t="s">
        <v>13</v>
      </c>
      <c r="G2571" t="s">
        <v>21</v>
      </c>
      <c r="H2571" t="s">
        <v>17</v>
      </c>
      <c r="I2571">
        <v>95.49</v>
      </c>
      <c r="J2571">
        <v>40.200000000000003</v>
      </c>
      <c r="K2571" t="s">
        <v>20</v>
      </c>
      <c r="L2571">
        <v>0</v>
      </c>
    </row>
    <row r="2572" spans="1:12" x14ac:dyDescent="0.2">
      <c r="A2572">
        <v>10924</v>
      </c>
      <c r="B2572" t="s">
        <v>19</v>
      </c>
      <c r="C2572">
        <v>60</v>
      </c>
      <c r="D2572">
        <v>0</v>
      </c>
      <c r="E2572">
        <v>0</v>
      </c>
      <c r="F2572" t="s">
        <v>13</v>
      </c>
      <c r="G2572" t="s">
        <v>14</v>
      </c>
      <c r="H2572" t="s">
        <v>17</v>
      </c>
      <c r="I2572">
        <v>87.62</v>
      </c>
      <c r="J2572">
        <v>30.1</v>
      </c>
      <c r="K2572" t="s">
        <v>20</v>
      </c>
      <c r="L2572">
        <v>0</v>
      </c>
    </row>
    <row r="2573" spans="1:12" x14ac:dyDescent="0.2">
      <c r="A2573">
        <v>30248</v>
      </c>
      <c r="B2573" t="s">
        <v>19</v>
      </c>
      <c r="C2573">
        <v>42</v>
      </c>
      <c r="D2573">
        <v>0</v>
      </c>
      <c r="E2573">
        <v>0</v>
      </c>
      <c r="F2573" t="s">
        <v>22</v>
      </c>
      <c r="G2573" t="s">
        <v>14</v>
      </c>
      <c r="H2573" t="s">
        <v>17</v>
      </c>
      <c r="I2573">
        <v>118.55</v>
      </c>
      <c r="J2573">
        <v>46.2</v>
      </c>
      <c r="K2573" t="s">
        <v>20</v>
      </c>
      <c r="L2573">
        <v>0</v>
      </c>
    </row>
    <row r="2574" spans="1:12" x14ac:dyDescent="0.2">
      <c r="A2574">
        <v>39769</v>
      </c>
      <c r="B2574" t="s">
        <v>19</v>
      </c>
      <c r="C2574">
        <v>59</v>
      </c>
      <c r="D2574">
        <v>0</v>
      </c>
      <c r="E2574">
        <v>0</v>
      </c>
      <c r="F2574" t="s">
        <v>13</v>
      </c>
      <c r="G2574" t="s">
        <v>21</v>
      </c>
      <c r="H2574" t="s">
        <v>15</v>
      </c>
      <c r="I2574">
        <v>82.14</v>
      </c>
      <c r="J2574">
        <v>35.6</v>
      </c>
      <c r="K2574" t="s">
        <v>20</v>
      </c>
      <c r="L2574">
        <v>0</v>
      </c>
    </row>
    <row r="2575" spans="1:12" x14ac:dyDescent="0.2">
      <c r="A2575">
        <v>28778</v>
      </c>
      <c r="B2575" t="s">
        <v>19</v>
      </c>
      <c r="C2575">
        <v>54</v>
      </c>
      <c r="D2575">
        <v>0</v>
      </c>
      <c r="E2575">
        <v>0</v>
      </c>
      <c r="F2575" t="s">
        <v>13</v>
      </c>
      <c r="G2575" t="s">
        <v>14</v>
      </c>
      <c r="H2575" t="s">
        <v>15</v>
      </c>
      <c r="I2575">
        <v>219.67</v>
      </c>
      <c r="J2575">
        <v>29.4</v>
      </c>
      <c r="K2575" t="s">
        <v>20</v>
      </c>
      <c r="L2575">
        <v>0</v>
      </c>
    </row>
    <row r="2576" spans="1:12" x14ac:dyDescent="0.2">
      <c r="A2576">
        <v>65257</v>
      </c>
      <c r="B2576" t="s">
        <v>12</v>
      </c>
      <c r="C2576">
        <v>59</v>
      </c>
      <c r="D2576">
        <v>0</v>
      </c>
      <c r="E2576">
        <v>0</v>
      </c>
      <c r="F2576" t="s">
        <v>13</v>
      </c>
      <c r="G2576" t="s">
        <v>14</v>
      </c>
      <c r="H2576" t="s">
        <v>15</v>
      </c>
      <c r="I2576">
        <v>135.84</v>
      </c>
      <c r="J2576">
        <v>27.3</v>
      </c>
      <c r="K2576" t="s">
        <v>18</v>
      </c>
      <c r="L2576">
        <v>0</v>
      </c>
    </row>
    <row r="2577" spans="1:12" x14ac:dyDescent="0.2">
      <c r="A2577">
        <v>72512</v>
      </c>
      <c r="B2577" t="s">
        <v>19</v>
      </c>
      <c r="C2577">
        <v>48</v>
      </c>
      <c r="D2577">
        <v>0</v>
      </c>
      <c r="E2577">
        <v>0</v>
      </c>
      <c r="F2577" t="s">
        <v>13</v>
      </c>
      <c r="G2577" t="s">
        <v>21</v>
      </c>
      <c r="H2577" t="s">
        <v>15</v>
      </c>
      <c r="I2577">
        <v>90.38</v>
      </c>
      <c r="J2577">
        <v>38</v>
      </c>
      <c r="K2577" t="s">
        <v>20</v>
      </c>
      <c r="L2577">
        <v>0</v>
      </c>
    </row>
    <row r="2578" spans="1:12" x14ac:dyDescent="0.2">
      <c r="A2578">
        <v>56195</v>
      </c>
      <c r="B2578" t="s">
        <v>12</v>
      </c>
      <c r="C2578">
        <v>37</v>
      </c>
      <c r="D2578">
        <v>0</v>
      </c>
      <c r="E2578">
        <v>0</v>
      </c>
      <c r="F2578" t="s">
        <v>13</v>
      </c>
      <c r="G2578" t="s">
        <v>23</v>
      </c>
      <c r="H2578" t="s">
        <v>15</v>
      </c>
      <c r="I2578">
        <v>156.69</v>
      </c>
      <c r="J2578">
        <v>35.200000000000003</v>
      </c>
      <c r="K2578" t="s">
        <v>18</v>
      </c>
      <c r="L2578">
        <v>0</v>
      </c>
    </row>
    <row r="2579" spans="1:12" x14ac:dyDescent="0.2">
      <c r="A2579">
        <v>45795</v>
      </c>
      <c r="B2579" t="s">
        <v>19</v>
      </c>
      <c r="C2579">
        <v>74</v>
      </c>
      <c r="D2579">
        <v>0</v>
      </c>
      <c r="E2579">
        <v>0</v>
      </c>
      <c r="F2579" t="s">
        <v>13</v>
      </c>
      <c r="G2579" t="s">
        <v>14</v>
      </c>
      <c r="H2579" t="s">
        <v>15</v>
      </c>
      <c r="I2579">
        <v>158.9</v>
      </c>
      <c r="J2579">
        <v>32.4</v>
      </c>
      <c r="K2579" t="s">
        <v>16</v>
      </c>
      <c r="L2579">
        <v>0</v>
      </c>
    </row>
    <row r="2580" spans="1:12" x14ac:dyDescent="0.2">
      <c r="A2580">
        <v>64433</v>
      </c>
      <c r="B2580" t="s">
        <v>12</v>
      </c>
      <c r="C2580">
        <v>54</v>
      </c>
      <c r="D2580">
        <v>0</v>
      </c>
      <c r="E2580">
        <v>0</v>
      </c>
      <c r="F2580" t="s">
        <v>13</v>
      </c>
      <c r="G2580" t="s">
        <v>14</v>
      </c>
      <c r="H2580" t="s">
        <v>15</v>
      </c>
      <c r="I2580">
        <v>247.97</v>
      </c>
      <c r="J2580">
        <v>36.1</v>
      </c>
      <c r="K2580" t="s">
        <v>16</v>
      </c>
      <c r="L2580">
        <v>0</v>
      </c>
    </row>
    <row r="2581" spans="1:12" x14ac:dyDescent="0.2">
      <c r="A2581">
        <v>70106</v>
      </c>
      <c r="B2581" t="s">
        <v>19</v>
      </c>
      <c r="C2581">
        <v>64</v>
      </c>
      <c r="D2581">
        <v>0</v>
      </c>
      <c r="E2581">
        <v>1</v>
      </c>
      <c r="F2581" t="s">
        <v>13</v>
      </c>
      <c r="G2581" t="s">
        <v>14</v>
      </c>
      <c r="H2581" t="s">
        <v>17</v>
      </c>
      <c r="I2581">
        <v>114.71</v>
      </c>
      <c r="J2581">
        <v>30.6</v>
      </c>
      <c r="K2581" t="s">
        <v>18</v>
      </c>
      <c r="L2581">
        <v>0</v>
      </c>
    </row>
    <row r="2582" spans="1:12" x14ac:dyDescent="0.2">
      <c r="A2582">
        <v>50072</v>
      </c>
      <c r="B2582" t="s">
        <v>19</v>
      </c>
      <c r="C2582">
        <v>26</v>
      </c>
      <c r="D2582">
        <v>0</v>
      </c>
      <c r="E2582">
        <v>0</v>
      </c>
      <c r="F2582" t="s">
        <v>22</v>
      </c>
      <c r="G2582" t="s">
        <v>14</v>
      </c>
      <c r="H2582" t="s">
        <v>17</v>
      </c>
      <c r="I2582">
        <v>58.55</v>
      </c>
      <c r="J2582">
        <v>29</v>
      </c>
      <c r="K2582" t="s">
        <v>18</v>
      </c>
      <c r="L2582">
        <v>0</v>
      </c>
    </row>
    <row r="2583" spans="1:12" x14ac:dyDescent="0.2">
      <c r="A2583">
        <v>52530</v>
      </c>
      <c r="B2583" t="s">
        <v>12</v>
      </c>
      <c r="C2583">
        <v>55</v>
      </c>
      <c r="D2583">
        <v>0</v>
      </c>
      <c r="E2583">
        <v>0</v>
      </c>
      <c r="F2583" t="s">
        <v>13</v>
      </c>
      <c r="G2583" t="s">
        <v>23</v>
      </c>
      <c r="H2583" t="s">
        <v>15</v>
      </c>
      <c r="I2583">
        <v>231.15</v>
      </c>
      <c r="J2583">
        <v>22.3</v>
      </c>
      <c r="K2583" t="s">
        <v>18</v>
      </c>
      <c r="L2583">
        <v>0</v>
      </c>
    </row>
    <row r="2584" spans="1:12" x14ac:dyDescent="0.2">
      <c r="A2584">
        <v>768</v>
      </c>
      <c r="B2584" t="s">
        <v>19</v>
      </c>
      <c r="C2584">
        <v>74</v>
      </c>
      <c r="D2584">
        <v>0</v>
      </c>
      <c r="E2584">
        <v>0</v>
      </c>
      <c r="F2584" t="s">
        <v>13</v>
      </c>
      <c r="G2584" t="s">
        <v>21</v>
      </c>
      <c r="H2584" t="s">
        <v>15</v>
      </c>
      <c r="I2584">
        <v>68.180000000000007</v>
      </c>
      <c r="J2584">
        <v>27.3</v>
      </c>
      <c r="K2584" t="s">
        <v>16</v>
      </c>
      <c r="L2584">
        <v>0</v>
      </c>
    </row>
    <row r="2585" spans="1:12" x14ac:dyDescent="0.2">
      <c r="A2585">
        <v>50073</v>
      </c>
      <c r="B2585" t="s">
        <v>19</v>
      </c>
      <c r="C2585">
        <v>41</v>
      </c>
      <c r="D2585">
        <v>0</v>
      </c>
      <c r="E2585">
        <v>1</v>
      </c>
      <c r="F2585" t="s">
        <v>22</v>
      </c>
      <c r="G2585" t="s">
        <v>14</v>
      </c>
      <c r="H2585" t="s">
        <v>17</v>
      </c>
      <c r="I2585">
        <v>186.54</v>
      </c>
      <c r="J2585">
        <v>39</v>
      </c>
      <c r="K2585" t="s">
        <v>16</v>
      </c>
      <c r="L2585">
        <v>0</v>
      </c>
    </row>
    <row r="2586" spans="1:12" x14ac:dyDescent="0.2">
      <c r="A2586">
        <v>52439</v>
      </c>
      <c r="B2586" t="s">
        <v>12</v>
      </c>
      <c r="C2586">
        <v>68</v>
      </c>
      <c r="D2586">
        <v>0</v>
      </c>
      <c r="E2586">
        <v>1</v>
      </c>
      <c r="F2586" t="s">
        <v>13</v>
      </c>
      <c r="G2586" t="s">
        <v>14</v>
      </c>
      <c r="H2586" t="s">
        <v>17</v>
      </c>
      <c r="I2586">
        <v>96.14</v>
      </c>
      <c r="J2586">
        <v>26.7</v>
      </c>
      <c r="K2586" t="s">
        <v>18</v>
      </c>
      <c r="L2586">
        <v>0</v>
      </c>
    </row>
    <row r="2587" spans="1:12" x14ac:dyDescent="0.2">
      <c r="A2587">
        <v>38605</v>
      </c>
      <c r="B2587" t="s">
        <v>19</v>
      </c>
      <c r="C2587">
        <v>36</v>
      </c>
      <c r="D2587">
        <v>0</v>
      </c>
      <c r="E2587">
        <v>0</v>
      </c>
      <c r="F2587" t="s">
        <v>13</v>
      </c>
      <c r="G2587" t="s">
        <v>14</v>
      </c>
      <c r="H2587" t="s">
        <v>17</v>
      </c>
      <c r="I2587">
        <v>101.93</v>
      </c>
      <c r="J2587">
        <v>22.8</v>
      </c>
      <c r="K2587" t="s">
        <v>20</v>
      </c>
      <c r="L2587">
        <v>0</v>
      </c>
    </row>
    <row r="2588" spans="1:12" x14ac:dyDescent="0.2">
      <c r="A2588">
        <v>38014</v>
      </c>
      <c r="B2588" t="s">
        <v>12</v>
      </c>
      <c r="C2588">
        <v>24</v>
      </c>
      <c r="D2588">
        <v>0</v>
      </c>
      <c r="E2588">
        <v>0</v>
      </c>
      <c r="F2588" t="s">
        <v>13</v>
      </c>
      <c r="G2588" t="s">
        <v>14</v>
      </c>
      <c r="H2588" t="s">
        <v>15</v>
      </c>
      <c r="I2588">
        <v>83.1</v>
      </c>
      <c r="J2588">
        <v>21.9</v>
      </c>
      <c r="K2588" t="s">
        <v>20</v>
      </c>
      <c r="L2588">
        <v>0</v>
      </c>
    </row>
    <row r="2589" spans="1:12" x14ac:dyDescent="0.2">
      <c r="A2589">
        <v>68330</v>
      </c>
      <c r="B2589" t="s">
        <v>19</v>
      </c>
      <c r="C2589">
        <v>69</v>
      </c>
      <c r="D2589">
        <v>0</v>
      </c>
      <c r="E2589">
        <v>0</v>
      </c>
      <c r="F2589" t="s">
        <v>13</v>
      </c>
      <c r="G2589" t="s">
        <v>21</v>
      </c>
      <c r="H2589" t="s">
        <v>17</v>
      </c>
      <c r="I2589">
        <v>110.96</v>
      </c>
      <c r="J2589">
        <v>25.9</v>
      </c>
      <c r="K2589" t="s">
        <v>18</v>
      </c>
      <c r="L2589">
        <v>0</v>
      </c>
    </row>
    <row r="2590" spans="1:12" x14ac:dyDescent="0.2">
      <c r="A2590">
        <v>26330</v>
      </c>
      <c r="B2590" t="s">
        <v>19</v>
      </c>
      <c r="C2590">
        <v>69</v>
      </c>
      <c r="D2590">
        <v>0</v>
      </c>
      <c r="E2590">
        <v>0</v>
      </c>
      <c r="F2590" t="s">
        <v>13</v>
      </c>
      <c r="G2590" t="s">
        <v>14</v>
      </c>
      <c r="H2590" t="s">
        <v>15</v>
      </c>
      <c r="I2590">
        <v>91.65</v>
      </c>
      <c r="J2590">
        <v>25.7</v>
      </c>
      <c r="K2590" t="s">
        <v>16</v>
      </c>
      <c r="L2590">
        <v>0</v>
      </c>
    </row>
    <row r="2591" spans="1:12" x14ac:dyDescent="0.2">
      <c r="A2591">
        <v>45622</v>
      </c>
      <c r="B2591" t="s">
        <v>19</v>
      </c>
      <c r="C2591">
        <v>25</v>
      </c>
      <c r="D2591">
        <v>0</v>
      </c>
      <c r="E2591">
        <v>0</v>
      </c>
      <c r="F2591" t="s">
        <v>22</v>
      </c>
      <c r="G2591" t="s">
        <v>14</v>
      </c>
      <c r="H2591" t="s">
        <v>17</v>
      </c>
      <c r="I2591">
        <v>118.85</v>
      </c>
      <c r="J2591">
        <v>23.8</v>
      </c>
      <c r="K2591" t="s">
        <v>20</v>
      </c>
      <c r="L2591">
        <v>0</v>
      </c>
    </row>
    <row r="2592" spans="1:12" x14ac:dyDescent="0.2">
      <c r="A2592">
        <v>11280</v>
      </c>
      <c r="B2592" t="s">
        <v>19</v>
      </c>
      <c r="C2592">
        <v>28</v>
      </c>
      <c r="D2592">
        <v>0</v>
      </c>
      <c r="E2592">
        <v>0</v>
      </c>
      <c r="F2592" t="s">
        <v>13</v>
      </c>
      <c r="G2592" t="s">
        <v>14</v>
      </c>
      <c r="H2592" t="s">
        <v>15</v>
      </c>
      <c r="I2592">
        <v>98.05</v>
      </c>
      <c r="J2592">
        <v>24.7</v>
      </c>
      <c r="K2592" t="s">
        <v>18</v>
      </c>
      <c r="L2592">
        <v>0</v>
      </c>
    </row>
    <row r="2593" spans="1:12" x14ac:dyDescent="0.2">
      <c r="A2593">
        <v>17683</v>
      </c>
      <c r="B2593" t="s">
        <v>12</v>
      </c>
      <c r="C2593">
        <v>66</v>
      </c>
      <c r="D2593">
        <v>0</v>
      </c>
      <c r="E2593">
        <v>0</v>
      </c>
      <c r="F2593" t="s">
        <v>13</v>
      </c>
      <c r="G2593" t="s">
        <v>21</v>
      </c>
      <c r="H2593" t="s">
        <v>15</v>
      </c>
      <c r="I2593">
        <v>96.19</v>
      </c>
      <c r="J2593">
        <v>38.299999999999997</v>
      </c>
      <c r="K2593" t="s">
        <v>20</v>
      </c>
      <c r="L2593">
        <v>0</v>
      </c>
    </row>
    <row r="2594" spans="1:12" x14ac:dyDescent="0.2">
      <c r="A2594">
        <v>36155</v>
      </c>
      <c r="B2594" t="s">
        <v>19</v>
      </c>
      <c r="C2594">
        <v>57</v>
      </c>
      <c r="D2594">
        <v>1</v>
      </c>
      <c r="E2594">
        <v>0</v>
      </c>
      <c r="F2594" t="s">
        <v>13</v>
      </c>
      <c r="G2594" t="s">
        <v>14</v>
      </c>
      <c r="H2594" t="s">
        <v>15</v>
      </c>
      <c r="I2594">
        <v>98.07</v>
      </c>
      <c r="J2594">
        <v>50.9</v>
      </c>
      <c r="K2594" t="s">
        <v>16</v>
      </c>
      <c r="L2594">
        <v>0</v>
      </c>
    </row>
    <row r="2595" spans="1:12" x14ac:dyDescent="0.2">
      <c r="A2595">
        <v>31390</v>
      </c>
      <c r="B2595" t="s">
        <v>19</v>
      </c>
      <c r="C2595">
        <v>61</v>
      </c>
      <c r="D2595">
        <v>0</v>
      </c>
      <c r="E2595">
        <v>0</v>
      </c>
      <c r="F2595" t="s">
        <v>13</v>
      </c>
      <c r="G2595" t="s">
        <v>14</v>
      </c>
      <c r="H2595" t="s">
        <v>17</v>
      </c>
      <c r="I2595">
        <v>71.400000000000006</v>
      </c>
      <c r="J2595">
        <v>29.2</v>
      </c>
      <c r="K2595" t="s">
        <v>16</v>
      </c>
      <c r="L2595">
        <v>0</v>
      </c>
    </row>
    <row r="2596" spans="1:12" x14ac:dyDescent="0.2">
      <c r="A2596">
        <v>10636</v>
      </c>
      <c r="B2596" t="s">
        <v>19</v>
      </c>
      <c r="C2596">
        <v>74</v>
      </c>
      <c r="D2596">
        <v>0</v>
      </c>
      <c r="E2596">
        <v>0</v>
      </c>
      <c r="F2596" t="s">
        <v>13</v>
      </c>
      <c r="G2596" t="s">
        <v>21</v>
      </c>
      <c r="H2596" t="s">
        <v>17</v>
      </c>
      <c r="I2596">
        <v>82.27</v>
      </c>
      <c r="J2596">
        <v>23.6</v>
      </c>
      <c r="K2596" t="s">
        <v>16</v>
      </c>
      <c r="L2596">
        <v>0</v>
      </c>
    </row>
    <row r="2597" spans="1:12" x14ac:dyDescent="0.2">
      <c r="A2597">
        <v>71659</v>
      </c>
      <c r="B2597" t="s">
        <v>19</v>
      </c>
      <c r="C2597">
        <v>70</v>
      </c>
      <c r="D2597">
        <v>0</v>
      </c>
      <c r="E2597">
        <v>0</v>
      </c>
      <c r="F2597" t="s">
        <v>13</v>
      </c>
      <c r="G2597" t="s">
        <v>23</v>
      </c>
      <c r="H2597" t="s">
        <v>17</v>
      </c>
      <c r="I2597">
        <v>158.33000000000001</v>
      </c>
      <c r="J2597">
        <v>33.5</v>
      </c>
      <c r="K2597" t="s">
        <v>18</v>
      </c>
      <c r="L2597">
        <v>0</v>
      </c>
    </row>
    <row r="2598" spans="1:12" x14ac:dyDescent="0.2">
      <c r="A2598">
        <v>68407</v>
      </c>
      <c r="B2598" t="s">
        <v>12</v>
      </c>
      <c r="C2598">
        <v>30</v>
      </c>
      <c r="D2598">
        <v>0</v>
      </c>
      <c r="E2598">
        <v>0</v>
      </c>
      <c r="F2598" t="s">
        <v>13</v>
      </c>
      <c r="G2598" t="s">
        <v>23</v>
      </c>
      <c r="H2598" t="s">
        <v>15</v>
      </c>
      <c r="I2598">
        <v>95.94</v>
      </c>
      <c r="J2598">
        <v>31.1</v>
      </c>
      <c r="K2598" t="s">
        <v>18</v>
      </c>
      <c r="L2598">
        <v>0</v>
      </c>
    </row>
    <row r="2599" spans="1:12" x14ac:dyDescent="0.2">
      <c r="A2599">
        <v>72011</v>
      </c>
      <c r="B2599" t="s">
        <v>12</v>
      </c>
      <c r="C2599">
        <v>51</v>
      </c>
      <c r="D2599">
        <v>0</v>
      </c>
      <c r="E2599">
        <v>0</v>
      </c>
      <c r="F2599" t="s">
        <v>22</v>
      </c>
      <c r="G2599" t="s">
        <v>21</v>
      </c>
      <c r="H2599" t="s">
        <v>17</v>
      </c>
      <c r="I2599">
        <v>87.15</v>
      </c>
      <c r="J2599">
        <v>26.4</v>
      </c>
      <c r="K2599" t="s">
        <v>16</v>
      </c>
      <c r="L2599">
        <v>0</v>
      </c>
    </row>
    <row r="2600" spans="1:12" x14ac:dyDescent="0.2">
      <c r="A2600">
        <v>50206</v>
      </c>
      <c r="B2600" t="s">
        <v>19</v>
      </c>
      <c r="C2600">
        <v>34</v>
      </c>
      <c r="D2600">
        <v>0</v>
      </c>
      <c r="E2600">
        <v>0</v>
      </c>
      <c r="F2600" t="s">
        <v>13</v>
      </c>
      <c r="G2600" t="s">
        <v>14</v>
      </c>
      <c r="H2600" t="s">
        <v>17</v>
      </c>
      <c r="I2600">
        <v>89.31</v>
      </c>
      <c r="J2600">
        <v>37.299999999999997</v>
      </c>
      <c r="K2600" t="s">
        <v>16</v>
      </c>
      <c r="L2600">
        <v>0</v>
      </c>
    </row>
    <row r="2601" spans="1:12" x14ac:dyDescent="0.2">
      <c r="A2601">
        <v>41191</v>
      </c>
      <c r="B2601" t="s">
        <v>12</v>
      </c>
      <c r="C2601">
        <v>40</v>
      </c>
      <c r="D2601">
        <v>0</v>
      </c>
      <c r="E2601">
        <v>0</v>
      </c>
      <c r="F2601" t="s">
        <v>13</v>
      </c>
      <c r="G2601" t="s">
        <v>14</v>
      </c>
      <c r="H2601" t="s">
        <v>17</v>
      </c>
      <c r="I2601">
        <v>64.84</v>
      </c>
      <c r="J2601">
        <v>26.6</v>
      </c>
      <c r="K2601" t="s">
        <v>18</v>
      </c>
      <c r="L2601">
        <v>0</v>
      </c>
    </row>
    <row r="2602" spans="1:12" x14ac:dyDescent="0.2">
      <c r="A2602">
        <v>33064</v>
      </c>
      <c r="B2602" t="s">
        <v>12</v>
      </c>
      <c r="C2602">
        <v>52</v>
      </c>
      <c r="D2602">
        <v>0</v>
      </c>
      <c r="E2602">
        <v>1</v>
      </c>
      <c r="F2602" t="s">
        <v>13</v>
      </c>
      <c r="G2602" t="s">
        <v>14</v>
      </c>
      <c r="H2602" t="s">
        <v>15</v>
      </c>
      <c r="I2602">
        <v>87</v>
      </c>
      <c r="J2602">
        <v>30.9</v>
      </c>
      <c r="K2602" t="s">
        <v>18</v>
      </c>
      <c r="L2602">
        <v>0</v>
      </c>
    </row>
    <row r="2603" spans="1:12" x14ac:dyDescent="0.2">
      <c r="A2603">
        <v>60896</v>
      </c>
      <c r="B2603" t="s">
        <v>12</v>
      </c>
      <c r="C2603">
        <v>68</v>
      </c>
      <c r="D2603">
        <v>0</v>
      </c>
      <c r="E2603">
        <v>1</v>
      </c>
      <c r="F2603" t="s">
        <v>13</v>
      </c>
      <c r="G2603" t="s">
        <v>14</v>
      </c>
      <c r="H2603" t="s">
        <v>17</v>
      </c>
      <c r="I2603">
        <v>145.25</v>
      </c>
      <c r="J2603">
        <v>31.5</v>
      </c>
      <c r="K2603" t="s">
        <v>18</v>
      </c>
      <c r="L2603">
        <v>0</v>
      </c>
    </row>
    <row r="2604" spans="1:12" x14ac:dyDescent="0.2">
      <c r="A2604">
        <v>52500</v>
      </c>
      <c r="B2604" t="s">
        <v>19</v>
      </c>
      <c r="C2604">
        <v>42</v>
      </c>
      <c r="D2604">
        <v>0</v>
      </c>
      <c r="E2604">
        <v>0</v>
      </c>
      <c r="F2604" t="s">
        <v>13</v>
      </c>
      <c r="G2604" t="s">
        <v>23</v>
      </c>
      <c r="H2604" t="s">
        <v>15</v>
      </c>
      <c r="I2604">
        <v>59.43</v>
      </c>
      <c r="J2604">
        <v>25.4</v>
      </c>
      <c r="K2604" t="s">
        <v>18</v>
      </c>
      <c r="L2604">
        <v>0</v>
      </c>
    </row>
    <row r="2605" spans="1:12" x14ac:dyDescent="0.2">
      <c r="A2605">
        <v>49901</v>
      </c>
      <c r="B2605" t="s">
        <v>12</v>
      </c>
      <c r="C2605">
        <v>55</v>
      </c>
      <c r="D2605">
        <v>0</v>
      </c>
      <c r="E2605">
        <v>0</v>
      </c>
      <c r="F2605" t="s">
        <v>13</v>
      </c>
      <c r="G2605" t="s">
        <v>23</v>
      </c>
      <c r="H2605" t="s">
        <v>15</v>
      </c>
      <c r="I2605">
        <v>154.03</v>
      </c>
      <c r="J2605">
        <v>31.6</v>
      </c>
      <c r="K2605" t="s">
        <v>20</v>
      </c>
      <c r="L2605">
        <v>0</v>
      </c>
    </row>
    <row r="2606" spans="1:12" x14ac:dyDescent="0.2">
      <c r="A2606">
        <v>69120</v>
      </c>
      <c r="B2606" t="s">
        <v>19</v>
      </c>
      <c r="C2606">
        <v>31</v>
      </c>
      <c r="D2606">
        <v>0</v>
      </c>
      <c r="E2606">
        <v>0</v>
      </c>
      <c r="F2606" t="s">
        <v>13</v>
      </c>
      <c r="G2606" t="s">
        <v>21</v>
      </c>
      <c r="H2606" t="s">
        <v>17</v>
      </c>
      <c r="I2606">
        <v>139.81</v>
      </c>
      <c r="J2606">
        <v>39.6</v>
      </c>
      <c r="K2606" t="s">
        <v>18</v>
      </c>
      <c r="L2606">
        <v>0</v>
      </c>
    </row>
    <row r="2607" spans="1:12" x14ac:dyDescent="0.2">
      <c r="A2607">
        <v>25510</v>
      </c>
      <c r="B2607" t="s">
        <v>12</v>
      </c>
      <c r="C2607">
        <v>82</v>
      </c>
      <c r="D2607">
        <v>0</v>
      </c>
      <c r="E2607">
        <v>0</v>
      </c>
      <c r="F2607" t="s">
        <v>13</v>
      </c>
      <c r="G2607" t="s">
        <v>21</v>
      </c>
      <c r="H2607" t="s">
        <v>15</v>
      </c>
      <c r="I2607">
        <v>111.81</v>
      </c>
      <c r="J2607">
        <v>19.8</v>
      </c>
      <c r="K2607" t="s">
        <v>16</v>
      </c>
      <c r="L2607">
        <v>0</v>
      </c>
    </row>
    <row r="2608" spans="1:12" x14ac:dyDescent="0.2">
      <c r="A2608">
        <v>60416</v>
      </c>
      <c r="B2608" t="s">
        <v>19</v>
      </c>
      <c r="C2608">
        <v>57</v>
      </c>
      <c r="D2608">
        <v>0</v>
      </c>
      <c r="E2608">
        <v>0</v>
      </c>
      <c r="F2608" t="s">
        <v>13</v>
      </c>
      <c r="G2608" t="s">
        <v>21</v>
      </c>
      <c r="H2608" t="s">
        <v>15</v>
      </c>
      <c r="I2608">
        <v>106.84</v>
      </c>
      <c r="J2608">
        <v>29.6</v>
      </c>
      <c r="K2608" t="s">
        <v>18</v>
      </c>
      <c r="L2608">
        <v>0</v>
      </c>
    </row>
    <row r="2609" spans="1:12" x14ac:dyDescent="0.2">
      <c r="A2609">
        <v>15135</v>
      </c>
      <c r="B2609" t="s">
        <v>19</v>
      </c>
      <c r="C2609">
        <v>78</v>
      </c>
      <c r="D2609">
        <v>0</v>
      </c>
      <c r="E2609">
        <v>1</v>
      </c>
      <c r="F2609" t="s">
        <v>13</v>
      </c>
      <c r="G2609" t="s">
        <v>14</v>
      </c>
      <c r="H2609" t="s">
        <v>17</v>
      </c>
      <c r="I2609">
        <v>221.06</v>
      </c>
      <c r="J2609">
        <v>25.5</v>
      </c>
      <c r="K2609" t="s">
        <v>16</v>
      </c>
      <c r="L2609">
        <v>0</v>
      </c>
    </row>
    <row r="2610" spans="1:12" x14ac:dyDescent="0.2">
      <c r="A2610">
        <v>34660</v>
      </c>
      <c r="B2610" t="s">
        <v>12</v>
      </c>
      <c r="C2610">
        <v>55</v>
      </c>
      <c r="D2610">
        <v>0</v>
      </c>
      <c r="E2610">
        <v>0</v>
      </c>
      <c r="F2610" t="s">
        <v>13</v>
      </c>
      <c r="G2610" t="s">
        <v>21</v>
      </c>
      <c r="H2610" t="s">
        <v>15</v>
      </c>
      <c r="I2610">
        <v>69.97</v>
      </c>
      <c r="J2610">
        <v>25.8</v>
      </c>
      <c r="K2610" t="s">
        <v>16</v>
      </c>
      <c r="L2610">
        <v>0</v>
      </c>
    </row>
    <row r="2611" spans="1:12" x14ac:dyDescent="0.2">
      <c r="A2611">
        <v>11713</v>
      </c>
      <c r="B2611" t="s">
        <v>12</v>
      </c>
      <c r="C2611">
        <v>51</v>
      </c>
      <c r="D2611">
        <v>0</v>
      </c>
      <c r="E2611">
        <v>0</v>
      </c>
      <c r="F2611" t="s">
        <v>13</v>
      </c>
      <c r="G2611" t="s">
        <v>14</v>
      </c>
      <c r="H2611" t="s">
        <v>17</v>
      </c>
      <c r="I2611">
        <v>77.069999999999993</v>
      </c>
      <c r="J2611">
        <v>32.1</v>
      </c>
      <c r="K2611" t="s">
        <v>16</v>
      </c>
      <c r="L2611">
        <v>0</v>
      </c>
    </row>
    <row r="2612" spans="1:12" x14ac:dyDescent="0.2">
      <c r="A2612">
        <v>30129</v>
      </c>
      <c r="B2612" t="s">
        <v>19</v>
      </c>
      <c r="C2612">
        <v>62</v>
      </c>
      <c r="D2612">
        <v>0</v>
      </c>
      <c r="E2612">
        <v>0</v>
      </c>
      <c r="F2612" t="s">
        <v>13</v>
      </c>
      <c r="G2612" t="s">
        <v>23</v>
      </c>
      <c r="H2612" t="s">
        <v>15</v>
      </c>
      <c r="I2612">
        <v>163.16999999999999</v>
      </c>
      <c r="J2612">
        <v>25.6</v>
      </c>
      <c r="K2612" t="s">
        <v>18</v>
      </c>
      <c r="L2612">
        <v>0</v>
      </c>
    </row>
    <row r="2613" spans="1:12" x14ac:dyDescent="0.2">
      <c r="A2613">
        <v>38549</v>
      </c>
      <c r="B2613" t="s">
        <v>19</v>
      </c>
      <c r="C2613">
        <v>62</v>
      </c>
      <c r="D2613">
        <v>0</v>
      </c>
      <c r="E2613">
        <v>0</v>
      </c>
      <c r="F2613" t="s">
        <v>13</v>
      </c>
      <c r="G2613" t="s">
        <v>14</v>
      </c>
      <c r="H2613" t="s">
        <v>15</v>
      </c>
      <c r="I2613">
        <v>212.62</v>
      </c>
      <c r="J2613">
        <v>35.799999999999997</v>
      </c>
      <c r="K2613" t="s">
        <v>18</v>
      </c>
      <c r="L2613">
        <v>0</v>
      </c>
    </row>
    <row r="2614" spans="1:12" x14ac:dyDescent="0.2">
      <c r="A2614">
        <v>39236</v>
      </c>
      <c r="B2614" t="s">
        <v>19</v>
      </c>
      <c r="C2614">
        <v>56</v>
      </c>
      <c r="D2614">
        <v>0</v>
      </c>
      <c r="E2614">
        <v>0</v>
      </c>
      <c r="F2614" t="s">
        <v>22</v>
      </c>
      <c r="G2614" t="s">
        <v>21</v>
      </c>
      <c r="H2614" t="s">
        <v>15</v>
      </c>
      <c r="I2614">
        <v>128.63</v>
      </c>
      <c r="J2614">
        <v>24.9</v>
      </c>
      <c r="K2614" t="s">
        <v>20</v>
      </c>
      <c r="L2614">
        <v>0</v>
      </c>
    </row>
    <row r="2615" spans="1:12" x14ac:dyDescent="0.2">
      <c r="A2615">
        <v>50545</v>
      </c>
      <c r="B2615" t="s">
        <v>12</v>
      </c>
      <c r="C2615">
        <v>41</v>
      </c>
      <c r="D2615">
        <v>0</v>
      </c>
      <c r="E2615">
        <v>0</v>
      </c>
      <c r="F2615" t="s">
        <v>13</v>
      </c>
      <c r="G2615" t="s">
        <v>23</v>
      </c>
      <c r="H2615" t="s">
        <v>15</v>
      </c>
      <c r="I2615">
        <v>84.1</v>
      </c>
      <c r="J2615">
        <v>29.3</v>
      </c>
      <c r="K2615" t="s">
        <v>18</v>
      </c>
      <c r="L2615">
        <v>0</v>
      </c>
    </row>
    <row r="2616" spans="1:12" x14ac:dyDescent="0.2">
      <c r="A2616">
        <v>38894</v>
      </c>
      <c r="B2616" t="s">
        <v>19</v>
      </c>
      <c r="C2616">
        <v>35</v>
      </c>
      <c r="D2616">
        <v>0</v>
      </c>
      <c r="E2616">
        <v>0</v>
      </c>
      <c r="F2616" t="s">
        <v>13</v>
      </c>
      <c r="G2616" t="s">
        <v>14</v>
      </c>
      <c r="H2616" t="s">
        <v>15</v>
      </c>
      <c r="I2616">
        <v>120.15</v>
      </c>
      <c r="J2616">
        <v>27.3</v>
      </c>
      <c r="K2616" t="s">
        <v>18</v>
      </c>
      <c r="L2616">
        <v>0</v>
      </c>
    </row>
    <row r="2617" spans="1:12" x14ac:dyDescent="0.2">
      <c r="A2617">
        <v>41238</v>
      </c>
      <c r="B2617" t="s">
        <v>19</v>
      </c>
      <c r="C2617">
        <v>36</v>
      </c>
      <c r="D2617">
        <v>0</v>
      </c>
      <c r="E2617">
        <v>0</v>
      </c>
      <c r="F2617" t="s">
        <v>13</v>
      </c>
      <c r="G2617" t="s">
        <v>14</v>
      </c>
      <c r="H2617" t="s">
        <v>15</v>
      </c>
      <c r="I2617">
        <v>72.16</v>
      </c>
      <c r="J2617">
        <v>23.2</v>
      </c>
      <c r="K2617" t="s">
        <v>18</v>
      </c>
      <c r="L2617">
        <v>0</v>
      </c>
    </row>
    <row r="2618" spans="1:12" x14ac:dyDescent="0.2">
      <c r="A2618">
        <v>64196</v>
      </c>
      <c r="B2618" t="s">
        <v>12</v>
      </c>
      <c r="C2618">
        <v>26</v>
      </c>
      <c r="D2618">
        <v>0</v>
      </c>
      <c r="E2618">
        <v>0</v>
      </c>
      <c r="F2618" t="s">
        <v>22</v>
      </c>
      <c r="G2618" t="s">
        <v>14</v>
      </c>
      <c r="H2618" t="s">
        <v>15</v>
      </c>
      <c r="I2618">
        <v>64.680000000000007</v>
      </c>
      <c r="J2618">
        <v>23.3</v>
      </c>
      <c r="K2618" t="s">
        <v>20</v>
      </c>
      <c r="L2618">
        <v>0</v>
      </c>
    </row>
    <row r="2619" spans="1:12" x14ac:dyDescent="0.2">
      <c r="A2619">
        <v>10626</v>
      </c>
      <c r="B2619" t="s">
        <v>19</v>
      </c>
      <c r="C2619">
        <v>31</v>
      </c>
      <c r="D2619">
        <v>0</v>
      </c>
      <c r="E2619">
        <v>0</v>
      </c>
      <c r="F2619" t="s">
        <v>22</v>
      </c>
      <c r="G2619" t="s">
        <v>14</v>
      </c>
      <c r="H2619" t="s">
        <v>17</v>
      </c>
      <c r="I2619">
        <v>70.510000000000005</v>
      </c>
      <c r="J2619">
        <v>26.9</v>
      </c>
      <c r="K2619" t="s">
        <v>16</v>
      </c>
      <c r="L2619">
        <v>0</v>
      </c>
    </row>
    <row r="2620" spans="1:12" x14ac:dyDescent="0.2">
      <c r="A2620">
        <v>4117</v>
      </c>
      <c r="B2620" t="s">
        <v>19</v>
      </c>
      <c r="C2620">
        <v>56</v>
      </c>
      <c r="D2620">
        <v>0</v>
      </c>
      <c r="E2620">
        <v>0</v>
      </c>
      <c r="F2620" t="s">
        <v>13</v>
      </c>
      <c r="G2620" t="s">
        <v>21</v>
      </c>
      <c r="H2620" t="s">
        <v>17</v>
      </c>
      <c r="I2620">
        <v>81.77</v>
      </c>
      <c r="J2620">
        <v>21.8</v>
      </c>
      <c r="K2620" t="s">
        <v>18</v>
      </c>
      <c r="L2620">
        <v>0</v>
      </c>
    </row>
    <row r="2621" spans="1:12" x14ac:dyDescent="0.2">
      <c r="A2621">
        <v>37993</v>
      </c>
      <c r="B2621" t="s">
        <v>19</v>
      </c>
      <c r="C2621">
        <v>36</v>
      </c>
      <c r="D2621">
        <v>0</v>
      </c>
      <c r="E2621">
        <v>0</v>
      </c>
      <c r="F2621" t="s">
        <v>13</v>
      </c>
      <c r="G2621" t="s">
        <v>23</v>
      </c>
      <c r="H2621" t="s">
        <v>15</v>
      </c>
      <c r="I2621">
        <v>66.47</v>
      </c>
      <c r="J2621">
        <v>26.9</v>
      </c>
      <c r="K2621" t="s">
        <v>18</v>
      </c>
      <c r="L2621">
        <v>0</v>
      </c>
    </row>
    <row r="2622" spans="1:12" x14ac:dyDescent="0.2">
      <c r="A2622">
        <v>57765</v>
      </c>
      <c r="B2622" t="s">
        <v>19</v>
      </c>
      <c r="C2622">
        <v>41</v>
      </c>
      <c r="D2622">
        <v>0</v>
      </c>
      <c r="E2622">
        <v>0</v>
      </c>
      <c r="F2622" t="s">
        <v>13</v>
      </c>
      <c r="G2622" t="s">
        <v>23</v>
      </c>
      <c r="H2622" t="s">
        <v>17</v>
      </c>
      <c r="I2622">
        <v>146.08000000000001</v>
      </c>
      <c r="J2622">
        <v>29.9</v>
      </c>
      <c r="K2622" t="s">
        <v>18</v>
      </c>
      <c r="L2622">
        <v>0</v>
      </c>
    </row>
    <row r="2623" spans="1:12" x14ac:dyDescent="0.2">
      <c r="A2623">
        <v>7841</v>
      </c>
      <c r="B2623" t="s">
        <v>19</v>
      </c>
      <c r="C2623">
        <v>50</v>
      </c>
      <c r="D2623">
        <v>0</v>
      </c>
      <c r="E2623">
        <v>0</v>
      </c>
      <c r="F2623" t="s">
        <v>13</v>
      </c>
      <c r="G2623" t="s">
        <v>14</v>
      </c>
      <c r="H2623" t="s">
        <v>15</v>
      </c>
      <c r="I2623">
        <v>91.68</v>
      </c>
      <c r="J2623">
        <v>22.4</v>
      </c>
      <c r="K2623" t="s">
        <v>18</v>
      </c>
      <c r="L2623">
        <v>0</v>
      </c>
    </row>
    <row r="2624" spans="1:12" x14ac:dyDescent="0.2">
      <c r="A2624">
        <v>18398</v>
      </c>
      <c r="B2624" t="s">
        <v>19</v>
      </c>
      <c r="C2624">
        <v>42</v>
      </c>
      <c r="D2624">
        <v>0</v>
      </c>
      <c r="E2624">
        <v>0</v>
      </c>
      <c r="F2624" t="s">
        <v>13</v>
      </c>
      <c r="G2624" t="s">
        <v>14</v>
      </c>
      <c r="H2624" t="s">
        <v>17</v>
      </c>
      <c r="I2624">
        <v>108.96</v>
      </c>
      <c r="J2624">
        <v>27.5</v>
      </c>
      <c r="K2624" t="s">
        <v>18</v>
      </c>
      <c r="L2624">
        <v>0</v>
      </c>
    </row>
    <row r="2625" spans="1:12" x14ac:dyDescent="0.2">
      <c r="A2625">
        <v>50210</v>
      </c>
      <c r="B2625" t="s">
        <v>12</v>
      </c>
      <c r="C2625">
        <v>79</v>
      </c>
      <c r="D2625">
        <v>0</v>
      </c>
      <c r="E2625">
        <v>0</v>
      </c>
      <c r="F2625" t="s">
        <v>13</v>
      </c>
      <c r="G2625" t="s">
        <v>21</v>
      </c>
      <c r="H2625" t="s">
        <v>15</v>
      </c>
      <c r="I2625">
        <v>113.41</v>
      </c>
      <c r="J2625">
        <v>35</v>
      </c>
      <c r="K2625" t="s">
        <v>18</v>
      </c>
      <c r="L2625">
        <v>0</v>
      </c>
    </row>
    <row r="2626" spans="1:12" x14ac:dyDescent="0.2">
      <c r="A2626">
        <v>52461</v>
      </c>
      <c r="B2626" t="s">
        <v>12</v>
      </c>
      <c r="C2626">
        <v>57</v>
      </c>
      <c r="D2626">
        <v>0</v>
      </c>
      <c r="E2626">
        <v>0</v>
      </c>
      <c r="F2626" t="s">
        <v>13</v>
      </c>
      <c r="G2626" t="s">
        <v>14</v>
      </c>
      <c r="H2626" t="s">
        <v>15</v>
      </c>
      <c r="I2626">
        <v>111.08</v>
      </c>
      <c r="J2626">
        <v>27.9</v>
      </c>
      <c r="K2626" t="s">
        <v>18</v>
      </c>
      <c r="L2626">
        <v>0</v>
      </c>
    </row>
    <row r="2627" spans="1:12" x14ac:dyDescent="0.2">
      <c r="A2627">
        <v>49509</v>
      </c>
      <c r="B2627" t="s">
        <v>19</v>
      </c>
      <c r="C2627">
        <v>25</v>
      </c>
      <c r="D2627">
        <v>0</v>
      </c>
      <c r="E2627">
        <v>0</v>
      </c>
      <c r="F2627" t="s">
        <v>13</v>
      </c>
      <c r="G2627" t="s">
        <v>14</v>
      </c>
      <c r="H2627" t="s">
        <v>17</v>
      </c>
      <c r="I2627">
        <v>78.5</v>
      </c>
      <c r="J2627">
        <v>28.6</v>
      </c>
      <c r="K2627" t="s">
        <v>18</v>
      </c>
      <c r="L2627">
        <v>0</v>
      </c>
    </row>
    <row r="2628" spans="1:12" x14ac:dyDescent="0.2">
      <c r="A2628">
        <v>16377</v>
      </c>
      <c r="B2628" t="s">
        <v>12</v>
      </c>
      <c r="C2628">
        <v>69</v>
      </c>
      <c r="D2628">
        <v>0</v>
      </c>
      <c r="E2628">
        <v>0</v>
      </c>
      <c r="F2628" t="s">
        <v>13</v>
      </c>
      <c r="G2628" t="s">
        <v>14</v>
      </c>
      <c r="H2628" t="s">
        <v>15</v>
      </c>
      <c r="I2628">
        <v>89.06</v>
      </c>
      <c r="J2628">
        <v>34.799999999999997</v>
      </c>
      <c r="K2628" t="s">
        <v>16</v>
      </c>
      <c r="L2628">
        <v>0</v>
      </c>
    </row>
    <row r="2629" spans="1:12" x14ac:dyDescent="0.2">
      <c r="A2629">
        <v>44047</v>
      </c>
      <c r="B2629" t="s">
        <v>12</v>
      </c>
      <c r="C2629">
        <v>37</v>
      </c>
      <c r="D2629">
        <v>0</v>
      </c>
      <c r="E2629">
        <v>0</v>
      </c>
      <c r="F2629" t="s">
        <v>13</v>
      </c>
      <c r="G2629" t="s">
        <v>23</v>
      </c>
      <c r="H2629" t="s">
        <v>17</v>
      </c>
      <c r="I2629">
        <v>80.2</v>
      </c>
      <c r="J2629">
        <v>30.9</v>
      </c>
      <c r="K2629" t="s">
        <v>18</v>
      </c>
      <c r="L2629">
        <v>0</v>
      </c>
    </row>
    <row r="2630" spans="1:12" x14ac:dyDescent="0.2">
      <c r="A2630">
        <v>11312</v>
      </c>
      <c r="B2630" t="s">
        <v>19</v>
      </c>
      <c r="C2630">
        <v>78</v>
      </c>
      <c r="D2630">
        <v>0</v>
      </c>
      <c r="E2630">
        <v>0</v>
      </c>
      <c r="F2630" t="s">
        <v>13</v>
      </c>
      <c r="G2630" t="s">
        <v>21</v>
      </c>
      <c r="H2630" t="s">
        <v>17</v>
      </c>
      <c r="I2630">
        <v>208.99</v>
      </c>
      <c r="J2630">
        <v>31.4</v>
      </c>
      <c r="K2630" t="s">
        <v>16</v>
      </c>
      <c r="L2630">
        <v>0</v>
      </c>
    </row>
    <row r="2631" spans="1:12" x14ac:dyDescent="0.2">
      <c r="A2631">
        <v>39616</v>
      </c>
      <c r="B2631" t="s">
        <v>19</v>
      </c>
      <c r="C2631">
        <v>36</v>
      </c>
      <c r="D2631">
        <v>0</v>
      </c>
      <c r="E2631">
        <v>0</v>
      </c>
      <c r="F2631" t="s">
        <v>13</v>
      </c>
      <c r="G2631" t="s">
        <v>14</v>
      </c>
      <c r="H2631" t="s">
        <v>15</v>
      </c>
      <c r="I2631">
        <v>99.72</v>
      </c>
      <c r="J2631">
        <v>22.3</v>
      </c>
      <c r="K2631" t="s">
        <v>20</v>
      </c>
      <c r="L2631">
        <v>0</v>
      </c>
    </row>
    <row r="2632" spans="1:12" x14ac:dyDescent="0.2">
      <c r="A2632">
        <v>18178</v>
      </c>
      <c r="B2632" t="s">
        <v>19</v>
      </c>
      <c r="C2632">
        <v>48</v>
      </c>
      <c r="D2632">
        <v>0</v>
      </c>
      <c r="E2632">
        <v>0</v>
      </c>
      <c r="F2632" t="s">
        <v>13</v>
      </c>
      <c r="G2632" t="s">
        <v>14</v>
      </c>
      <c r="H2632" t="s">
        <v>15</v>
      </c>
      <c r="I2632">
        <v>86.06</v>
      </c>
      <c r="J2632">
        <v>36.200000000000003</v>
      </c>
      <c r="K2632" t="s">
        <v>18</v>
      </c>
      <c r="L2632">
        <v>0</v>
      </c>
    </row>
    <row r="2633" spans="1:12" x14ac:dyDescent="0.2">
      <c r="A2633">
        <v>51823</v>
      </c>
      <c r="B2633" t="s">
        <v>12</v>
      </c>
      <c r="C2633">
        <v>72</v>
      </c>
      <c r="D2633">
        <v>0</v>
      </c>
      <c r="E2633">
        <v>0</v>
      </c>
      <c r="F2633" t="s">
        <v>13</v>
      </c>
      <c r="G2633" t="s">
        <v>21</v>
      </c>
      <c r="H2633" t="s">
        <v>15</v>
      </c>
      <c r="I2633">
        <v>123.08</v>
      </c>
      <c r="J2633">
        <v>25.4</v>
      </c>
      <c r="K2633" t="s">
        <v>20</v>
      </c>
      <c r="L2633">
        <v>0</v>
      </c>
    </row>
    <row r="2634" spans="1:12" x14ac:dyDescent="0.2">
      <c r="A2634">
        <v>23439</v>
      </c>
      <c r="B2634" t="s">
        <v>12</v>
      </c>
      <c r="C2634">
        <v>63</v>
      </c>
      <c r="D2634">
        <v>0</v>
      </c>
      <c r="E2634">
        <v>1</v>
      </c>
      <c r="F2634" t="s">
        <v>22</v>
      </c>
      <c r="G2634" t="s">
        <v>14</v>
      </c>
      <c r="H2634" t="s">
        <v>15</v>
      </c>
      <c r="I2634">
        <v>75</v>
      </c>
      <c r="J2634">
        <v>25.7</v>
      </c>
      <c r="K2634" t="s">
        <v>20</v>
      </c>
      <c r="L2634">
        <v>0</v>
      </c>
    </row>
    <row r="2635" spans="1:12" x14ac:dyDescent="0.2">
      <c r="A2635">
        <v>12594</v>
      </c>
      <c r="B2635" t="s">
        <v>19</v>
      </c>
      <c r="C2635">
        <v>28</v>
      </c>
      <c r="D2635">
        <v>0</v>
      </c>
      <c r="E2635">
        <v>0</v>
      </c>
      <c r="F2635" t="s">
        <v>13</v>
      </c>
      <c r="G2635" t="s">
        <v>14</v>
      </c>
      <c r="H2635" t="s">
        <v>17</v>
      </c>
      <c r="I2635">
        <v>105.9</v>
      </c>
      <c r="J2635">
        <v>28.6</v>
      </c>
      <c r="K2635" t="s">
        <v>20</v>
      </c>
      <c r="L2635">
        <v>0</v>
      </c>
    </row>
    <row r="2636" spans="1:12" x14ac:dyDescent="0.2">
      <c r="A2636">
        <v>2692</v>
      </c>
      <c r="B2636" t="s">
        <v>19</v>
      </c>
      <c r="C2636">
        <v>80</v>
      </c>
      <c r="D2636">
        <v>0</v>
      </c>
      <c r="E2636">
        <v>0</v>
      </c>
      <c r="F2636" t="s">
        <v>13</v>
      </c>
      <c r="G2636" t="s">
        <v>21</v>
      </c>
      <c r="H2636" t="s">
        <v>15</v>
      </c>
      <c r="I2636">
        <v>73.87</v>
      </c>
      <c r="J2636">
        <v>33.700000000000003</v>
      </c>
      <c r="K2636" t="s">
        <v>18</v>
      </c>
      <c r="L2636">
        <v>0</v>
      </c>
    </row>
    <row r="2637" spans="1:12" x14ac:dyDescent="0.2">
      <c r="A2637">
        <v>26062</v>
      </c>
      <c r="B2637" t="s">
        <v>12</v>
      </c>
      <c r="C2637">
        <v>49</v>
      </c>
      <c r="D2637">
        <v>0</v>
      </c>
      <c r="E2637">
        <v>0</v>
      </c>
      <c r="F2637" t="s">
        <v>13</v>
      </c>
      <c r="G2637" t="s">
        <v>14</v>
      </c>
      <c r="H2637" t="s">
        <v>17</v>
      </c>
      <c r="I2637">
        <v>78.040000000000006</v>
      </c>
      <c r="J2637">
        <v>37.9</v>
      </c>
      <c r="K2637" t="s">
        <v>18</v>
      </c>
      <c r="L2637">
        <v>0</v>
      </c>
    </row>
    <row r="2638" spans="1:12" x14ac:dyDescent="0.2">
      <c r="A2638">
        <v>45817</v>
      </c>
      <c r="B2638" t="s">
        <v>19</v>
      </c>
      <c r="C2638">
        <v>59</v>
      </c>
      <c r="D2638">
        <v>0</v>
      </c>
      <c r="E2638">
        <v>0</v>
      </c>
      <c r="F2638" t="s">
        <v>13</v>
      </c>
      <c r="G2638" t="s">
        <v>14</v>
      </c>
      <c r="H2638" t="s">
        <v>17</v>
      </c>
      <c r="I2638">
        <v>60.64</v>
      </c>
      <c r="J2638">
        <v>20</v>
      </c>
      <c r="K2638" t="s">
        <v>18</v>
      </c>
      <c r="L2638">
        <v>0</v>
      </c>
    </row>
    <row r="2639" spans="1:12" x14ac:dyDescent="0.2">
      <c r="A2639">
        <v>66306</v>
      </c>
      <c r="B2639" t="s">
        <v>19</v>
      </c>
      <c r="C2639">
        <v>43</v>
      </c>
      <c r="D2639">
        <v>0</v>
      </c>
      <c r="E2639">
        <v>0</v>
      </c>
      <c r="F2639" t="s">
        <v>13</v>
      </c>
      <c r="G2639" t="s">
        <v>14</v>
      </c>
      <c r="H2639" t="s">
        <v>17</v>
      </c>
      <c r="I2639">
        <v>82.57</v>
      </c>
      <c r="J2639">
        <v>29.1</v>
      </c>
      <c r="K2639" t="s">
        <v>18</v>
      </c>
      <c r="L2639">
        <v>0</v>
      </c>
    </row>
    <row r="2640" spans="1:12" x14ac:dyDescent="0.2">
      <c r="A2640">
        <v>16627</v>
      </c>
      <c r="B2640" t="s">
        <v>12</v>
      </c>
      <c r="C2640">
        <v>54</v>
      </c>
      <c r="D2640">
        <v>0</v>
      </c>
      <c r="E2640">
        <v>0</v>
      </c>
      <c r="F2640" t="s">
        <v>13</v>
      </c>
      <c r="G2640" t="s">
        <v>21</v>
      </c>
      <c r="H2640" t="s">
        <v>17</v>
      </c>
      <c r="I2640">
        <v>110.38</v>
      </c>
      <c r="J2640">
        <v>27.6</v>
      </c>
      <c r="K2640" t="s">
        <v>16</v>
      </c>
      <c r="L2640">
        <v>0</v>
      </c>
    </row>
    <row r="2641" spans="1:12" x14ac:dyDescent="0.2">
      <c r="A2641">
        <v>71151</v>
      </c>
      <c r="B2641" t="s">
        <v>12</v>
      </c>
      <c r="C2641">
        <v>56</v>
      </c>
      <c r="D2641">
        <v>0</v>
      </c>
      <c r="E2641">
        <v>0</v>
      </c>
      <c r="F2641" t="s">
        <v>13</v>
      </c>
      <c r="G2641" t="s">
        <v>14</v>
      </c>
      <c r="H2641" t="s">
        <v>15</v>
      </c>
      <c r="I2641">
        <v>82.64</v>
      </c>
      <c r="J2641">
        <v>31</v>
      </c>
      <c r="K2641" t="s">
        <v>18</v>
      </c>
      <c r="L2641">
        <v>0</v>
      </c>
    </row>
    <row r="2642" spans="1:12" x14ac:dyDescent="0.2">
      <c r="A2642">
        <v>2580</v>
      </c>
      <c r="B2642" t="s">
        <v>12</v>
      </c>
      <c r="C2642">
        <v>66</v>
      </c>
      <c r="D2642">
        <v>0</v>
      </c>
      <c r="E2642">
        <v>1</v>
      </c>
      <c r="F2642" t="s">
        <v>22</v>
      </c>
      <c r="G2642" t="s">
        <v>23</v>
      </c>
      <c r="H2642" t="s">
        <v>15</v>
      </c>
      <c r="I2642">
        <v>70.28</v>
      </c>
      <c r="J2642">
        <v>34.5</v>
      </c>
      <c r="K2642" t="s">
        <v>18</v>
      </c>
      <c r="L2642">
        <v>0</v>
      </c>
    </row>
    <row r="2643" spans="1:12" x14ac:dyDescent="0.2">
      <c r="A2643">
        <v>11891</v>
      </c>
      <c r="B2643" t="s">
        <v>12</v>
      </c>
      <c r="C2643">
        <v>18</v>
      </c>
      <c r="D2643">
        <v>0</v>
      </c>
      <c r="E2643">
        <v>0</v>
      </c>
      <c r="F2643" t="s">
        <v>22</v>
      </c>
      <c r="G2643" t="s">
        <v>23</v>
      </c>
      <c r="H2643" t="s">
        <v>15</v>
      </c>
      <c r="I2643">
        <v>106.54</v>
      </c>
      <c r="J2643">
        <v>27</v>
      </c>
      <c r="K2643" t="s">
        <v>18</v>
      </c>
      <c r="L2643">
        <v>0</v>
      </c>
    </row>
    <row r="2644" spans="1:12" x14ac:dyDescent="0.2">
      <c r="A2644">
        <v>57080</v>
      </c>
      <c r="B2644" t="s">
        <v>19</v>
      </c>
      <c r="C2644">
        <v>81</v>
      </c>
      <c r="D2644">
        <v>1</v>
      </c>
      <c r="E2644">
        <v>1</v>
      </c>
      <c r="F2644" t="s">
        <v>13</v>
      </c>
      <c r="G2644" t="s">
        <v>21</v>
      </c>
      <c r="H2644" t="s">
        <v>15</v>
      </c>
      <c r="I2644">
        <v>59.11</v>
      </c>
      <c r="J2644">
        <v>20.7</v>
      </c>
      <c r="K2644" t="s">
        <v>16</v>
      </c>
      <c r="L2644">
        <v>0</v>
      </c>
    </row>
    <row r="2645" spans="1:12" x14ac:dyDescent="0.2">
      <c r="A2645">
        <v>47456</v>
      </c>
      <c r="B2645" t="s">
        <v>12</v>
      </c>
      <c r="C2645">
        <v>30</v>
      </c>
      <c r="D2645">
        <v>0</v>
      </c>
      <c r="E2645">
        <v>0</v>
      </c>
      <c r="F2645" t="s">
        <v>13</v>
      </c>
      <c r="G2645" t="s">
        <v>14</v>
      </c>
      <c r="H2645" t="s">
        <v>17</v>
      </c>
      <c r="I2645">
        <v>58.89</v>
      </c>
      <c r="J2645">
        <v>26.1</v>
      </c>
      <c r="K2645" t="s">
        <v>16</v>
      </c>
      <c r="L2645">
        <v>0</v>
      </c>
    </row>
    <row r="2646" spans="1:12" x14ac:dyDescent="0.2">
      <c r="A2646">
        <v>12857</v>
      </c>
      <c r="B2646" t="s">
        <v>12</v>
      </c>
      <c r="C2646">
        <v>55</v>
      </c>
      <c r="D2646">
        <v>0</v>
      </c>
      <c r="E2646">
        <v>0</v>
      </c>
      <c r="F2646" t="s">
        <v>13</v>
      </c>
      <c r="G2646" t="s">
        <v>21</v>
      </c>
      <c r="H2646" t="s">
        <v>17</v>
      </c>
      <c r="I2646">
        <v>73.569999999999993</v>
      </c>
      <c r="J2646">
        <v>28</v>
      </c>
      <c r="K2646" t="s">
        <v>20</v>
      </c>
      <c r="L2646">
        <v>0</v>
      </c>
    </row>
    <row r="2647" spans="1:12" x14ac:dyDescent="0.2">
      <c r="A2647">
        <v>40980</v>
      </c>
      <c r="B2647" t="s">
        <v>12</v>
      </c>
      <c r="C2647">
        <v>79</v>
      </c>
      <c r="D2647">
        <v>1</v>
      </c>
      <c r="E2647">
        <v>0</v>
      </c>
      <c r="F2647" t="s">
        <v>13</v>
      </c>
      <c r="G2647" t="s">
        <v>21</v>
      </c>
      <c r="H2647" t="s">
        <v>15</v>
      </c>
      <c r="I2647">
        <v>72.040000000000006</v>
      </c>
      <c r="J2647">
        <v>23.6</v>
      </c>
      <c r="K2647" t="s">
        <v>16</v>
      </c>
      <c r="L2647">
        <v>0</v>
      </c>
    </row>
    <row r="2648" spans="1:12" x14ac:dyDescent="0.2">
      <c r="A2648">
        <v>72792</v>
      </c>
      <c r="B2648" t="s">
        <v>19</v>
      </c>
      <c r="C2648">
        <v>53</v>
      </c>
      <c r="D2648">
        <v>1</v>
      </c>
      <c r="E2648">
        <v>0</v>
      </c>
      <c r="F2648" t="s">
        <v>13</v>
      </c>
      <c r="G2648" t="s">
        <v>14</v>
      </c>
      <c r="H2648" t="s">
        <v>17</v>
      </c>
      <c r="I2648">
        <v>77.94</v>
      </c>
      <c r="J2648">
        <v>33</v>
      </c>
      <c r="K2648" t="s">
        <v>18</v>
      </c>
      <c r="L2648">
        <v>0</v>
      </c>
    </row>
    <row r="2649" spans="1:12" x14ac:dyDescent="0.2">
      <c r="A2649">
        <v>37728</v>
      </c>
      <c r="B2649" t="s">
        <v>19</v>
      </c>
      <c r="C2649">
        <v>26</v>
      </c>
      <c r="D2649">
        <v>0</v>
      </c>
      <c r="E2649">
        <v>0</v>
      </c>
      <c r="F2649" t="s">
        <v>13</v>
      </c>
      <c r="G2649" t="s">
        <v>14</v>
      </c>
      <c r="H2649" t="s">
        <v>15</v>
      </c>
      <c r="I2649">
        <v>68.989999999999995</v>
      </c>
      <c r="J2649">
        <v>22.2</v>
      </c>
      <c r="K2649" t="s">
        <v>18</v>
      </c>
      <c r="L2649">
        <v>0</v>
      </c>
    </row>
    <row r="2650" spans="1:12" x14ac:dyDescent="0.2">
      <c r="A2650">
        <v>56450</v>
      </c>
      <c r="B2650" t="s">
        <v>12</v>
      </c>
      <c r="C2650">
        <v>25</v>
      </c>
      <c r="D2650">
        <v>0</v>
      </c>
      <c r="E2650">
        <v>0</v>
      </c>
      <c r="F2650" t="s">
        <v>22</v>
      </c>
      <c r="G2650" t="s">
        <v>14</v>
      </c>
      <c r="H2650" t="s">
        <v>17</v>
      </c>
      <c r="I2650">
        <v>65.36</v>
      </c>
      <c r="J2650">
        <v>24.7</v>
      </c>
      <c r="K2650" t="s">
        <v>18</v>
      </c>
      <c r="L2650">
        <v>0</v>
      </c>
    </row>
    <row r="2651" spans="1:12" x14ac:dyDescent="0.2">
      <c r="A2651">
        <v>9189</v>
      </c>
      <c r="B2651" t="s">
        <v>19</v>
      </c>
      <c r="C2651">
        <v>20</v>
      </c>
      <c r="D2651">
        <v>0</v>
      </c>
      <c r="E2651">
        <v>0</v>
      </c>
      <c r="F2651" t="s">
        <v>22</v>
      </c>
      <c r="G2651" t="s">
        <v>14</v>
      </c>
      <c r="H2651" t="s">
        <v>15</v>
      </c>
      <c r="I2651">
        <v>80.27</v>
      </c>
      <c r="J2651">
        <v>27.9</v>
      </c>
      <c r="K2651" t="s">
        <v>18</v>
      </c>
      <c r="L2651">
        <v>0</v>
      </c>
    </row>
    <row r="2652" spans="1:12" x14ac:dyDescent="0.2">
      <c r="A2652">
        <v>71966</v>
      </c>
      <c r="B2652" t="s">
        <v>19</v>
      </c>
      <c r="C2652">
        <v>18</v>
      </c>
      <c r="D2652">
        <v>0</v>
      </c>
      <c r="E2652">
        <v>0</v>
      </c>
      <c r="F2652" t="s">
        <v>22</v>
      </c>
      <c r="G2652" t="s">
        <v>24</v>
      </c>
      <c r="H2652" t="s">
        <v>15</v>
      </c>
      <c r="I2652">
        <v>81.73</v>
      </c>
      <c r="J2652">
        <v>21.6</v>
      </c>
      <c r="K2652" t="s">
        <v>18</v>
      </c>
      <c r="L2652">
        <v>0</v>
      </c>
    </row>
    <row r="2653" spans="1:12" x14ac:dyDescent="0.2">
      <c r="A2653">
        <v>59272</v>
      </c>
      <c r="B2653" t="s">
        <v>12</v>
      </c>
      <c r="C2653">
        <v>38</v>
      </c>
      <c r="D2653">
        <v>0</v>
      </c>
      <c r="E2653">
        <v>0</v>
      </c>
      <c r="F2653" t="s">
        <v>13</v>
      </c>
      <c r="G2653" t="s">
        <v>14</v>
      </c>
      <c r="H2653" t="s">
        <v>17</v>
      </c>
      <c r="I2653">
        <v>79.22</v>
      </c>
      <c r="J2653">
        <v>34.799999999999997</v>
      </c>
      <c r="K2653" t="s">
        <v>20</v>
      </c>
      <c r="L2653">
        <v>0</v>
      </c>
    </row>
    <row r="2654" spans="1:12" x14ac:dyDescent="0.2">
      <c r="A2654">
        <v>45563</v>
      </c>
      <c r="B2654" t="s">
        <v>19</v>
      </c>
      <c r="C2654">
        <v>72</v>
      </c>
      <c r="D2654">
        <v>0</v>
      </c>
      <c r="E2654">
        <v>1</v>
      </c>
      <c r="F2654" t="s">
        <v>13</v>
      </c>
      <c r="G2654" t="s">
        <v>21</v>
      </c>
      <c r="H2654" t="s">
        <v>15</v>
      </c>
      <c r="I2654">
        <v>142.63</v>
      </c>
      <c r="J2654">
        <v>32.9</v>
      </c>
      <c r="K2654" t="s">
        <v>20</v>
      </c>
      <c r="L2654">
        <v>0</v>
      </c>
    </row>
    <row r="2655" spans="1:12" x14ac:dyDescent="0.2">
      <c r="A2655">
        <v>62738</v>
      </c>
      <c r="B2655" t="s">
        <v>12</v>
      </c>
      <c r="C2655">
        <v>71</v>
      </c>
      <c r="D2655">
        <v>0</v>
      </c>
      <c r="E2655">
        <v>1</v>
      </c>
      <c r="F2655" t="s">
        <v>13</v>
      </c>
      <c r="G2655" t="s">
        <v>14</v>
      </c>
      <c r="H2655" t="s">
        <v>17</v>
      </c>
      <c r="I2655">
        <v>70.38</v>
      </c>
      <c r="J2655">
        <v>25</v>
      </c>
      <c r="K2655" t="s">
        <v>20</v>
      </c>
      <c r="L2655">
        <v>0</v>
      </c>
    </row>
    <row r="2656" spans="1:12" x14ac:dyDescent="0.2">
      <c r="A2656">
        <v>51651</v>
      </c>
      <c r="B2656" t="s">
        <v>12</v>
      </c>
      <c r="C2656">
        <v>46</v>
      </c>
      <c r="D2656">
        <v>0</v>
      </c>
      <c r="E2656">
        <v>0</v>
      </c>
      <c r="F2656" t="s">
        <v>13</v>
      </c>
      <c r="G2656" t="s">
        <v>14</v>
      </c>
      <c r="H2656" t="s">
        <v>17</v>
      </c>
      <c r="I2656">
        <v>114.46</v>
      </c>
      <c r="J2656">
        <v>24.7</v>
      </c>
      <c r="K2656" t="s">
        <v>16</v>
      </c>
      <c r="L2656">
        <v>0</v>
      </c>
    </row>
    <row r="2657" spans="1:12" x14ac:dyDescent="0.2">
      <c r="A2657">
        <v>39940</v>
      </c>
      <c r="B2657" t="s">
        <v>19</v>
      </c>
      <c r="C2657">
        <v>33</v>
      </c>
      <c r="D2657">
        <v>0</v>
      </c>
      <c r="E2657">
        <v>0</v>
      </c>
      <c r="F2657" t="s">
        <v>13</v>
      </c>
      <c r="G2657" t="s">
        <v>14</v>
      </c>
      <c r="H2657" t="s">
        <v>15</v>
      </c>
      <c r="I2657">
        <v>64.62</v>
      </c>
      <c r="J2657">
        <v>27.3</v>
      </c>
      <c r="K2657" t="s">
        <v>18</v>
      </c>
      <c r="L2657">
        <v>0</v>
      </c>
    </row>
    <row r="2658" spans="1:12" x14ac:dyDescent="0.2">
      <c r="A2658">
        <v>71057</v>
      </c>
      <c r="B2658" t="s">
        <v>19</v>
      </c>
      <c r="C2658">
        <v>54</v>
      </c>
      <c r="D2658">
        <v>0</v>
      </c>
      <c r="E2658">
        <v>0</v>
      </c>
      <c r="F2658" t="s">
        <v>13</v>
      </c>
      <c r="G2658" t="s">
        <v>14</v>
      </c>
      <c r="H2658" t="s">
        <v>17</v>
      </c>
      <c r="I2658">
        <v>70.19</v>
      </c>
      <c r="J2658">
        <v>39.1</v>
      </c>
      <c r="K2658" t="s">
        <v>20</v>
      </c>
      <c r="L2658">
        <v>0</v>
      </c>
    </row>
    <row r="2659" spans="1:12" x14ac:dyDescent="0.2">
      <c r="A2659">
        <v>12834</v>
      </c>
      <c r="B2659" t="s">
        <v>12</v>
      </c>
      <c r="C2659">
        <v>45</v>
      </c>
      <c r="D2659">
        <v>0</v>
      </c>
      <c r="E2659">
        <v>0</v>
      </c>
      <c r="F2659" t="s">
        <v>13</v>
      </c>
      <c r="G2659" t="s">
        <v>14</v>
      </c>
      <c r="H2659" t="s">
        <v>15</v>
      </c>
      <c r="I2659">
        <v>115.52</v>
      </c>
      <c r="J2659">
        <v>33.9</v>
      </c>
      <c r="K2659" t="s">
        <v>16</v>
      </c>
      <c r="L2659">
        <v>0</v>
      </c>
    </row>
    <row r="2660" spans="1:12" x14ac:dyDescent="0.2">
      <c r="A2660">
        <v>6574</v>
      </c>
      <c r="B2660" t="s">
        <v>19</v>
      </c>
      <c r="C2660">
        <v>35</v>
      </c>
      <c r="D2660">
        <v>0</v>
      </c>
      <c r="E2660">
        <v>0</v>
      </c>
      <c r="F2660" t="s">
        <v>13</v>
      </c>
      <c r="G2660" t="s">
        <v>21</v>
      </c>
      <c r="H2660" t="s">
        <v>15</v>
      </c>
      <c r="I2660">
        <v>103.29</v>
      </c>
      <c r="J2660">
        <v>20.6</v>
      </c>
      <c r="K2660" t="s">
        <v>18</v>
      </c>
      <c r="L2660">
        <v>0</v>
      </c>
    </row>
    <row r="2661" spans="1:12" x14ac:dyDescent="0.2">
      <c r="A2661">
        <v>10870</v>
      </c>
      <c r="B2661" t="s">
        <v>12</v>
      </c>
      <c r="C2661">
        <v>51</v>
      </c>
      <c r="D2661">
        <v>0</v>
      </c>
      <c r="E2661">
        <v>0</v>
      </c>
      <c r="F2661" t="s">
        <v>13</v>
      </c>
      <c r="G2661" t="s">
        <v>14</v>
      </c>
      <c r="H2661" t="s">
        <v>17</v>
      </c>
      <c r="I2661">
        <v>232.64</v>
      </c>
      <c r="J2661">
        <v>45.2</v>
      </c>
      <c r="K2661" t="s">
        <v>18</v>
      </c>
      <c r="L2661">
        <v>0</v>
      </c>
    </row>
    <row r="2662" spans="1:12" x14ac:dyDescent="0.2">
      <c r="A2662">
        <v>15062</v>
      </c>
      <c r="B2662" t="s">
        <v>12</v>
      </c>
      <c r="C2662">
        <v>40</v>
      </c>
      <c r="D2662">
        <v>0</v>
      </c>
      <c r="E2662">
        <v>0</v>
      </c>
      <c r="F2662" t="s">
        <v>13</v>
      </c>
      <c r="G2662" t="s">
        <v>23</v>
      </c>
      <c r="H2662" t="s">
        <v>15</v>
      </c>
      <c r="I2662">
        <v>82.46</v>
      </c>
      <c r="J2662">
        <v>25.3</v>
      </c>
      <c r="K2662" t="s">
        <v>20</v>
      </c>
      <c r="L2662">
        <v>0</v>
      </c>
    </row>
    <row r="2663" spans="1:12" x14ac:dyDescent="0.2">
      <c r="A2663">
        <v>46454</v>
      </c>
      <c r="B2663" t="s">
        <v>19</v>
      </c>
      <c r="C2663">
        <v>79</v>
      </c>
      <c r="D2663">
        <v>0</v>
      </c>
      <c r="E2663">
        <v>0</v>
      </c>
      <c r="F2663" t="s">
        <v>13</v>
      </c>
      <c r="G2663" t="s">
        <v>23</v>
      </c>
      <c r="H2663" t="s">
        <v>15</v>
      </c>
      <c r="I2663">
        <v>63.57</v>
      </c>
      <c r="J2663">
        <v>32.4</v>
      </c>
      <c r="K2663" t="s">
        <v>18</v>
      </c>
      <c r="L2663">
        <v>0</v>
      </c>
    </row>
    <row r="2664" spans="1:12" x14ac:dyDescent="0.2">
      <c r="A2664">
        <v>31795</v>
      </c>
      <c r="B2664" t="s">
        <v>12</v>
      </c>
      <c r="C2664">
        <v>61</v>
      </c>
      <c r="D2664">
        <v>0</v>
      </c>
      <c r="E2664">
        <v>0</v>
      </c>
      <c r="F2664" t="s">
        <v>13</v>
      </c>
      <c r="G2664" t="s">
        <v>21</v>
      </c>
      <c r="H2664" t="s">
        <v>15</v>
      </c>
      <c r="I2664">
        <v>73.239999999999995</v>
      </c>
      <c r="J2664">
        <v>34.9</v>
      </c>
      <c r="K2664" t="s">
        <v>18</v>
      </c>
      <c r="L2664">
        <v>0</v>
      </c>
    </row>
    <row r="2665" spans="1:12" x14ac:dyDescent="0.2">
      <c r="A2665">
        <v>62395</v>
      </c>
      <c r="B2665" t="s">
        <v>12</v>
      </c>
      <c r="C2665">
        <v>33</v>
      </c>
      <c r="D2665">
        <v>0</v>
      </c>
      <c r="E2665">
        <v>0</v>
      </c>
      <c r="F2665" t="s">
        <v>13</v>
      </c>
      <c r="G2665" t="s">
        <v>14</v>
      </c>
      <c r="H2665" t="s">
        <v>15</v>
      </c>
      <c r="I2665">
        <v>78.430000000000007</v>
      </c>
      <c r="J2665">
        <v>43.7</v>
      </c>
      <c r="K2665" t="s">
        <v>20</v>
      </c>
      <c r="L2665">
        <v>0</v>
      </c>
    </row>
    <row r="2666" spans="1:12" x14ac:dyDescent="0.2">
      <c r="A2666">
        <v>42760</v>
      </c>
      <c r="B2666" t="s">
        <v>19</v>
      </c>
      <c r="C2666">
        <v>27</v>
      </c>
      <c r="D2666">
        <v>0</v>
      </c>
      <c r="E2666">
        <v>0</v>
      </c>
      <c r="F2666" t="s">
        <v>13</v>
      </c>
      <c r="G2666" t="s">
        <v>14</v>
      </c>
      <c r="H2666" t="s">
        <v>15</v>
      </c>
      <c r="I2666">
        <v>57.46</v>
      </c>
      <c r="J2666">
        <v>23</v>
      </c>
      <c r="K2666" t="s">
        <v>20</v>
      </c>
      <c r="L2666">
        <v>0</v>
      </c>
    </row>
    <row r="2667" spans="1:12" x14ac:dyDescent="0.2">
      <c r="A2667">
        <v>27119</v>
      </c>
      <c r="B2667" t="s">
        <v>19</v>
      </c>
      <c r="C2667">
        <v>28</v>
      </c>
      <c r="D2667">
        <v>0</v>
      </c>
      <c r="E2667">
        <v>0</v>
      </c>
      <c r="F2667" t="s">
        <v>22</v>
      </c>
      <c r="G2667" t="s">
        <v>14</v>
      </c>
      <c r="H2667" t="s">
        <v>17</v>
      </c>
      <c r="I2667">
        <v>104.16</v>
      </c>
      <c r="J2667">
        <v>21.5</v>
      </c>
      <c r="K2667" t="s">
        <v>18</v>
      </c>
      <c r="L2667">
        <v>0</v>
      </c>
    </row>
    <row r="2668" spans="1:12" x14ac:dyDescent="0.2">
      <c r="A2668">
        <v>47113</v>
      </c>
      <c r="B2668" t="s">
        <v>19</v>
      </c>
      <c r="C2668">
        <v>67</v>
      </c>
      <c r="D2668">
        <v>0</v>
      </c>
      <c r="E2668">
        <v>0</v>
      </c>
      <c r="F2668" t="s">
        <v>13</v>
      </c>
      <c r="G2668" t="s">
        <v>21</v>
      </c>
      <c r="H2668" t="s">
        <v>17</v>
      </c>
      <c r="I2668">
        <v>110.42</v>
      </c>
      <c r="J2668">
        <v>24.9</v>
      </c>
      <c r="K2668" t="s">
        <v>18</v>
      </c>
      <c r="L2668">
        <v>0</v>
      </c>
    </row>
    <row r="2669" spans="1:12" x14ac:dyDescent="0.2">
      <c r="A2669">
        <v>36045</v>
      </c>
      <c r="B2669" t="s">
        <v>19</v>
      </c>
      <c r="C2669">
        <v>35</v>
      </c>
      <c r="D2669">
        <v>0</v>
      </c>
      <c r="E2669">
        <v>0</v>
      </c>
      <c r="F2669" t="s">
        <v>13</v>
      </c>
      <c r="G2669" t="s">
        <v>14</v>
      </c>
      <c r="H2669" t="s">
        <v>17</v>
      </c>
      <c r="I2669">
        <v>119.4</v>
      </c>
      <c r="J2669">
        <v>22.9</v>
      </c>
      <c r="K2669" t="s">
        <v>18</v>
      </c>
      <c r="L2669">
        <v>0</v>
      </c>
    </row>
    <row r="2670" spans="1:12" x14ac:dyDescent="0.2">
      <c r="A2670">
        <v>54871</v>
      </c>
      <c r="B2670" t="s">
        <v>19</v>
      </c>
      <c r="C2670">
        <v>78</v>
      </c>
      <c r="D2670">
        <v>0</v>
      </c>
      <c r="E2670">
        <v>0</v>
      </c>
      <c r="F2670" t="s">
        <v>13</v>
      </c>
      <c r="G2670" t="s">
        <v>14</v>
      </c>
      <c r="H2670" t="s">
        <v>15</v>
      </c>
      <c r="I2670">
        <v>119.13</v>
      </c>
      <c r="J2670">
        <v>25</v>
      </c>
      <c r="K2670" t="s">
        <v>18</v>
      </c>
      <c r="L2670">
        <v>0</v>
      </c>
    </row>
    <row r="2671" spans="1:12" x14ac:dyDescent="0.2">
      <c r="A2671">
        <v>48824</v>
      </c>
      <c r="B2671" t="s">
        <v>19</v>
      </c>
      <c r="C2671">
        <v>20</v>
      </c>
      <c r="D2671">
        <v>0</v>
      </c>
      <c r="E2671">
        <v>0</v>
      </c>
      <c r="F2671" t="s">
        <v>22</v>
      </c>
      <c r="G2671" t="s">
        <v>14</v>
      </c>
      <c r="H2671" t="s">
        <v>17</v>
      </c>
      <c r="I2671">
        <v>120.22</v>
      </c>
      <c r="J2671">
        <v>21.3</v>
      </c>
      <c r="K2671" t="s">
        <v>18</v>
      </c>
      <c r="L2671">
        <v>0</v>
      </c>
    </row>
    <row r="2672" spans="1:12" x14ac:dyDescent="0.2">
      <c r="A2672">
        <v>67356</v>
      </c>
      <c r="B2672" t="s">
        <v>19</v>
      </c>
      <c r="C2672">
        <v>43</v>
      </c>
      <c r="D2672">
        <v>0</v>
      </c>
      <c r="E2672">
        <v>0</v>
      </c>
      <c r="F2672" t="s">
        <v>13</v>
      </c>
      <c r="G2672" t="s">
        <v>14</v>
      </c>
      <c r="H2672" t="s">
        <v>15</v>
      </c>
      <c r="I2672">
        <v>80.8</v>
      </c>
      <c r="J2672">
        <v>46.1</v>
      </c>
      <c r="K2672" t="s">
        <v>18</v>
      </c>
      <c r="L2672">
        <v>0</v>
      </c>
    </row>
    <row r="2673" spans="1:12" x14ac:dyDescent="0.2">
      <c r="A2673">
        <v>58477</v>
      </c>
      <c r="B2673" t="s">
        <v>19</v>
      </c>
      <c r="C2673">
        <v>45</v>
      </c>
      <c r="D2673">
        <v>0</v>
      </c>
      <c r="E2673">
        <v>0</v>
      </c>
      <c r="F2673" t="s">
        <v>13</v>
      </c>
      <c r="G2673" t="s">
        <v>14</v>
      </c>
      <c r="H2673" t="s">
        <v>15</v>
      </c>
      <c r="I2673">
        <v>81.239999999999995</v>
      </c>
      <c r="J2673">
        <v>37</v>
      </c>
      <c r="K2673" t="s">
        <v>18</v>
      </c>
      <c r="L2673">
        <v>0</v>
      </c>
    </row>
    <row r="2674" spans="1:12" x14ac:dyDescent="0.2">
      <c r="A2674">
        <v>24262</v>
      </c>
      <c r="B2674" t="s">
        <v>19</v>
      </c>
      <c r="C2674">
        <v>31</v>
      </c>
      <c r="D2674">
        <v>0</v>
      </c>
      <c r="E2674">
        <v>0</v>
      </c>
      <c r="F2674" t="s">
        <v>13</v>
      </c>
      <c r="G2674" t="s">
        <v>14</v>
      </c>
      <c r="H2674" t="s">
        <v>17</v>
      </c>
      <c r="I2674">
        <v>70.91</v>
      </c>
      <c r="J2674">
        <v>28.3</v>
      </c>
      <c r="K2674" t="s">
        <v>18</v>
      </c>
      <c r="L2674">
        <v>0</v>
      </c>
    </row>
    <row r="2675" spans="1:12" x14ac:dyDescent="0.2">
      <c r="A2675">
        <v>33886</v>
      </c>
      <c r="B2675" t="s">
        <v>19</v>
      </c>
      <c r="C2675">
        <v>30</v>
      </c>
      <c r="D2675">
        <v>0</v>
      </c>
      <c r="E2675">
        <v>0</v>
      </c>
      <c r="F2675" t="s">
        <v>22</v>
      </c>
      <c r="G2675" t="s">
        <v>14</v>
      </c>
      <c r="H2675" t="s">
        <v>17</v>
      </c>
      <c r="I2675">
        <v>87.12</v>
      </c>
      <c r="J2675">
        <v>31.1</v>
      </c>
      <c r="K2675" t="s">
        <v>20</v>
      </c>
      <c r="L2675">
        <v>0</v>
      </c>
    </row>
    <row r="2676" spans="1:12" x14ac:dyDescent="0.2">
      <c r="A2676">
        <v>31697</v>
      </c>
      <c r="B2676" t="s">
        <v>19</v>
      </c>
      <c r="C2676">
        <v>34</v>
      </c>
      <c r="D2676">
        <v>0</v>
      </c>
      <c r="E2676">
        <v>0</v>
      </c>
      <c r="F2676" t="s">
        <v>13</v>
      </c>
      <c r="G2676" t="s">
        <v>14</v>
      </c>
      <c r="H2676" t="s">
        <v>15</v>
      </c>
      <c r="I2676">
        <v>76.42</v>
      </c>
      <c r="J2676">
        <v>27.6</v>
      </c>
      <c r="K2676" t="s">
        <v>20</v>
      </c>
      <c r="L2676">
        <v>0</v>
      </c>
    </row>
    <row r="2677" spans="1:12" x14ac:dyDescent="0.2">
      <c r="A2677">
        <v>23238</v>
      </c>
      <c r="B2677" t="s">
        <v>12</v>
      </c>
      <c r="C2677">
        <v>53</v>
      </c>
      <c r="D2677">
        <v>0</v>
      </c>
      <c r="E2677">
        <v>1</v>
      </c>
      <c r="F2677" t="s">
        <v>13</v>
      </c>
      <c r="G2677" t="s">
        <v>14</v>
      </c>
      <c r="H2677" t="s">
        <v>17</v>
      </c>
      <c r="I2677">
        <v>95.23</v>
      </c>
      <c r="J2677">
        <v>35.200000000000003</v>
      </c>
      <c r="K2677" t="s">
        <v>20</v>
      </c>
      <c r="L2677">
        <v>0</v>
      </c>
    </row>
    <row r="2678" spans="1:12" x14ac:dyDescent="0.2">
      <c r="A2678">
        <v>4148</v>
      </c>
      <c r="B2678" t="s">
        <v>12</v>
      </c>
      <c r="C2678">
        <v>81</v>
      </c>
      <c r="D2678">
        <v>0</v>
      </c>
      <c r="E2678">
        <v>0</v>
      </c>
      <c r="F2678" t="s">
        <v>13</v>
      </c>
      <c r="G2678" t="s">
        <v>21</v>
      </c>
      <c r="H2678" t="s">
        <v>15</v>
      </c>
      <c r="I2678">
        <v>71.180000000000007</v>
      </c>
      <c r="J2678">
        <v>23.9</v>
      </c>
      <c r="K2678" t="s">
        <v>16</v>
      </c>
      <c r="L2678">
        <v>0</v>
      </c>
    </row>
    <row r="2679" spans="1:12" x14ac:dyDescent="0.2">
      <c r="A2679">
        <v>63404</v>
      </c>
      <c r="B2679" t="s">
        <v>19</v>
      </c>
      <c r="C2679">
        <v>44</v>
      </c>
      <c r="D2679">
        <v>0</v>
      </c>
      <c r="E2679">
        <v>0</v>
      </c>
      <c r="F2679" t="s">
        <v>13</v>
      </c>
      <c r="G2679" t="s">
        <v>14</v>
      </c>
      <c r="H2679" t="s">
        <v>17</v>
      </c>
      <c r="I2679">
        <v>87.71</v>
      </c>
      <c r="J2679">
        <v>34</v>
      </c>
      <c r="K2679" t="s">
        <v>16</v>
      </c>
      <c r="L2679">
        <v>0</v>
      </c>
    </row>
    <row r="2680" spans="1:12" x14ac:dyDescent="0.2">
      <c r="A2680">
        <v>44288</v>
      </c>
      <c r="B2680" t="s">
        <v>12</v>
      </c>
      <c r="C2680">
        <v>43</v>
      </c>
      <c r="D2680">
        <v>0</v>
      </c>
      <c r="E2680">
        <v>0</v>
      </c>
      <c r="F2680" t="s">
        <v>13</v>
      </c>
      <c r="G2680" t="s">
        <v>14</v>
      </c>
      <c r="H2680" t="s">
        <v>17</v>
      </c>
      <c r="I2680">
        <v>207.37</v>
      </c>
      <c r="J2680">
        <v>29.5</v>
      </c>
      <c r="K2680" t="s">
        <v>16</v>
      </c>
      <c r="L2680">
        <v>0</v>
      </c>
    </row>
    <row r="2681" spans="1:12" x14ac:dyDescent="0.2">
      <c r="A2681">
        <v>7047</v>
      </c>
      <c r="B2681" t="s">
        <v>19</v>
      </c>
      <c r="C2681">
        <v>31</v>
      </c>
      <c r="D2681">
        <v>0</v>
      </c>
      <c r="E2681">
        <v>0</v>
      </c>
      <c r="F2681" t="s">
        <v>13</v>
      </c>
      <c r="G2681" t="s">
        <v>14</v>
      </c>
      <c r="H2681" t="s">
        <v>17</v>
      </c>
      <c r="I2681">
        <v>69.72</v>
      </c>
      <c r="J2681">
        <v>39.5</v>
      </c>
      <c r="K2681" t="s">
        <v>20</v>
      </c>
      <c r="L2681">
        <v>0</v>
      </c>
    </row>
    <row r="2682" spans="1:12" x14ac:dyDescent="0.2">
      <c r="A2682">
        <v>60602</v>
      </c>
      <c r="B2682" t="s">
        <v>19</v>
      </c>
      <c r="C2682">
        <v>49</v>
      </c>
      <c r="D2682">
        <v>0</v>
      </c>
      <c r="E2682">
        <v>0</v>
      </c>
      <c r="F2682" t="s">
        <v>13</v>
      </c>
      <c r="G2682" t="s">
        <v>23</v>
      </c>
      <c r="H2682" t="s">
        <v>15</v>
      </c>
      <c r="I2682">
        <v>68.680000000000007</v>
      </c>
      <c r="J2682">
        <v>28.8</v>
      </c>
      <c r="K2682" t="s">
        <v>18</v>
      </c>
      <c r="L2682">
        <v>0</v>
      </c>
    </row>
    <row r="2683" spans="1:12" x14ac:dyDescent="0.2">
      <c r="A2683">
        <v>51476</v>
      </c>
      <c r="B2683" t="s">
        <v>12</v>
      </c>
      <c r="C2683">
        <v>48</v>
      </c>
      <c r="D2683">
        <v>0</v>
      </c>
      <c r="E2683">
        <v>0</v>
      </c>
      <c r="F2683" t="s">
        <v>13</v>
      </c>
      <c r="G2683" t="s">
        <v>14</v>
      </c>
      <c r="H2683" t="s">
        <v>15</v>
      </c>
      <c r="I2683">
        <v>78.849999999999994</v>
      </c>
      <c r="J2683">
        <v>43.2</v>
      </c>
      <c r="K2683" t="s">
        <v>18</v>
      </c>
      <c r="L2683">
        <v>0</v>
      </c>
    </row>
    <row r="2684" spans="1:12" x14ac:dyDescent="0.2">
      <c r="A2684">
        <v>49762</v>
      </c>
      <c r="B2684" t="s">
        <v>19</v>
      </c>
      <c r="C2684">
        <v>24</v>
      </c>
      <c r="D2684">
        <v>0</v>
      </c>
      <c r="E2684">
        <v>0</v>
      </c>
      <c r="F2684" t="s">
        <v>22</v>
      </c>
      <c r="G2684" t="s">
        <v>14</v>
      </c>
      <c r="H2684" t="s">
        <v>17</v>
      </c>
      <c r="I2684">
        <v>123.89</v>
      </c>
      <c r="J2684">
        <v>24.1</v>
      </c>
      <c r="K2684" t="s">
        <v>20</v>
      </c>
      <c r="L2684">
        <v>0</v>
      </c>
    </row>
    <row r="2685" spans="1:12" x14ac:dyDescent="0.2">
      <c r="A2685">
        <v>23449</v>
      </c>
      <c r="B2685" t="s">
        <v>12</v>
      </c>
      <c r="C2685">
        <v>47</v>
      </c>
      <c r="D2685">
        <v>0</v>
      </c>
      <c r="E2685">
        <v>0</v>
      </c>
      <c r="F2685" t="s">
        <v>13</v>
      </c>
      <c r="G2685" t="s">
        <v>21</v>
      </c>
      <c r="H2685" t="s">
        <v>17</v>
      </c>
      <c r="I2685">
        <v>90.44</v>
      </c>
      <c r="J2685">
        <v>28.7</v>
      </c>
      <c r="K2685" t="s">
        <v>18</v>
      </c>
      <c r="L2685">
        <v>0</v>
      </c>
    </row>
    <row r="2686" spans="1:12" x14ac:dyDescent="0.2">
      <c r="A2686">
        <v>6599</v>
      </c>
      <c r="B2686" t="s">
        <v>12</v>
      </c>
      <c r="C2686">
        <v>64</v>
      </c>
      <c r="D2686">
        <v>1</v>
      </c>
      <c r="E2686">
        <v>0</v>
      </c>
      <c r="F2686" t="s">
        <v>13</v>
      </c>
      <c r="G2686" t="s">
        <v>21</v>
      </c>
      <c r="H2686" t="s">
        <v>17</v>
      </c>
      <c r="I2686">
        <v>85.66</v>
      </c>
      <c r="J2686">
        <v>28.5</v>
      </c>
      <c r="K2686" t="s">
        <v>18</v>
      </c>
      <c r="L2686">
        <v>0</v>
      </c>
    </row>
    <row r="2687" spans="1:12" x14ac:dyDescent="0.2">
      <c r="A2687">
        <v>64670</v>
      </c>
      <c r="B2687" t="s">
        <v>19</v>
      </c>
      <c r="C2687">
        <v>55</v>
      </c>
      <c r="D2687">
        <v>0</v>
      </c>
      <c r="E2687">
        <v>0</v>
      </c>
      <c r="F2687" t="s">
        <v>13</v>
      </c>
      <c r="G2687" t="s">
        <v>23</v>
      </c>
      <c r="H2687" t="s">
        <v>15</v>
      </c>
      <c r="I2687">
        <v>71.790000000000006</v>
      </c>
      <c r="J2687">
        <v>43</v>
      </c>
      <c r="K2687" t="s">
        <v>16</v>
      </c>
      <c r="L2687">
        <v>0</v>
      </c>
    </row>
    <row r="2688" spans="1:12" x14ac:dyDescent="0.2">
      <c r="A2688">
        <v>35941</v>
      </c>
      <c r="B2688" t="s">
        <v>12</v>
      </c>
      <c r="C2688">
        <v>38</v>
      </c>
      <c r="D2688">
        <v>0</v>
      </c>
      <c r="E2688">
        <v>0</v>
      </c>
      <c r="F2688" t="s">
        <v>13</v>
      </c>
      <c r="G2688" t="s">
        <v>14</v>
      </c>
      <c r="H2688" t="s">
        <v>15</v>
      </c>
      <c r="I2688">
        <v>167.16</v>
      </c>
      <c r="J2688">
        <v>18.3</v>
      </c>
      <c r="K2688" t="s">
        <v>18</v>
      </c>
      <c r="L2688">
        <v>0</v>
      </c>
    </row>
    <row r="2689" spans="1:12" x14ac:dyDescent="0.2">
      <c r="A2689">
        <v>64931</v>
      </c>
      <c r="B2689" t="s">
        <v>12</v>
      </c>
      <c r="C2689">
        <v>37</v>
      </c>
      <c r="D2689">
        <v>0</v>
      </c>
      <c r="E2689">
        <v>0</v>
      </c>
      <c r="F2689" t="s">
        <v>13</v>
      </c>
      <c r="G2689" t="s">
        <v>14</v>
      </c>
      <c r="H2689" t="s">
        <v>17</v>
      </c>
      <c r="I2689">
        <v>131.05000000000001</v>
      </c>
      <c r="J2689">
        <v>27.2</v>
      </c>
      <c r="K2689" t="s">
        <v>18</v>
      </c>
      <c r="L2689">
        <v>0</v>
      </c>
    </row>
    <row r="2690" spans="1:12" x14ac:dyDescent="0.2">
      <c r="A2690">
        <v>21366</v>
      </c>
      <c r="B2690" t="s">
        <v>19</v>
      </c>
      <c r="C2690">
        <v>50</v>
      </c>
      <c r="D2690">
        <v>0</v>
      </c>
      <c r="E2690">
        <v>0</v>
      </c>
      <c r="F2690" t="s">
        <v>13</v>
      </c>
      <c r="G2690" t="s">
        <v>14</v>
      </c>
      <c r="H2690" t="s">
        <v>15</v>
      </c>
      <c r="I2690">
        <v>103.72</v>
      </c>
      <c r="J2690">
        <v>35.4</v>
      </c>
      <c r="K2690" t="s">
        <v>16</v>
      </c>
      <c r="L2690">
        <v>0</v>
      </c>
    </row>
    <row r="2691" spans="1:12" x14ac:dyDescent="0.2">
      <c r="A2691">
        <v>7538</v>
      </c>
      <c r="B2691" t="s">
        <v>19</v>
      </c>
      <c r="C2691">
        <v>55</v>
      </c>
      <c r="D2691">
        <v>0</v>
      </c>
      <c r="E2691">
        <v>0</v>
      </c>
      <c r="F2691" t="s">
        <v>13</v>
      </c>
      <c r="G2691" t="s">
        <v>21</v>
      </c>
      <c r="H2691" t="s">
        <v>17</v>
      </c>
      <c r="I2691">
        <v>94.75</v>
      </c>
      <c r="J2691">
        <v>27.9</v>
      </c>
      <c r="K2691" t="s">
        <v>20</v>
      </c>
      <c r="L2691">
        <v>0</v>
      </c>
    </row>
    <row r="2692" spans="1:12" x14ac:dyDescent="0.2">
      <c r="A2692">
        <v>45372</v>
      </c>
      <c r="B2692" t="s">
        <v>12</v>
      </c>
      <c r="C2692">
        <v>68</v>
      </c>
      <c r="D2692">
        <v>0</v>
      </c>
      <c r="E2692">
        <v>0</v>
      </c>
      <c r="F2692" t="s">
        <v>13</v>
      </c>
      <c r="G2692" t="s">
        <v>21</v>
      </c>
      <c r="H2692" t="s">
        <v>17</v>
      </c>
      <c r="I2692">
        <v>76.09</v>
      </c>
      <c r="J2692">
        <v>26</v>
      </c>
      <c r="K2692" t="s">
        <v>20</v>
      </c>
      <c r="L2692">
        <v>0</v>
      </c>
    </row>
    <row r="2693" spans="1:12" x14ac:dyDescent="0.2">
      <c r="A2693">
        <v>63043</v>
      </c>
      <c r="B2693" t="s">
        <v>19</v>
      </c>
      <c r="C2693">
        <v>27</v>
      </c>
      <c r="D2693">
        <v>0</v>
      </c>
      <c r="E2693">
        <v>0</v>
      </c>
      <c r="F2693" t="s">
        <v>22</v>
      </c>
      <c r="G2693" t="s">
        <v>14</v>
      </c>
      <c r="H2693" t="s">
        <v>15</v>
      </c>
      <c r="I2693">
        <v>61.8</v>
      </c>
      <c r="J2693">
        <v>26.8</v>
      </c>
      <c r="K2693" t="s">
        <v>16</v>
      </c>
      <c r="L2693">
        <v>0</v>
      </c>
    </row>
    <row r="2694" spans="1:12" x14ac:dyDescent="0.2">
      <c r="A2694">
        <v>68034</v>
      </c>
      <c r="B2694" t="s">
        <v>19</v>
      </c>
      <c r="C2694">
        <v>53</v>
      </c>
      <c r="D2694">
        <v>1</v>
      </c>
      <c r="E2694">
        <v>0</v>
      </c>
      <c r="F2694" t="s">
        <v>13</v>
      </c>
      <c r="G2694" t="s">
        <v>23</v>
      </c>
      <c r="H2694" t="s">
        <v>15</v>
      </c>
      <c r="I2694">
        <v>83.73</v>
      </c>
      <c r="J2694">
        <v>32.5</v>
      </c>
      <c r="K2694" t="s">
        <v>18</v>
      </c>
      <c r="L2694">
        <v>0</v>
      </c>
    </row>
    <row r="2695" spans="1:12" x14ac:dyDescent="0.2">
      <c r="A2695">
        <v>36087</v>
      </c>
      <c r="B2695" t="s">
        <v>19</v>
      </c>
      <c r="C2695">
        <v>20</v>
      </c>
      <c r="D2695">
        <v>0</v>
      </c>
      <c r="E2695">
        <v>0</v>
      </c>
      <c r="F2695" t="s">
        <v>22</v>
      </c>
      <c r="G2695" t="s">
        <v>14</v>
      </c>
      <c r="H2695" t="s">
        <v>17</v>
      </c>
      <c r="I2695">
        <v>103.65</v>
      </c>
      <c r="J2695">
        <v>17</v>
      </c>
      <c r="K2695" t="s">
        <v>16</v>
      </c>
      <c r="L2695">
        <v>0</v>
      </c>
    </row>
    <row r="2696" spans="1:12" x14ac:dyDescent="0.2">
      <c r="A2696">
        <v>27480</v>
      </c>
      <c r="B2696" t="s">
        <v>12</v>
      </c>
      <c r="C2696">
        <v>19</v>
      </c>
      <c r="D2696">
        <v>0</v>
      </c>
      <c r="E2696">
        <v>0</v>
      </c>
      <c r="F2696" t="s">
        <v>22</v>
      </c>
      <c r="G2696" t="s">
        <v>14</v>
      </c>
      <c r="H2696" t="s">
        <v>17</v>
      </c>
      <c r="I2696">
        <v>86.19</v>
      </c>
      <c r="J2696">
        <v>26.2</v>
      </c>
      <c r="K2696" t="s">
        <v>18</v>
      </c>
      <c r="L2696">
        <v>0</v>
      </c>
    </row>
    <row r="2697" spans="1:12" x14ac:dyDescent="0.2">
      <c r="A2697">
        <v>38074</v>
      </c>
      <c r="B2697" t="s">
        <v>19</v>
      </c>
      <c r="C2697">
        <v>31</v>
      </c>
      <c r="D2697">
        <v>0</v>
      </c>
      <c r="E2697">
        <v>0</v>
      </c>
      <c r="F2697" t="s">
        <v>13</v>
      </c>
      <c r="G2697" t="s">
        <v>14</v>
      </c>
      <c r="H2697" t="s">
        <v>15</v>
      </c>
      <c r="I2697">
        <v>131.41999999999999</v>
      </c>
      <c r="J2697">
        <v>24.9</v>
      </c>
      <c r="K2697" t="s">
        <v>20</v>
      </c>
      <c r="L2697">
        <v>0</v>
      </c>
    </row>
    <row r="2698" spans="1:12" x14ac:dyDescent="0.2">
      <c r="A2698">
        <v>66690</v>
      </c>
      <c r="B2698" t="s">
        <v>19</v>
      </c>
      <c r="C2698">
        <v>63</v>
      </c>
      <c r="D2698">
        <v>0</v>
      </c>
      <c r="E2698">
        <v>0</v>
      </c>
      <c r="F2698" t="s">
        <v>13</v>
      </c>
      <c r="G2698" t="s">
        <v>21</v>
      </c>
      <c r="H2698" t="s">
        <v>15</v>
      </c>
      <c r="I2698">
        <v>69.459999999999994</v>
      </c>
      <c r="J2698">
        <v>26.6</v>
      </c>
      <c r="K2698" t="s">
        <v>18</v>
      </c>
      <c r="L2698">
        <v>0</v>
      </c>
    </row>
    <row r="2699" spans="1:12" x14ac:dyDescent="0.2">
      <c r="A2699">
        <v>31131</v>
      </c>
      <c r="B2699" t="s">
        <v>19</v>
      </c>
      <c r="C2699">
        <v>49</v>
      </c>
      <c r="D2699">
        <v>0</v>
      </c>
      <c r="E2699">
        <v>1</v>
      </c>
      <c r="F2699" t="s">
        <v>13</v>
      </c>
      <c r="G2699" t="s">
        <v>14</v>
      </c>
      <c r="H2699" t="s">
        <v>17</v>
      </c>
      <c r="I2699">
        <v>76.78</v>
      </c>
      <c r="J2699">
        <v>22.7</v>
      </c>
      <c r="K2699" t="s">
        <v>20</v>
      </c>
      <c r="L2699">
        <v>0</v>
      </c>
    </row>
    <row r="2700" spans="1:12" x14ac:dyDescent="0.2">
      <c r="A2700">
        <v>26884</v>
      </c>
      <c r="B2700" t="s">
        <v>19</v>
      </c>
      <c r="C2700">
        <v>72</v>
      </c>
      <c r="D2700">
        <v>0</v>
      </c>
      <c r="E2700">
        <v>0</v>
      </c>
      <c r="F2700" t="s">
        <v>13</v>
      </c>
      <c r="G2700" t="s">
        <v>21</v>
      </c>
      <c r="H2700" t="s">
        <v>15</v>
      </c>
      <c r="I2700">
        <v>103.78</v>
      </c>
      <c r="J2700">
        <v>32.700000000000003</v>
      </c>
      <c r="K2700" t="s">
        <v>16</v>
      </c>
      <c r="L2700">
        <v>0</v>
      </c>
    </row>
    <row r="2701" spans="1:12" x14ac:dyDescent="0.2">
      <c r="A2701">
        <v>26935</v>
      </c>
      <c r="B2701" t="s">
        <v>19</v>
      </c>
      <c r="C2701">
        <v>50</v>
      </c>
      <c r="D2701">
        <v>1</v>
      </c>
      <c r="E2701">
        <v>0</v>
      </c>
      <c r="F2701" t="s">
        <v>13</v>
      </c>
      <c r="G2701" t="s">
        <v>14</v>
      </c>
      <c r="H2701" t="s">
        <v>15</v>
      </c>
      <c r="I2701">
        <v>213.43</v>
      </c>
      <c r="J2701">
        <v>36.700000000000003</v>
      </c>
      <c r="K2701" t="s">
        <v>20</v>
      </c>
      <c r="L2701">
        <v>0</v>
      </c>
    </row>
    <row r="2702" spans="1:12" x14ac:dyDescent="0.2">
      <c r="A2702">
        <v>24585</v>
      </c>
      <c r="B2702" t="s">
        <v>12</v>
      </c>
      <c r="C2702">
        <v>40</v>
      </c>
      <c r="D2702">
        <v>0</v>
      </c>
      <c r="E2702">
        <v>0</v>
      </c>
      <c r="F2702" t="s">
        <v>13</v>
      </c>
      <c r="G2702" t="s">
        <v>23</v>
      </c>
      <c r="H2702" t="s">
        <v>15</v>
      </c>
      <c r="I2702">
        <v>115.07</v>
      </c>
      <c r="J2702">
        <v>36.9</v>
      </c>
      <c r="K2702" t="s">
        <v>18</v>
      </c>
      <c r="L2702">
        <v>0</v>
      </c>
    </row>
    <row r="2703" spans="1:12" x14ac:dyDescent="0.2">
      <c r="A2703">
        <v>15422</v>
      </c>
      <c r="B2703" t="s">
        <v>12</v>
      </c>
      <c r="C2703">
        <v>31</v>
      </c>
      <c r="D2703">
        <v>0</v>
      </c>
      <c r="E2703">
        <v>0</v>
      </c>
      <c r="F2703" t="s">
        <v>22</v>
      </c>
      <c r="G2703" t="s">
        <v>23</v>
      </c>
      <c r="H2703" t="s">
        <v>17</v>
      </c>
      <c r="I2703">
        <v>80.569999999999993</v>
      </c>
      <c r="J2703">
        <v>28.2</v>
      </c>
      <c r="K2703" t="s">
        <v>16</v>
      </c>
      <c r="L2703">
        <v>0</v>
      </c>
    </row>
    <row r="2704" spans="1:12" x14ac:dyDescent="0.2">
      <c r="A2704">
        <v>56692</v>
      </c>
      <c r="B2704" t="s">
        <v>19</v>
      </c>
      <c r="C2704">
        <v>65</v>
      </c>
      <c r="D2704">
        <v>0</v>
      </c>
      <c r="E2704">
        <v>0</v>
      </c>
      <c r="F2704" t="s">
        <v>13</v>
      </c>
      <c r="G2704" t="s">
        <v>21</v>
      </c>
      <c r="H2704" t="s">
        <v>15</v>
      </c>
      <c r="I2704">
        <v>248.24</v>
      </c>
      <c r="J2704">
        <v>27</v>
      </c>
      <c r="K2704" t="s">
        <v>20</v>
      </c>
      <c r="L2704">
        <v>0</v>
      </c>
    </row>
    <row r="2705" spans="1:12" x14ac:dyDescent="0.2">
      <c r="A2705">
        <v>45395</v>
      </c>
      <c r="B2705" t="s">
        <v>19</v>
      </c>
      <c r="C2705">
        <v>43</v>
      </c>
      <c r="D2705">
        <v>0</v>
      </c>
      <c r="E2705">
        <v>0</v>
      </c>
      <c r="F2705" t="s">
        <v>13</v>
      </c>
      <c r="G2705" t="s">
        <v>14</v>
      </c>
      <c r="H2705" t="s">
        <v>15</v>
      </c>
      <c r="I2705">
        <v>57.79</v>
      </c>
      <c r="J2705">
        <v>24.8</v>
      </c>
      <c r="K2705" t="s">
        <v>20</v>
      </c>
      <c r="L2705">
        <v>0</v>
      </c>
    </row>
    <row r="2706" spans="1:12" x14ac:dyDescent="0.2">
      <c r="A2706">
        <v>39977</v>
      </c>
      <c r="B2706" t="s">
        <v>19</v>
      </c>
      <c r="C2706">
        <v>22</v>
      </c>
      <c r="D2706">
        <v>0</v>
      </c>
      <c r="E2706">
        <v>0</v>
      </c>
      <c r="F2706" t="s">
        <v>22</v>
      </c>
      <c r="G2706" t="s">
        <v>14</v>
      </c>
      <c r="H2706" t="s">
        <v>15</v>
      </c>
      <c r="I2706">
        <v>87.4</v>
      </c>
      <c r="J2706">
        <v>34.799999999999997</v>
      </c>
      <c r="K2706" t="s">
        <v>18</v>
      </c>
      <c r="L2706">
        <v>0</v>
      </c>
    </row>
    <row r="2707" spans="1:12" x14ac:dyDescent="0.2">
      <c r="A2707">
        <v>40998</v>
      </c>
      <c r="B2707" t="s">
        <v>19</v>
      </c>
      <c r="C2707">
        <v>81</v>
      </c>
      <c r="D2707">
        <v>0</v>
      </c>
      <c r="E2707">
        <v>0</v>
      </c>
      <c r="F2707" t="s">
        <v>13</v>
      </c>
      <c r="G2707" t="s">
        <v>21</v>
      </c>
      <c r="H2707" t="s">
        <v>17</v>
      </c>
      <c r="I2707">
        <v>58.01</v>
      </c>
      <c r="J2707">
        <v>27.8</v>
      </c>
      <c r="K2707" t="s">
        <v>18</v>
      </c>
      <c r="L2707">
        <v>0</v>
      </c>
    </row>
    <row r="2708" spans="1:12" x14ac:dyDescent="0.2">
      <c r="A2708">
        <v>24854</v>
      </c>
      <c r="B2708" t="s">
        <v>19</v>
      </c>
      <c r="C2708">
        <v>24</v>
      </c>
      <c r="D2708">
        <v>0</v>
      </c>
      <c r="E2708">
        <v>0</v>
      </c>
      <c r="F2708" t="s">
        <v>22</v>
      </c>
      <c r="G2708" t="s">
        <v>21</v>
      </c>
      <c r="H2708" t="s">
        <v>15</v>
      </c>
      <c r="I2708">
        <v>79.42</v>
      </c>
      <c r="J2708">
        <v>21.4</v>
      </c>
      <c r="K2708" t="s">
        <v>18</v>
      </c>
      <c r="L2708">
        <v>0</v>
      </c>
    </row>
    <row r="2709" spans="1:12" x14ac:dyDescent="0.2">
      <c r="A2709">
        <v>14892</v>
      </c>
      <c r="B2709" t="s">
        <v>19</v>
      </c>
      <c r="C2709">
        <v>46</v>
      </c>
      <c r="D2709">
        <v>1</v>
      </c>
      <c r="E2709">
        <v>0</v>
      </c>
      <c r="F2709" t="s">
        <v>13</v>
      </c>
      <c r="G2709" t="s">
        <v>14</v>
      </c>
      <c r="H2709" t="s">
        <v>17</v>
      </c>
      <c r="I2709">
        <v>81.58</v>
      </c>
      <c r="J2709">
        <v>36.200000000000003</v>
      </c>
      <c r="K2709" t="s">
        <v>18</v>
      </c>
      <c r="L2709">
        <v>0</v>
      </c>
    </row>
    <row r="2710" spans="1:12" x14ac:dyDescent="0.2">
      <c r="A2710">
        <v>29267</v>
      </c>
      <c r="B2710" t="s">
        <v>12</v>
      </c>
      <c r="C2710">
        <v>25</v>
      </c>
      <c r="D2710">
        <v>0</v>
      </c>
      <c r="E2710">
        <v>0</v>
      </c>
      <c r="F2710" t="s">
        <v>22</v>
      </c>
      <c r="G2710" t="s">
        <v>14</v>
      </c>
      <c r="H2710" t="s">
        <v>17</v>
      </c>
      <c r="I2710">
        <v>229.94</v>
      </c>
      <c r="J2710">
        <v>23.5</v>
      </c>
      <c r="K2710" t="s">
        <v>18</v>
      </c>
      <c r="L2710">
        <v>0</v>
      </c>
    </row>
    <row r="2711" spans="1:12" x14ac:dyDescent="0.2">
      <c r="A2711">
        <v>61384</v>
      </c>
      <c r="B2711" t="s">
        <v>12</v>
      </c>
      <c r="C2711">
        <v>81</v>
      </c>
      <c r="D2711">
        <v>1</v>
      </c>
      <c r="E2711">
        <v>0</v>
      </c>
      <c r="F2711" t="s">
        <v>13</v>
      </c>
      <c r="G2711" t="s">
        <v>14</v>
      </c>
      <c r="H2711" t="s">
        <v>15</v>
      </c>
      <c r="I2711">
        <v>117.77</v>
      </c>
      <c r="J2711">
        <v>27.1</v>
      </c>
      <c r="K2711" t="s">
        <v>18</v>
      </c>
      <c r="L2711">
        <v>0</v>
      </c>
    </row>
    <row r="2712" spans="1:12" x14ac:dyDescent="0.2">
      <c r="A2712">
        <v>69732</v>
      </c>
      <c r="B2712" t="s">
        <v>12</v>
      </c>
      <c r="C2712">
        <v>65</v>
      </c>
      <c r="D2712">
        <v>0</v>
      </c>
      <c r="E2712">
        <v>0</v>
      </c>
      <c r="F2712" t="s">
        <v>13</v>
      </c>
      <c r="G2712" t="s">
        <v>21</v>
      </c>
      <c r="H2712" t="s">
        <v>15</v>
      </c>
      <c r="I2712">
        <v>66.69</v>
      </c>
      <c r="J2712">
        <v>21.5</v>
      </c>
      <c r="K2712" t="s">
        <v>18</v>
      </c>
      <c r="L2712">
        <v>0</v>
      </c>
    </row>
    <row r="2713" spans="1:12" x14ac:dyDescent="0.2">
      <c r="A2713">
        <v>18696</v>
      </c>
      <c r="B2713" t="s">
        <v>12</v>
      </c>
      <c r="C2713">
        <v>81</v>
      </c>
      <c r="D2713">
        <v>0</v>
      </c>
      <c r="E2713">
        <v>0</v>
      </c>
      <c r="F2713" t="s">
        <v>22</v>
      </c>
      <c r="G2713" t="s">
        <v>14</v>
      </c>
      <c r="H2713" t="s">
        <v>15</v>
      </c>
      <c r="I2713">
        <v>168.68</v>
      </c>
      <c r="J2713">
        <v>23.4</v>
      </c>
      <c r="K2713" t="s">
        <v>16</v>
      </c>
      <c r="L2713">
        <v>0</v>
      </c>
    </row>
    <row r="2714" spans="1:12" x14ac:dyDescent="0.2">
      <c r="A2714">
        <v>25643</v>
      </c>
      <c r="B2714" t="s">
        <v>12</v>
      </c>
      <c r="C2714">
        <v>36</v>
      </c>
      <c r="D2714">
        <v>0</v>
      </c>
      <c r="E2714">
        <v>0</v>
      </c>
      <c r="F2714" t="s">
        <v>13</v>
      </c>
      <c r="G2714" t="s">
        <v>14</v>
      </c>
      <c r="H2714" t="s">
        <v>17</v>
      </c>
      <c r="I2714">
        <v>119.9</v>
      </c>
      <c r="J2714">
        <v>37.6</v>
      </c>
      <c r="K2714" t="s">
        <v>18</v>
      </c>
      <c r="L2714">
        <v>0</v>
      </c>
    </row>
    <row r="2715" spans="1:12" x14ac:dyDescent="0.2">
      <c r="A2715">
        <v>63333</v>
      </c>
      <c r="B2715" t="s">
        <v>19</v>
      </c>
      <c r="C2715">
        <v>32</v>
      </c>
      <c r="D2715">
        <v>0</v>
      </c>
      <c r="E2715">
        <v>0</v>
      </c>
      <c r="F2715" t="s">
        <v>13</v>
      </c>
      <c r="G2715" t="s">
        <v>21</v>
      </c>
      <c r="H2715" t="s">
        <v>15</v>
      </c>
      <c r="I2715">
        <v>110.33</v>
      </c>
      <c r="J2715">
        <v>24</v>
      </c>
      <c r="K2715" t="s">
        <v>20</v>
      </c>
      <c r="L2715">
        <v>0</v>
      </c>
    </row>
    <row r="2716" spans="1:12" x14ac:dyDescent="0.2">
      <c r="A2716">
        <v>23210</v>
      </c>
      <c r="B2716" t="s">
        <v>12</v>
      </c>
      <c r="C2716">
        <v>31</v>
      </c>
      <c r="D2716">
        <v>0</v>
      </c>
      <c r="E2716">
        <v>0</v>
      </c>
      <c r="F2716" t="s">
        <v>22</v>
      </c>
      <c r="G2716" t="s">
        <v>14</v>
      </c>
      <c r="H2716" t="s">
        <v>17</v>
      </c>
      <c r="I2716">
        <v>77.95</v>
      </c>
      <c r="J2716">
        <v>25.1</v>
      </c>
      <c r="K2716" t="s">
        <v>18</v>
      </c>
      <c r="L2716">
        <v>0</v>
      </c>
    </row>
    <row r="2717" spans="1:12" x14ac:dyDescent="0.2">
      <c r="A2717">
        <v>2647</v>
      </c>
      <c r="B2717" t="s">
        <v>12</v>
      </c>
      <c r="C2717">
        <v>55</v>
      </c>
      <c r="D2717">
        <v>0</v>
      </c>
      <c r="E2717">
        <v>0</v>
      </c>
      <c r="F2717" t="s">
        <v>13</v>
      </c>
      <c r="G2717" t="s">
        <v>14</v>
      </c>
      <c r="H2717" t="s">
        <v>17</v>
      </c>
      <c r="I2717">
        <v>80.349999999999994</v>
      </c>
      <c r="J2717">
        <v>28.7</v>
      </c>
      <c r="K2717" t="s">
        <v>20</v>
      </c>
      <c r="L2717">
        <v>0</v>
      </c>
    </row>
    <row r="2718" spans="1:12" x14ac:dyDescent="0.2">
      <c r="A2718">
        <v>60934</v>
      </c>
      <c r="B2718" t="s">
        <v>12</v>
      </c>
      <c r="C2718">
        <v>39</v>
      </c>
      <c r="D2718">
        <v>0</v>
      </c>
      <c r="E2718">
        <v>0</v>
      </c>
      <c r="F2718" t="s">
        <v>13</v>
      </c>
      <c r="G2718" t="s">
        <v>14</v>
      </c>
      <c r="H2718" t="s">
        <v>15</v>
      </c>
      <c r="I2718">
        <v>57.38</v>
      </c>
      <c r="J2718">
        <v>41.8</v>
      </c>
      <c r="K2718" t="s">
        <v>16</v>
      </c>
      <c r="L2718">
        <v>0</v>
      </c>
    </row>
    <row r="2719" spans="1:12" x14ac:dyDescent="0.2">
      <c r="A2719">
        <v>1192</v>
      </c>
      <c r="B2719" t="s">
        <v>19</v>
      </c>
      <c r="C2719">
        <v>31</v>
      </c>
      <c r="D2719">
        <v>0</v>
      </c>
      <c r="E2719">
        <v>0</v>
      </c>
      <c r="F2719" t="s">
        <v>22</v>
      </c>
      <c r="G2719" t="s">
        <v>23</v>
      </c>
      <c r="H2719" t="s">
        <v>17</v>
      </c>
      <c r="I2719">
        <v>70.66</v>
      </c>
      <c r="J2719">
        <v>27.2</v>
      </c>
      <c r="K2719" t="s">
        <v>18</v>
      </c>
      <c r="L2719">
        <v>0</v>
      </c>
    </row>
    <row r="2720" spans="1:12" x14ac:dyDescent="0.2">
      <c r="A2720">
        <v>55361</v>
      </c>
      <c r="B2720" t="s">
        <v>19</v>
      </c>
      <c r="C2720">
        <v>36</v>
      </c>
      <c r="D2720">
        <v>0</v>
      </c>
      <c r="E2720">
        <v>0</v>
      </c>
      <c r="F2720" t="s">
        <v>13</v>
      </c>
      <c r="G2720" t="s">
        <v>21</v>
      </c>
      <c r="H2720" t="s">
        <v>15</v>
      </c>
      <c r="I2720">
        <v>202.06</v>
      </c>
      <c r="J2720">
        <v>24.4</v>
      </c>
      <c r="K2720" t="s">
        <v>18</v>
      </c>
      <c r="L2720">
        <v>0</v>
      </c>
    </row>
    <row r="2721" spans="1:12" x14ac:dyDescent="0.2">
      <c r="A2721">
        <v>23989</v>
      </c>
      <c r="B2721" t="s">
        <v>19</v>
      </c>
      <c r="C2721">
        <v>62</v>
      </c>
      <c r="D2721">
        <v>0</v>
      </c>
      <c r="E2721">
        <v>0</v>
      </c>
      <c r="F2721" t="s">
        <v>13</v>
      </c>
      <c r="G2721" t="s">
        <v>21</v>
      </c>
      <c r="H2721" t="s">
        <v>15</v>
      </c>
      <c r="I2721">
        <v>86.4</v>
      </c>
      <c r="J2721">
        <v>32.6</v>
      </c>
      <c r="K2721" t="s">
        <v>20</v>
      </c>
      <c r="L2721">
        <v>0</v>
      </c>
    </row>
    <row r="2722" spans="1:12" x14ac:dyDescent="0.2">
      <c r="A2722">
        <v>26025</v>
      </c>
      <c r="B2722" t="s">
        <v>19</v>
      </c>
      <c r="C2722">
        <v>45</v>
      </c>
      <c r="D2722">
        <v>0</v>
      </c>
      <c r="E2722">
        <v>0</v>
      </c>
      <c r="F2722" t="s">
        <v>13</v>
      </c>
      <c r="G2722" t="s">
        <v>23</v>
      </c>
      <c r="H2722" t="s">
        <v>15</v>
      </c>
      <c r="I2722">
        <v>103.22</v>
      </c>
      <c r="J2722">
        <v>20.5</v>
      </c>
      <c r="K2722" t="s">
        <v>18</v>
      </c>
      <c r="L2722">
        <v>0</v>
      </c>
    </row>
    <row r="2723" spans="1:12" x14ac:dyDescent="0.2">
      <c r="A2723">
        <v>53105</v>
      </c>
      <c r="B2723" t="s">
        <v>19</v>
      </c>
      <c r="C2723">
        <v>29</v>
      </c>
      <c r="D2723">
        <v>0</v>
      </c>
      <c r="E2723">
        <v>0</v>
      </c>
      <c r="F2723" t="s">
        <v>13</v>
      </c>
      <c r="G2723" t="s">
        <v>14</v>
      </c>
      <c r="H2723" t="s">
        <v>15</v>
      </c>
      <c r="I2723">
        <v>63.9</v>
      </c>
      <c r="J2723">
        <v>45.4</v>
      </c>
      <c r="K2723" t="s">
        <v>20</v>
      </c>
      <c r="L2723">
        <v>0</v>
      </c>
    </row>
    <row r="2724" spans="1:12" x14ac:dyDescent="0.2">
      <c r="A2724">
        <v>10696</v>
      </c>
      <c r="B2724" t="s">
        <v>19</v>
      </c>
      <c r="C2724">
        <v>52</v>
      </c>
      <c r="D2724">
        <v>0</v>
      </c>
      <c r="E2724">
        <v>0</v>
      </c>
      <c r="F2724" t="s">
        <v>13</v>
      </c>
      <c r="G2724" t="s">
        <v>14</v>
      </c>
      <c r="H2724" t="s">
        <v>15</v>
      </c>
      <c r="I2724">
        <v>81.319999999999993</v>
      </c>
      <c r="J2724">
        <v>27.6</v>
      </c>
      <c r="K2724" t="s">
        <v>16</v>
      </c>
      <c r="L2724">
        <v>0</v>
      </c>
    </row>
    <row r="2725" spans="1:12" x14ac:dyDescent="0.2">
      <c r="A2725">
        <v>52361</v>
      </c>
      <c r="B2725" t="s">
        <v>12</v>
      </c>
      <c r="C2725">
        <v>69</v>
      </c>
      <c r="D2725">
        <v>1</v>
      </c>
      <c r="E2725">
        <v>1</v>
      </c>
      <c r="F2725" t="s">
        <v>13</v>
      </c>
      <c r="G2725" t="s">
        <v>14</v>
      </c>
      <c r="H2725" t="s">
        <v>15</v>
      </c>
      <c r="I2725">
        <v>78.11</v>
      </c>
      <c r="J2725">
        <v>34.700000000000003</v>
      </c>
      <c r="K2725" t="s">
        <v>16</v>
      </c>
      <c r="L2725">
        <v>0</v>
      </c>
    </row>
    <row r="2726" spans="1:12" x14ac:dyDescent="0.2">
      <c r="A2726">
        <v>51408</v>
      </c>
      <c r="B2726" t="s">
        <v>12</v>
      </c>
      <c r="C2726">
        <v>33</v>
      </c>
      <c r="D2726">
        <v>0</v>
      </c>
      <c r="E2726">
        <v>0</v>
      </c>
      <c r="F2726" t="s">
        <v>13</v>
      </c>
      <c r="G2726" t="s">
        <v>23</v>
      </c>
      <c r="H2726" t="s">
        <v>17</v>
      </c>
      <c r="I2726">
        <v>77.94</v>
      </c>
      <c r="J2726">
        <v>28.7</v>
      </c>
      <c r="K2726" t="s">
        <v>18</v>
      </c>
      <c r="L2726">
        <v>0</v>
      </c>
    </row>
    <row r="2727" spans="1:12" x14ac:dyDescent="0.2">
      <c r="A2727">
        <v>21407</v>
      </c>
      <c r="B2727" t="s">
        <v>12</v>
      </c>
      <c r="C2727">
        <v>39</v>
      </c>
      <c r="D2727">
        <v>0</v>
      </c>
      <c r="E2727">
        <v>0</v>
      </c>
      <c r="F2727" t="s">
        <v>13</v>
      </c>
      <c r="G2727" t="s">
        <v>14</v>
      </c>
      <c r="H2727" t="s">
        <v>17</v>
      </c>
      <c r="I2727">
        <v>117.03</v>
      </c>
      <c r="J2727">
        <v>40.299999999999997</v>
      </c>
      <c r="K2727" t="s">
        <v>16</v>
      </c>
      <c r="L2727">
        <v>0</v>
      </c>
    </row>
    <row r="2728" spans="1:12" x14ac:dyDescent="0.2">
      <c r="A2728">
        <v>34026</v>
      </c>
      <c r="B2728" t="s">
        <v>19</v>
      </c>
      <c r="C2728">
        <v>60</v>
      </c>
      <c r="D2728">
        <v>0</v>
      </c>
      <c r="E2728">
        <v>0</v>
      </c>
      <c r="F2728" t="s">
        <v>13</v>
      </c>
      <c r="G2728" t="s">
        <v>14</v>
      </c>
      <c r="H2728" t="s">
        <v>17</v>
      </c>
      <c r="I2728">
        <v>207.84</v>
      </c>
      <c r="J2728">
        <v>38.9</v>
      </c>
      <c r="K2728" t="s">
        <v>18</v>
      </c>
      <c r="L2728">
        <v>0</v>
      </c>
    </row>
    <row r="2729" spans="1:12" x14ac:dyDescent="0.2">
      <c r="A2729">
        <v>53004</v>
      </c>
      <c r="B2729" t="s">
        <v>19</v>
      </c>
      <c r="C2729">
        <v>54</v>
      </c>
      <c r="D2729">
        <v>0</v>
      </c>
      <c r="E2729">
        <v>0</v>
      </c>
      <c r="F2729" t="s">
        <v>13</v>
      </c>
      <c r="G2729" t="s">
        <v>23</v>
      </c>
      <c r="H2729" t="s">
        <v>17</v>
      </c>
      <c r="I2729">
        <v>228.26</v>
      </c>
      <c r="J2729">
        <v>46</v>
      </c>
      <c r="K2729" t="s">
        <v>18</v>
      </c>
      <c r="L2729">
        <v>0</v>
      </c>
    </row>
    <row r="2730" spans="1:12" x14ac:dyDescent="0.2">
      <c r="A2730">
        <v>18833</v>
      </c>
      <c r="B2730" t="s">
        <v>12</v>
      </c>
      <c r="C2730">
        <v>61</v>
      </c>
      <c r="D2730">
        <v>0</v>
      </c>
      <c r="E2730">
        <v>0</v>
      </c>
      <c r="F2730" t="s">
        <v>13</v>
      </c>
      <c r="G2730" t="s">
        <v>21</v>
      </c>
      <c r="H2730" t="s">
        <v>17</v>
      </c>
      <c r="I2730">
        <v>84.43</v>
      </c>
      <c r="J2730">
        <v>32.4</v>
      </c>
      <c r="K2730" t="s">
        <v>20</v>
      </c>
      <c r="L2730">
        <v>0</v>
      </c>
    </row>
    <row r="2731" spans="1:12" x14ac:dyDescent="0.2">
      <c r="A2731">
        <v>21677</v>
      </c>
      <c r="B2731" t="s">
        <v>19</v>
      </c>
      <c r="C2731">
        <v>64</v>
      </c>
      <c r="D2731">
        <v>0</v>
      </c>
      <c r="E2731">
        <v>0</v>
      </c>
      <c r="F2731" t="s">
        <v>13</v>
      </c>
      <c r="G2731" t="s">
        <v>14</v>
      </c>
      <c r="H2731" t="s">
        <v>17</v>
      </c>
      <c r="I2731">
        <v>75.13</v>
      </c>
      <c r="J2731">
        <v>31.1</v>
      </c>
      <c r="K2731" t="s">
        <v>16</v>
      </c>
      <c r="L2731">
        <v>0</v>
      </c>
    </row>
    <row r="2732" spans="1:12" x14ac:dyDescent="0.2">
      <c r="A2732">
        <v>50410</v>
      </c>
      <c r="B2732" t="s">
        <v>19</v>
      </c>
      <c r="C2732">
        <v>78</v>
      </c>
      <c r="D2732">
        <v>0</v>
      </c>
      <c r="E2732">
        <v>0</v>
      </c>
      <c r="F2732" t="s">
        <v>22</v>
      </c>
      <c r="G2732" t="s">
        <v>23</v>
      </c>
      <c r="H2732" t="s">
        <v>17</v>
      </c>
      <c r="I2732">
        <v>76.64</v>
      </c>
      <c r="J2732">
        <v>34.6</v>
      </c>
      <c r="K2732" t="s">
        <v>18</v>
      </c>
      <c r="L2732">
        <v>0</v>
      </c>
    </row>
    <row r="2733" spans="1:12" x14ac:dyDescent="0.2">
      <c r="A2733">
        <v>31642</v>
      </c>
      <c r="B2733" t="s">
        <v>19</v>
      </c>
      <c r="C2733">
        <v>66</v>
      </c>
      <c r="D2733">
        <v>0</v>
      </c>
      <c r="E2733">
        <v>0</v>
      </c>
      <c r="F2733" t="s">
        <v>13</v>
      </c>
      <c r="G2733" t="s">
        <v>21</v>
      </c>
      <c r="H2733" t="s">
        <v>17</v>
      </c>
      <c r="I2733">
        <v>85.9</v>
      </c>
      <c r="J2733">
        <v>34.6</v>
      </c>
      <c r="K2733" t="s">
        <v>18</v>
      </c>
      <c r="L2733">
        <v>0</v>
      </c>
    </row>
    <row r="2734" spans="1:12" x14ac:dyDescent="0.2">
      <c r="A2734">
        <v>60455</v>
      </c>
      <c r="B2734" t="s">
        <v>12</v>
      </c>
      <c r="C2734">
        <v>48</v>
      </c>
      <c r="D2734">
        <v>0</v>
      </c>
      <c r="E2734">
        <v>0</v>
      </c>
      <c r="F2734" t="s">
        <v>13</v>
      </c>
      <c r="G2734" t="s">
        <v>14</v>
      </c>
      <c r="H2734" t="s">
        <v>15</v>
      </c>
      <c r="I2734">
        <v>76.19</v>
      </c>
      <c r="J2734">
        <v>28.5</v>
      </c>
      <c r="K2734" t="s">
        <v>18</v>
      </c>
      <c r="L2734">
        <v>0</v>
      </c>
    </row>
    <row r="2735" spans="1:12" x14ac:dyDescent="0.2">
      <c r="A2735">
        <v>69647</v>
      </c>
      <c r="B2735" t="s">
        <v>12</v>
      </c>
      <c r="C2735">
        <v>30</v>
      </c>
      <c r="D2735">
        <v>0</v>
      </c>
      <c r="E2735">
        <v>0</v>
      </c>
      <c r="F2735" t="s">
        <v>22</v>
      </c>
      <c r="G2735" t="s">
        <v>14</v>
      </c>
      <c r="H2735" t="s">
        <v>15</v>
      </c>
      <c r="I2735">
        <v>63.42</v>
      </c>
      <c r="J2735">
        <v>28</v>
      </c>
      <c r="K2735" t="s">
        <v>18</v>
      </c>
      <c r="L2735">
        <v>0</v>
      </c>
    </row>
    <row r="2736" spans="1:12" x14ac:dyDescent="0.2">
      <c r="A2736">
        <v>13172</v>
      </c>
      <c r="B2736" t="s">
        <v>19</v>
      </c>
      <c r="C2736">
        <v>61</v>
      </c>
      <c r="D2736">
        <v>0</v>
      </c>
      <c r="E2736">
        <v>0</v>
      </c>
      <c r="F2736" t="s">
        <v>13</v>
      </c>
      <c r="G2736" t="s">
        <v>21</v>
      </c>
      <c r="H2736" t="s">
        <v>15</v>
      </c>
      <c r="I2736">
        <v>203.76</v>
      </c>
      <c r="J2736">
        <v>33.799999999999997</v>
      </c>
      <c r="K2736" t="s">
        <v>18</v>
      </c>
      <c r="L2736">
        <v>0</v>
      </c>
    </row>
    <row r="2737" spans="1:12" x14ac:dyDescent="0.2">
      <c r="A2737">
        <v>31911</v>
      </c>
      <c r="B2737" t="s">
        <v>19</v>
      </c>
      <c r="C2737">
        <v>54</v>
      </c>
      <c r="D2737">
        <v>0</v>
      </c>
      <c r="E2737">
        <v>0</v>
      </c>
      <c r="F2737" t="s">
        <v>13</v>
      </c>
      <c r="G2737" t="s">
        <v>23</v>
      </c>
      <c r="H2737" t="s">
        <v>15</v>
      </c>
      <c r="I2737">
        <v>98.44</v>
      </c>
      <c r="J2737">
        <v>25.8</v>
      </c>
      <c r="K2737" t="s">
        <v>16</v>
      </c>
      <c r="L2737">
        <v>0</v>
      </c>
    </row>
    <row r="2738" spans="1:12" x14ac:dyDescent="0.2">
      <c r="A2738">
        <v>53219</v>
      </c>
      <c r="B2738" t="s">
        <v>12</v>
      </c>
      <c r="C2738">
        <v>47</v>
      </c>
      <c r="D2738">
        <v>0</v>
      </c>
      <c r="E2738">
        <v>0</v>
      </c>
      <c r="F2738" t="s">
        <v>13</v>
      </c>
      <c r="G2738" t="s">
        <v>14</v>
      </c>
      <c r="H2738" t="s">
        <v>15</v>
      </c>
      <c r="I2738">
        <v>63.98</v>
      </c>
      <c r="J2738">
        <v>26.8</v>
      </c>
      <c r="K2738" t="s">
        <v>20</v>
      </c>
      <c r="L2738">
        <v>0</v>
      </c>
    </row>
    <row r="2739" spans="1:12" x14ac:dyDescent="0.2">
      <c r="A2739">
        <v>7924</v>
      </c>
      <c r="B2739" t="s">
        <v>19</v>
      </c>
      <c r="C2739">
        <v>67</v>
      </c>
      <c r="D2739">
        <v>0</v>
      </c>
      <c r="E2739">
        <v>0</v>
      </c>
      <c r="F2739" t="s">
        <v>13</v>
      </c>
      <c r="G2739" t="s">
        <v>14</v>
      </c>
      <c r="H2739" t="s">
        <v>15</v>
      </c>
      <c r="I2739">
        <v>101.46</v>
      </c>
      <c r="J2739">
        <v>25.9</v>
      </c>
      <c r="K2739" t="s">
        <v>16</v>
      </c>
      <c r="L2739">
        <v>0</v>
      </c>
    </row>
    <row r="2740" spans="1:12" x14ac:dyDescent="0.2">
      <c r="A2740">
        <v>72491</v>
      </c>
      <c r="B2740" t="s">
        <v>12</v>
      </c>
      <c r="C2740">
        <v>53</v>
      </c>
      <c r="D2740">
        <v>0</v>
      </c>
      <c r="E2740">
        <v>0</v>
      </c>
      <c r="F2740" t="s">
        <v>13</v>
      </c>
      <c r="G2740" t="s">
        <v>14</v>
      </c>
      <c r="H2740" t="s">
        <v>15</v>
      </c>
      <c r="I2740">
        <v>74.66</v>
      </c>
      <c r="J2740">
        <v>29.2</v>
      </c>
      <c r="K2740" t="s">
        <v>20</v>
      </c>
      <c r="L2740">
        <v>0</v>
      </c>
    </row>
    <row r="2741" spans="1:12" x14ac:dyDescent="0.2">
      <c r="A2741">
        <v>59058</v>
      </c>
      <c r="B2741" t="s">
        <v>19</v>
      </c>
      <c r="C2741">
        <v>45</v>
      </c>
      <c r="D2741">
        <v>0</v>
      </c>
      <c r="E2741">
        <v>0</v>
      </c>
      <c r="F2741" t="s">
        <v>13</v>
      </c>
      <c r="G2741" t="s">
        <v>23</v>
      </c>
      <c r="H2741" t="s">
        <v>17</v>
      </c>
      <c r="I2741">
        <v>68.66</v>
      </c>
      <c r="J2741">
        <v>25.3</v>
      </c>
      <c r="K2741" t="s">
        <v>18</v>
      </c>
      <c r="L2741">
        <v>0</v>
      </c>
    </row>
    <row r="2742" spans="1:12" x14ac:dyDescent="0.2">
      <c r="A2742">
        <v>52619</v>
      </c>
      <c r="B2742" t="s">
        <v>19</v>
      </c>
      <c r="C2742">
        <v>65</v>
      </c>
      <c r="D2742">
        <v>0</v>
      </c>
      <c r="E2742">
        <v>0</v>
      </c>
      <c r="F2742" t="s">
        <v>13</v>
      </c>
      <c r="G2742" t="s">
        <v>14</v>
      </c>
      <c r="H2742" t="s">
        <v>17</v>
      </c>
      <c r="I2742">
        <v>205.78</v>
      </c>
      <c r="J2742">
        <v>41.7</v>
      </c>
      <c r="K2742" t="s">
        <v>18</v>
      </c>
      <c r="L2742">
        <v>0</v>
      </c>
    </row>
    <row r="2743" spans="1:12" x14ac:dyDescent="0.2">
      <c r="A2743">
        <v>36162</v>
      </c>
      <c r="B2743" t="s">
        <v>12</v>
      </c>
      <c r="C2743">
        <v>39</v>
      </c>
      <c r="D2743">
        <v>1</v>
      </c>
      <c r="E2743">
        <v>0</v>
      </c>
      <c r="F2743" t="s">
        <v>13</v>
      </c>
      <c r="G2743" t="s">
        <v>14</v>
      </c>
      <c r="H2743" t="s">
        <v>17</v>
      </c>
      <c r="I2743">
        <v>111.24</v>
      </c>
      <c r="J2743">
        <v>38.799999999999997</v>
      </c>
      <c r="K2743" t="s">
        <v>18</v>
      </c>
      <c r="L2743">
        <v>0</v>
      </c>
    </row>
    <row r="2744" spans="1:12" x14ac:dyDescent="0.2">
      <c r="A2744">
        <v>21067</v>
      </c>
      <c r="B2744" t="s">
        <v>19</v>
      </c>
      <c r="C2744">
        <v>45</v>
      </c>
      <c r="D2744">
        <v>0</v>
      </c>
      <c r="E2744">
        <v>0</v>
      </c>
      <c r="F2744" t="s">
        <v>13</v>
      </c>
      <c r="G2744" t="s">
        <v>21</v>
      </c>
      <c r="H2744" t="s">
        <v>15</v>
      </c>
      <c r="I2744">
        <v>110.1</v>
      </c>
      <c r="J2744">
        <v>30.9</v>
      </c>
      <c r="K2744" t="s">
        <v>18</v>
      </c>
      <c r="L2744">
        <v>0</v>
      </c>
    </row>
    <row r="2745" spans="1:12" x14ac:dyDescent="0.2">
      <c r="A2745">
        <v>25718</v>
      </c>
      <c r="B2745" t="s">
        <v>19</v>
      </c>
      <c r="C2745">
        <v>28</v>
      </c>
      <c r="D2745">
        <v>0</v>
      </c>
      <c r="E2745">
        <v>0</v>
      </c>
      <c r="F2745" t="s">
        <v>13</v>
      </c>
      <c r="G2745" t="s">
        <v>14</v>
      </c>
      <c r="H2745" t="s">
        <v>15</v>
      </c>
      <c r="I2745">
        <v>100.8</v>
      </c>
      <c r="J2745">
        <v>39.299999999999997</v>
      </c>
      <c r="K2745" t="s">
        <v>16</v>
      </c>
      <c r="L2745">
        <v>0</v>
      </c>
    </row>
    <row r="2746" spans="1:12" x14ac:dyDescent="0.2">
      <c r="A2746">
        <v>69528</v>
      </c>
      <c r="B2746" t="s">
        <v>19</v>
      </c>
      <c r="C2746">
        <v>31</v>
      </c>
      <c r="D2746">
        <v>0</v>
      </c>
      <c r="E2746">
        <v>0</v>
      </c>
      <c r="F2746" t="s">
        <v>13</v>
      </c>
      <c r="G2746" t="s">
        <v>14</v>
      </c>
      <c r="H2746" t="s">
        <v>15</v>
      </c>
      <c r="I2746">
        <v>56.48</v>
      </c>
      <c r="J2746">
        <v>26.2</v>
      </c>
      <c r="K2746" t="s">
        <v>16</v>
      </c>
      <c r="L2746">
        <v>0</v>
      </c>
    </row>
    <row r="2747" spans="1:12" x14ac:dyDescent="0.2">
      <c r="A2747">
        <v>56594</v>
      </c>
      <c r="B2747" t="s">
        <v>19</v>
      </c>
      <c r="C2747">
        <v>70</v>
      </c>
      <c r="D2747">
        <v>0</v>
      </c>
      <c r="E2747">
        <v>0</v>
      </c>
      <c r="F2747" t="s">
        <v>13</v>
      </c>
      <c r="G2747" t="s">
        <v>14</v>
      </c>
      <c r="H2747" t="s">
        <v>15</v>
      </c>
      <c r="I2747">
        <v>77.77</v>
      </c>
      <c r="J2747">
        <v>33.799999999999997</v>
      </c>
      <c r="K2747" t="s">
        <v>20</v>
      </c>
      <c r="L2747">
        <v>0</v>
      </c>
    </row>
    <row r="2748" spans="1:12" x14ac:dyDescent="0.2">
      <c r="A2748">
        <v>30002</v>
      </c>
      <c r="B2748" t="s">
        <v>12</v>
      </c>
      <c r="C2748">
        <v>44</v>
      </c>
      <c r="D2748">
        <v>1</v>
      </c>
      <c r="E2748">
        <v>0</v>
      </c>
      <c r="F2748" t="s">
        <v>13</v>
      </c>
      <c r="G2748" t="s">
        <v>21</v>
      </c>
      <c r="H2748" t="s">
        <v>17</v>
      </c>
      <c r="I2748">
        <v>83.59</v>
      </c>
      <c r="J2748">
        <v>24.1</v>
      </c>
      <c r="K2748" t="s">
        <v>18</v>
      </c>
      <c r="L2748">
        <v>0</v>
      </c>
    </row>
    <row r="2749" spans="1:12" x14ac:dyDescent="0.2">
      <c r="A2749">
        <v>71143</v>
      </c>
      <c r="B2749" t="s">
        <v>12</v>
      </c>
      <c r="C2749">
        <v>65</v>
      </c>
      <c r="D2749">
        <v>0</v>
      </c>
      <c r="E2749">
        <v>0</v>
      </c>
      <c r="F2749" t="s">
        <v>13</v>
      </c>
      <c r="G2749" t="s">
        <v>21</v>
      </c>
      <c r="H2749" t="s">
        <v>15</v>
      </c>
      <c r="I2749">
        <v>179.67</v>
      </c>
      <c r="J2749">
        <v>30.7</v>
      </c>
      <c r="K2749" t="s">
        <v>16</v>
      </c>
      <c r="L2749">
        <v>0</v>
      </c>
    </row>
    <row r="2750" spans="1:12" x14ac:dyDescent="0.2">
      <c r="A2750">
        <v>2818</v>
      </c>
      <c r="B2750" t="s">
        <v>19</v>
      </c>
      <c r="C2750">
        <v>80</v>
      </c>
      <c r="D2750">
        <v>0</v>
      </c>
      <c r="E2750">
        <v>0</v>
      </c>
      <c r="F2750" t="s">
        <v>22</v>
      </c>
      <c r="G2750" t="s">
        <v>21</v>
      </c>
      <c r="H2750" t="s">
        <v>17</v>
      </c>
      <c r="I2750">
        <v>230.74</v>
      </c>
      <c r="J2750">
        <v>30.2</v>
      </c>
      <c r="K2750" t="s">
        <v>16</v>
      </c>
      <c r="L2750">
        <v>0</v>
      </c>
    </row>
    <row r="2751" spans="1:12" x14ac:dyDescent="0.2">
      <c r="A2751">
        <v>30650</v>
      </c>
      <c r="B2751" t="s">
        <v>12</v>
      </c>
      <c r="C2751">
        <v>54</v>
      </c>
      <c r="D2751">
        <v>0</v>
      </c>
      <c r="E2751">
        <v>0</v>
      </c>
      <c r="F2751" t="s">
        <v>13</v>
      </c>
      <c r="G2751" t="s">
        <v>23</v>
      </c>
      <c r="H2751" t="s">
        <v>17</v>
      </c>
      <c r="I2751">
        <v>216.19</v>
      </c>
      <c r="J2751">
        <v>30.3</v>
      </c>
      <c r="K2751" t="s">
        <v>16</v>
      </c>
      <c r="L2751">
        <v>0</v>
      </c>
    </row>
    <row r="2752" spans="1:12" x14ac:dyDescent="0.2">
      <c r="A2752">
        <v>3013</v>
      </c>
      <c r="B2752" t="s">
        <v>19</v>
      </c>
      <c r="C2752">
        <v>79</v>
      </c>
      <c r="D2752">
        <v>0</v>
      </c>
      <c r="E2752">
        <v>0</v>
      </c>
      <c r="F2752" t="s">
        <v>13</v>
      </c>
      <c r="G2752" t="s">
        <v>21</v>
      </c>
      <c r="H2752" t="s">
        <v>17</v>
      </c>
      <c r="I2752">
        <v>83.7</v>
      </c>
      <c r="J2752">
        <v>28.7</v>
      </c>
      <c r="K2752" t="s">
        <v>18</v>
      </c>
      <c r="L2752">
        <v>0</v>
      </c>
    </row>
    <row r="2753" spans="1:12" x14ac:dyDescent="0.2">
      <c r="A2753">
        <v>42806</v>
      </c>
      <c r="B2753" t="s">
        <v>19</v>
      </c>
      <c r="C2753">
        <v>60</v>
      </c>
      <c r="D2753">
        <v>1</v>
      </c>
      <c r="E2753">
        <v>0</v>
      </c>
      <c r="F2753" t="s">
        <v>13</v>
      </c>
      <c r="G2753" t="s">
        <v>14</v>
      </c>
      <c r="H2753" t="s">
        <v>17</v>
      </c>
      <c r="I2753">
        <v>200.66</v>
      </c>
      <c r="J2753">
        <v>36.299999999999997</v>
      </c>
      <c r="K2753" t="s">
        <v>20</v>
      </c>
      <c r="L2753">
        <v>0</v>
      </c>
    </row>
    <row r="2754" spans="1:12" x14ac:dyDescent="0.2">
      <c r="A2754">
        <v>46647</v>
      </c>
      <c r="B2754" t="s">
        <v>19</v>
      </c>
      <c r="C2754">
        <v>36</v>
      </c>
      <c r="D2754">
        <v>0</v>
      </c>
      <c r="E2754">
        <v>0</v>
      </c>
      <c r="F2754" t="s">
        <v>22</v>
      </c>
      <c r="G2754" t="s">
        <v>14</v>
      </c>
      <c r="H2754" t="s">
        <v>15</v>
      </c>
      <c r="I2754">
        <v>228.5</v>
      </c>
      <c r="J2754">
        <v>34.5</v>
      </c>
      <c r="K2754" t="s">
        <v>18</v>
      </c>
      <c r="L2754">
        <v>0</v>
      </c>
    </row>
    <row r="2755" spans="1:12" x14ac:dyDescent="0.2">
      <c r="A2755">
        <v>6625</v>
      </c>
      <c r="B2755" t="s">
        <v>19</v>
      </c>
      <c r="C2755">
        <v>54</v>
      </c>
      <c r="D2755">
        <v>0</v>
      </c>
      <c r="E2755">
        <v>0</v>
      </c>
      <c r="F2755" t="s">
        <v>13</v>
      </c>
      <c r="G2755" t="s">
        <v>21</v>
      </c>
      <c r="H2755" t="s">
        <v>15</v>
      </c>
      <c r="I2755">
        <v>70.430000000000007</v>
      </c>
      <c r="J2755">
        <v>20.8</v>
      </c>
      <c r="K2755" t="s">
        <v>20</v>
      </c>
      <c r="L2755">
        <v>0</v>
      </c>
    </row>
    <row r="2756" spans="1:12" x14ac:dyDescent="0.2">
      <c r="A2756">
        <v>49605</v>
      </c>
      <c r="B2756" t="s">
        <v>12</v>
      </c>
      <c r="C2756">
        <v>63</v>
      </c>
      <c r="D2756">
        <v>0</v>
      </c>
      <c r="E2756">
        <v>0</v>
      </c>
      <c r="F2756" t="s">
        <v>13</v>
      </c>
      <c r="G2756" t="s">
        <v>14</v>
      </c>
      <c r="H2756" t="s">
        <v>15</v>
      </c>
      <c r="I2756">
        <v>74.39</v>
      </c>
      <c r="J2756">
        <v>31</v>
      </c>
      <c r="K2756" t="s">
        <v>16</v>
      </c>
      <c r="L2756">
        <v>0</v>
      </c>
    </row>
    <row r="2757" spans="1:12" x14ac:dyDescent="0.2">
      <c r="A2757">
        <v>24783</v>
      </c>
      <c r="B2757" t="s">
        <v>19</v>
      </c>
      <c r="C2757">
        <v>28</v>
      </c>
      <c r="D2757">
        <v>0</v>
      </c>
      <c r="E2757">
        <v>0</v>
      </c>
      <c r="F2757" t="s">
        <v>22</v>
      </c>
      <c r="G2757" t="s">
        <v>14</v>
      </c>
      <c r="H2757" t="s">
        <v>15</v>
      </c>
      <c r="I2757">
        <v>87.91</v>
      </c>
      <c r="J2757">
        <v>22.7</v>
      </c>
      <c r="K2757" t="s">
        <v>16</v>
      </c>
      <c r="L2757">
        <v>0</v>
      </c>
    </row>
    <row r="2758" spans="1:12" x14ac:dyDescent="0.2">
      <c r="A2758">
        <v>22515</v>
      </c>
      <c r="B2758" t="s">
        <v>19</v>
      </c>
      <c r="C2758">
        <v>38</v>
      </c>
      <c r="D2758">
        <v>1</v>
      </c>
      <c r="E2758">
        <v>0</v>
      </c>
      <c r="F2758" t="s">
        <v>13</v>
      </c>
      <c r="G2758" t="s">
        <v>14</v>
      </c>
      <c r="H2758" t="s">
        <v>17</v>
      </c>
      <c r="I2758">
        <v>118.55</v>
      </c>
      <c r="J2758">
        <v>38.4</v>
      </c>
      <c r="K2758" t="s">
        <v>20</v>
      </c>
      <c r="L2758">
        <v>0</v>
      </c>
    </row>
    <row r="2759" spans="1:12" x14ac:dyDescent="0.2">
      <c r="A2759">
        <v>3700</v>
      </c>
      <c r="B2759" t="s">
        <v>12</v>
      </c>
      <c r="C2759">
        <v>37</v>
      </c>
      <c r="D2759">
        <v>0</v>
      </c>
      <c r="E2759">
        <v>0</v>
      </c>
      <c r="F2759" t="s">
        <v>13</v>
      </c>
      <c r="G2759" t="s">
        <v>14</v>
      </c>
      <c r="H2759" t="s">
        <v>15</v>
      </c>
      <c r="I2759">
        <v>232.29</v>
      </c>
      <c r="J2759">
        <v>40.799999999999997</v>
      </c>
      <c r="K2759" t="s">
        <v>20</v>
      </c>
      <c r="L2759">
        <v>0</v>
      </c>
    </row>
    <row r="2760" spans="1:12" x14ac:dyDescent="0.2">
      <c r="A2760">
        <v>49955</v>
      </c>
      <c r="B2760" t="s">
        <v>12</v>
      </c>
      <c r="C2760">
        <v>43</v>
      </c>
      <c r="D2760">
        <v>0</v>
      </c>
      <c r="E2760">
        <v>0</v>
      </c>
      <c r="F2760" t="s">
        <v>22</v>
      </c>
      <c r="G2760" t="s">
        <v>14</v>
      </c>
      <c r="H2760" t="s">
        <v>15</v>
      </c>
      <c r="I2760">
        <v>78.98</v>
      </c>
      <c r="J2760">
        <v>31.3</v>
      </c>
      <c r="K2760" t="s">
        <v>16</v>
      </c>
      <c r="L2760">
        <v>0</v>
      </c>
    </row>
    <row r="2761" spans="1:12" x14ac:dyDescent="0.2">
      <c r="A2761">
        <v>2456</v>
      </c>
      <c r="B2761" t="s">
        <v>12</v>
      </c>
      <c r="C2761">
        <v>60</v>
      </c>
      <c r="D2761">
        <v>1</v>
      </c>
      <c r="E2761">
        <v>0</v>
      </c>
      <c r="F2761" t="s">
        <v>13</v>
      </c>
      <c r="G2761" t="s">
        <v>23</v>
      </c>
      <c r="H2761" t="s">
        <v>17</v>
      </c>
      <c r="I2761">
        <v>100.2</v>
      </c>
      <c r="J2761">
        <v>28.5</v>
      </c>
      <c r="K2761" t="s">
        <v>20</v>
      </c>
      <c r="L2761">
        <v>0</v>
      </c>
    </row>
    <row r="2762" spans="1:12" x14ac:dyDescent="0.2">
      <c r="A2762">
        <v>71515</v>
      </c>
      <c r="B2762" t="s">
        <v>19</v>
      </c>
      <c r="C2762">
        <v>66</v>
      </c>
      <c r="D2762">
        <v>0</v>
      </c>
      <c r="E2762">
        <v>0</v>
      </c>
      <c r="F2762" t="s">
        <v>13</v>
      </c>
      <c r="G2762" t="s">
        <v>14</v>
      </c>
      <c r="H2762" t="s">
        <v>17</v>
      </c>
      <c r="I2762">
        <v>200.91</v>
      </c>
      <c r="J2762">
        <v>27.6</v>
      </c>
      <c r="K2762" t="s">
        <v>18</v>
      </c>
      <c r="L2762">
        <v>0</v>
      </c>
    </row>
    <row r="2763" spans="1:12" x14ac:dyDescent="0.2">
      <c r="A2763">
        <v>38661</v>
      </c>
      <c r="B2763" t="s">
        <v>19</v>
      </c>
      <c r="C2763">
        <v>29</v>
      </c>
      <c r="D2763">
        <v>0</v>
      </c>
      <c r="E2763">
        <v>0</v>
      </c>
      <c r="F2763" t="s">
        <v>22</v>
      </c>
      <c r="G2763" t="s">
        <v>14</v>
      </c>
      <c r="H2763" t="s">
        <v>15</v>
      </c>
      <c r="I2763">
        <v>56.64</v>
      </c>
      <c r="J2763">
        <v>24.7</v>
      </c>
      <c r="K2763" t="s">
        <v>18</v>
      </c>
      <c r="L2763">
        <v>0</v>
      </c>
    </row>
    <row r="2764" spans="1:12" x14ac:dyDescent="0.2">
      <c r="A2764">
        <v>35210</v>
      </c>
      <c r="B2764" t="s">
        <v>19</v>
      </c>
      <c r="C2764">
        <v>48</v>
      </c>
      <c r="D2764">
        <v>0</v>
      </c>
      <c r="E2764">
        <v>0</v>
      </c>
      <c r="F2764" t="s">
        <v>13</v>
      </c>
      <c r="G2764" t="s">
        <v>14</v>
      </c>
      <c r="H2764" t="s">
        <v>15</v>
      </c>
      <c r="I2764">
        <v>112.96</v>
      </c>
      <c r="J2764">
        <v>25.4</v>
      </c>
      <c r="K2764" t="s">
        <v>18</v>
      </c>
      <c r="L2764">
        <v>0</v>
      </c>
    </row>
    <row r="2765" spans="1:12" x14ac:dyDescent="0.2">
      <c r="A2765">
        <v>49930</v>
      </c>
      <c r="B2765" t="s">
        <v>19</v>
      </c>
      <c r="C2765">
        <v>68</v>
      </c>
      <c r="D2765">
        <v>0</v>
      </c>
      <c r="E2765">
        <v>0</v>
      </c>
      <c r="F2765" t="s">
        <v>13</v>
      </c>
      <c r="G2765" t="s">
        <v>14</v>
      </c>
      <c r="H2765" t="s">
        <v>17</v>
      </c>
      <c r="I2765">
        <v>236.04</v>
      </c>
      <c r="J2765">
        <v>28.5</v>
      </c>
      <c r="K2765" t="s">
        <v>18</v>
      </c>
      <c r="L2765">
        <v>0</v>
      </c>
    </row>
    <row r="2766" spans="1:12" x14ac:dyDescent="0.2">
      <c r="A2766">
        <v>27789</v>
      </c>
      <c r="B2766" t="s">
        <v>19</v>
      </c>
      <c r="C2766">
        <v>57</v>
      </c>
      <c r="D2766">
        <v>0</v>
      </c>
      <c r="E2766">
        <v>0</v>
      </c>
      <c r="F2766" t="s">
        <v>13</v>
      </c>
      <c r="G2766" t="s">
        <v>14</v>
      </c>
      <c r="H2766" t="s">
        <v>15</v>
      </c>
      <c r="I2766">
        <v>73</v>
      </c>
      <c r="J2766">
        <v>26.2</v>
      </c>
      <c r="K2766" t="s">
        <v>18</v>
      </c>
      <c r="L2766">
        <v>0</v>
      </c>
    </row>
    <row r="2767" spans="1:12" x14ac:dyDescent="0.2">
      <c r="A2767">
        <v>45325</v>
      </c>
      <c r="B2767" t="s">
        <v>19</v>
      </c>
      <c r="C2767">
        <v>29</v>
      </c>
      <c r="D2767">
        <v>0</v>
      </c>
      <c r="E2767">
        <v>0</v>
      </c>
      <c r="F2767" t="s">
        <v>22</v>
      </c>
      <c r="G2767" t="s">
        <v>14</v>
      </c>
      <c r="H2767" t="s">
        <v>15</v>
      </c>
      <c r="I2767">
        <v>61.13</v>
      </c>
      <c r="J2767">
        <v>26</v>
      </c>
      <c r="K2767" t="s">
        <v>18</v>
      </c>
      <c r="L2767">
        <v>0</v>
      </c>
    </row>
    <row r="2768" spans="1:12" x14ac:dyDescent="0.2">
      <c r="A2768">
        <v>31092</v>
      </c>
      <c r="B2768" t="s">
        <v>19</v>
      </c>
      <c r="C2768">
        <v>30</v>
      </c>
      <c r="D2768">
        <v>0</v>
      </c>
      <c r="E2768">
        <v>0</v>
      </c>
      <c r="F2768" t="s">
        <v>13</v>
      </c>
      <c r="G2768" t="s">
        <v>14</v>
      </c>
      <c r="H2768" t="s">
        <v>15</v>
      </c>
      <c r="I2768">
        <v>88.56</v>
      </c>
      <c r="J2768">
        <v>45.3</v>
      </c>
      <c r="K2768" t="s">
        <v>18</v>
      </c>
      <c r="L2768">
        <v>0</v>
      </c>
    </row>
    <row r="2769" spans="1:12" x14ac:dyDescent="0.2">
      <c r="A2769">
        <v>40705</v>
      </c>
      <c r="B2769" t="s">
        <v>19</v>
      </c>
      <c r="C2769">
        <v>47</v>
      </c>
      <c r="D2769">
        <v>0</v>
      </c>
      <c r="E2769">
        <v>0</v>
      </c>
      <c r="F2769" t="s">
        <v>13</v>
      </c>
      <c r="G2769" t="s">
        <v>21</v>
      </c>
      <c r="H2769" t="s">
        <v>17</v>
      </c>
      <c r="I2769">
        <v>66.16</v>
      </c>
      <c r="J2769">
        <v>31.5</v>
      </c>
      <c r="K2769" t="s">
        <v>18</v>
      </c>
      <c r="L2769">
        <v>0</v>
      </c>
    </row>
    <row r="2770" spans="1:12" x14ac:dyDescent="0.2">
      <c r="A2770">
        <v>28513</v>
      </c>
      <c r="B2770" t="s">
        <v>19</v>
      </c>
      <c r="C2770">
        <v>73</v>
      </c>
      <c r="D2770">
        <v>0</v>
      </c>
      <c r="E2770">
        <v>0</v>
      </c>
      <c r="F2770" t="s">
        <v>13</v>
      </c>
      <c r="G2770" t="s">
        <v>14</v>
      </c>
      <c r="H2770" t="s">
        <v>17</v>
      </c>
      <c r="I2770">
        <v>88.98</v>
      </c>
      <c r="J2770">
        <v>20.6</v>
      </c>
      <c r="K2770" t="s">
        <v>20</v>
      </c>
      <c r="L2770">
        <v>0</v>
      </c>
    </row>
    <row r="2771" spans="1:12" x14ac:dyDescent="0.2">
      <c r="A2771">
        <v>63915</v>
      </c>
      <c r="B2771" t="s">
        <v>19</v>
      </c>
      <c r="C2771">
        <v>39</v>
      </c>
      <c r="D2771">
        <v>0</v>
      </c>
      <c r="E2771">
        <v>0</v>
      </c>
      <c r="F2771" t="s">
        <v>13</v>
      </c>
      <c r="G2771" t="s">
        <v>14</v>
      </c>
      <c r="H2771" t="s">
        <v>15</v>
      </c>
      <c r="I2771">
        <v>87.39</v>
      </c>
      <c r="J2771">
        <v>57.9</v>
      </c>
      <c r="K2771" t="s">
        <v>18</v>
      </c>
      <c r="L2771">
        <v>0</v>
      </c>
    </row>
    <row r="2772" spans="1:12" x14ac:dyDescent="0.2">
      <c r="A2772">
        <v>35999</v>
      </c>
      <c r="B2772" t="s">
        <v>19</v>
      </c>
      <c r="C2772">
        <v>52</v>
      </c>
      <c r="D2772">
        <v>0</v>
      </c>
      <c r="E2772">
        <v>0</v>
      </c>
      <c r="F2772" t="s">
        <v>13</v>
      </c>
      <c r="G2772" t="s">
        <v>14</v>
      </c>
      <c r="H2772" t="s">
        <v>15</v>
      </c>
      <c r="I2772">
        <v>86.85</v>
      </c>
      <c r="J2772">
        <v>23.8</v>
      </c>
      <c r="K2772" t="s">
        <v>16</v>
      </c>
      <c r="L2772">
        <v>0</v>
      </c>
    </row>
    <row r="2773" spans="1:12" x14ac:dyDescent="0.2">
      <c r="A2773">
        <v>8964</v>
      </c>
      <c r="B2773" t="s">
        <v>19</v>
      </c>
      <c r="C2773">
        <v>34</v>
      </c>
      <c r="D2773">
        <v>0</v>
      </c>
      <c r="E2773">
        <v>0</v>
      </c>
      <c r="F2773" t="s">
        <v>22</v>
      </c>
      <c r="G2773" t="s">
        <v>14</v>
      </c>
      <c r="H2773" t="s">
        <v>17</v>
      </c>
      <c r="I2773">
        <v>94.37</v>
      </c>
      <c r="J2773">
        <v>38.1</v>
      </c>
      <c r="K2773" t="s">
        <v>18</v>
      </c>
      <c r="L2773">
        <v>0</v>
      </c>
    </row>
    <row r="2774" spans="1:12" x14ac:dyDescent="0.2">
      <c r="A2774">
        <v>38207</v>
      </c>
      <c r="B2774" t="s">
        <v>19</v>
      </c>
      <c r="C2774">
        <v>79</v>
      </c>
      <c r="D2774">
        <v>1</v>
      </c>
      <c r="E2774">
        <v>0</v>
      </c>
      <c r="F2774" t="s">
        <v>13</v>
      </c>
      <c r="G2774" t="s">
        <v>21</v>
      </c>
      <c r="H2774" t="s">
        <v>17</v>
      </c>
      <c r="I2774">
        <v>76.64</v>
      </c>
      <c r="J2774">
        <v>19.5</v>
      </c>
      <c r="K2774" t="s">
        <v>18</v>
      </c>
      <c r="L2774">
        <v>0</v>
      </c>
    </row>
    <row r="2775" spans="1:12" x14ac:dyDescent="0.2">
      <c r="A2775">
        <v>52681</v>
      </c>
      <c r="B2775" t="s">
        <v>19</v>
      </c>
      <c r="C2775">
        <v>39</v>
      </c>
      <c r="D2775">
        <v>0</v>
      </c>
      <c r="E2775">
        <v>0</v>
      </c>
      <c r="F2775" t="s">
        <v>13</v>
      </c>
      <c r="G2775" t="s">
        <v>14</v>
      </c>
      <c r="H2775" t="s">
        <v>15</v>
      </c>
      <c r="I2775">
        <v>254.95</v>
      </c>
      <c r="J2775">
        <v>35.5</v>
      </c>
      <c r="K2775" t="s">
        <v>20</v>
      </c>
      <c r="L2775">
        <v>0</v>
      </c>
    </row>
    <row r="2776" spans="1:12" x14ac:dyDescent="0.2">
      <c r="A2776">
        <v>38980</v>
      </c>
      <c r="B2776" t="s">
        <v>12</v>
      </c>
      <c r="C2776">
        <v>61</v>
      </c>
      <c r="D2776">
        <v>0</v>
      </c>
      <c r="E2776">
        <v>0</v>
      </c>
      <c r="F2776" t="s">
        <v>13</v>
      </c>
      <c r="G2776" t="s">
        <v>23</v>
      </c>
      <c r="H2776" t="s">
        <v>15</v>
      </c>
      <c r="I2776">
        <v>107.33</v>
      </c>
      <c r="J2776">
        <v>26.4</v>
      </c>
      <c r="K2776" t="s">
        <v>16</v>
      </c>
      <c r="L2776">
        <v>0</v>
      </c>
    </row>
    <row r="2777" spans="1:12" x14ac:dyDescent="0.2">
      <c r="A2777">
        <v>33924</v>
      </c>
      <c r="B2777" t="s">
        <v>19</v>
      </c>
      <c r="C2777">
        <v>26</v>
      </c>
      <c r="D2777">
        <v>0</v>
      </c>
      <c r="E2777">
        <v>0</v>
      </c>
      <c r="F2777" t="s">
        <v>22</v>
      </c>
      <c r="G2777" t="s">
        <v>14</v>
      </c>
      <c r="H2777" t="s">
        <v>15</v>
      </c>
      <c r="I2777">
        <v>80.94</v>
      </c>
      <c r="J2777">
        <v>22.2</v>
      </c>
      <c r="K2777" t="s">
        <v>20</v>
      </c>
      <c r="L2777">
        <v>0</v>
      </c>
    </row>
    <row r="2778" spans="1:12" x14ac:dyDescent="0.2">
      <c r="A2778">
        <v>46517</v>
      </c>
      <c r="B2778" t="s">
        <v>19</v>
      </c>
      <c r="C2778">
        <v>66</v>
      </c>
      <c r="D2778">
        <v>0</v>
      </c>
      <c r="E2778">
        <v>1</v>
      </c>
      <c r="F2778" t="s">
        <v>13</v>
      </c>
      <c r="G2778" t="s">
        <v>14</v>
      </c>
      <c r="H2778" t="s">
        <v>17</v>
      </c>
      <c r="I2778">
        <v>196.58</v>
      </c>
      <c r="J2778">
        <v>41.9</v>
      </c>
      <c r="K2778" t="s">
        <v>16</v>
      </c>
      <c r="L2778">
        <v>0</v>
      </c>
    </row>
    <row r="2779" spans="1:12" x14ac:dyDescent="0.2">
      <c r="A2779">
        <v>56575</v>
      </c>
      <c r="B2779" t="s">
        <v>19</v>
      </c>
      <c r="C2779">
        <v>51</v>
      </c>
      <c r="D2779">
        <v>1</v>
      </c>
      <c r="E2779">
        <v>0</v>
      </c>
      <c r="F2779" t="s">
        <v>13</v>
      </c>
      <c r="G2779" t="s">
        <v>23</v>
      </c>
      <c r="H2779" t="s">
        <v>15</v>
      </c>
      <c r="I2779">
        <v>69.94</v>
      </c>
      <c r="J2779">
        <v>33.299999999999997</v>
      </c>
      <c r="K2779" t="s">
        <v>20</v>
      </c>
      <c r="L2779">
        <v>0</v>
      </c>
    </row>
    <row r="2780" spans="1:12" x14ac:dyDescent="0.2">
      <c r="A2780">
        <v>31153</v>
      </c>
      <c r="B2780" t="s">
        <v>12</v>
      </c>
      <c r="C2780">
        <v>66</v>
      </c>
      <c r="D2780">
        <v>0</v>
      </c>
      <c r="E2780">
        <v>0</v>
      </c>
      <c r="F2780" t="s">
        <v>13</v>
      </c>
      <c r="G2780" t="s">
        <v>21</v>
      </c>
      <c r="H2780" t="s">
        <v>17</v>
      </c>
      <c r="I2780">
        <v>189.82</v>
      </c>
      <c r="J2780">
        <v>28.8</v>
      </c>
      <c r="K2780" t="s">
        <v>16</v>
      </c>
      <c r="L2780">
        <v>0</v>
      </c>
    </row>
    <row r="2781" spans="1:12" x14ac:dyDescent="0.2">
      <c r="A2781">
        <v>52247</v>
      </c>
      <c r="B2781" t="s">
        <v>19</v>
      </c>
      <c r="C2781">
        <v>75</v>
      </c>
      <c r="D2781">
        <v>0</v>
      </c>
      <c r="E2781">
        <v>0</v>
      </c>
      <c r="F2781" t="s">
        <v>13</v>
      </c>
      <c r="G2781" t="s">
        <v>23</v>
      </c>
      <c r="H2781" t="s">
        <v>15</v>
      </c>
      <c r="I2781">
        <v>89.68</v>
      </c>
      <c r="J2781">
        <v>38.700000000000003</v>
      </c>
      <c r="K2781" t="s">
        <v>18</v>
      </c>
      <c r="L2781">
        <v>0</v>
      </c>
    </row>
    <row r="2782" spans="1:12" x14ac:dyDescent="0.2">
      <c r="A2782">
        <v>61987</v>
      </c>
      <c r="B2782" t="s">
        <v>19</v>
      </c>
      <c r="C2782">
        <v>40</v>
      </c>
      <c r="D2782">
        <v>0</v>
      </c>
      <c r="E2782">
        <v>0</v>
      </c>
      <c r="F2782" t="s">
        <v>13</v>
      </c>
      <c r="G2782" t="s">
        <v>14</v>
      </c>
      <c r="H2782" t="s">
        <v>15</v>
      </c>
      <c r="I2782">
        <v>101.06</v>
      </c>
      <c r="J2782">
        <v>32.299999999999997</v>
      </c>
      <c r="K2782" t="s">
        <v>20</v>
      </c>
      <c r="L2782">
        <v>0</v>
      </c>
    </row>
    <row r="2783" spans="1:12" x14ac:dyDescent="0.2">
      <c r="A2783">
        <v>51329</v>
      </c>
      <c r="B2783" t="s">
        <v>19</v>
      </c>
      <c r="C2783">
        <v>48</v>
      </c>
      <c r="D2783">
        <v>0</v>
      </c>
      <c r="E2783">
        <v>0</v>
      </c>
      <c r="F2783" t="s">
        <v>13</v>
      </c>
      <c r="G2783" t="s">
        <v>14</v>
      </c>
      <c r="H2783" t="s">
        <v>17</v>
      </c>
      <c r="I2783">
        <v>68.010000000000005</v>
      </c>
      <c r="J2783">
        <v>27.7</v>
      </c>
      <c r="K2783" t="s">
        <v>18</v>
      </c>
      <c r="L2783">
        <v>0</v>
      </c>
    </row>
    <row r="2784" spans="1:12" x14ac:dyDescent="0.2">
      <c r="A2784">
        <v>33560</v>
      </c>
      <c r="B2784" t="s">
        <v>19</v>
      </c>
      <c r="C2784">
        <v>81</v>
      </c>
      <c r="D2784">
        <v>0</v>
      </c>
      <c r="E2784">
        <v>1</v>
      </c>
      <c r="F2784" t="s">
        <v>13</v>
      </c>
      <c r="G2784" t="s">
        <v>23</v>
      </c>
      <c r="H2784" t="s">
        <v>15</v>
      </c>
      <c r="I2784">
        <v>90.11</v>
      </c>
      <c r="J2784">
        <v>28.6</v>
      </c>
      <c r="K2784" t="s">
        <v>18</v>
      </c>
      <c r="L2784">
        <v>0</v>
      </c>
    </row>
    <row r="2785" spans="1:12" x14ac:dyDescent="0.2">
      <c r="A2785">
        <v>37866</v>
      </c>
      <c r="B2785" t="s">
        <v>19</v>
      </c>
      <c r="C2785">
        <v>76</v>
      </c>
      <c r="D2785">
        <v>0</v>
      </c>
      <c r="E2785">
        <v>0</v>
      </c>
      <c r="F2785" t="s">
        <v>13</v>
      </c>
      <c r="G2785" t="s">
        <v>21</v>
      </c>
      <c r="H2785" t="s">
        <v>15</v>
      </c>
      <c r="I2785">
        <v>193.61</v>
      </c>
      <c r="J2785">
        <v>37.6</v>
      </c>
      <c r="K2785" t="s">
        <v>18</v>
      </c>
      <c r="L2785">
        <v>0</v>
      </c>
    </row>
    <row r="2786" spans="1:12" x14ac:dyDescent="0.2">
      <c r="A2786">
        <v>45252</v>
      </c>
      <c r="B2786" t="s">
        <v>12</v>
      </c>
      <c r="C2786">
        <v>54</v>
      </c>
      <c r="D2786">
        <v>0</v>
      </c>
      <c r="E2786">
        <v>0</v>
      </c>
      <c r="F2786" t="s">
        <v>13</v>
      </c>
      <c r="G2786" t="s">
        <v>14</v>
      </c>
      <c r="H2786" t="s">
        <v>15</v>
      </c>
      <c r="I2786">
        <v>141.37</v>
      </c>
      <c r="J2786">
        <v>23.5</v>
      </c>
      <c r="K2786" t="s">
        <v>18</v>
      </c>
      <c r="L2786">
        <v>0</v>
      </c>
    </row>
    <row r="2787" spans="1:12" x14ac:dyDescent="0.2">
      <c r="A2787">
        <v>917</v>
      </c>
      <c r="B2787" t="s">
        <v>19</v>
      </c>
      <c r="C2787">
        <v>32</v>
      </c>
      <c r="D2787">
        <v>0</v>
      </c>
      <c r="E2787">
        <v>0</v>
      </c>
      <c r="F2787" t="s">
        <v>13</v>
      </c>
      <c r="G2787" t="s">
        <v>14</v>
      </c>
      <c r="H2787" t="s">
        <v>15</v>
      </c>
      <c r="I2787">
        <v>85.18</v>
      </c>
      <c r="J2787">
        <v>22.2</v>
      </c>
      <c r="K2787" t="s">
        <v>20</v>
      </c>
      <c r="L2787">
        <v>0</v>
      </c>
    </row>
    <row r="2788" spans="1:12" x14ac:dyDescent="0.2">
      <c r="A2788">
        <v>60981</v>
      </c>
      <c r="B2788" t="s">
        <v>19</v>
      </c>
      <c r="C2788">
        <v>26</v>
      </c>
      <c r="D2788">
        <v>0</v>
      </c>
      <c r="E2788">
        <v>0</v>
      </c>
      <c r="F2788" t="s">
        <v>22</v>
      </c>
      <c r="G2788" t="s">
        <v>14</v>
      </c>
      <c r="H2788" t="s">
        <v>17</v>
      </c>
      <c r="I2788">
        <v>130.07</v>
      </c>
      <c r="J2788">
        <v>33.1</v>
      </c>
      <c r="K2788" t="s">
        <v>18</v>
      </c>
      <c r="L2788">
        <v>0</v>
      </c>
    </row>
    <row r="2789" spans="1:12" x14ac:dyDescent="0.2">
      <c r="A2789">
        <v>28873</v>
      </c>
      <c r="B2789" t="s">
        <v>19</v>
      </c>
      <c r="C2789">
        <v>21</v>
      </c>
      <c r="D2789">
        <v>0</v>
      </c>
      <c r="E2789">
        <v>0</v>
      </c>
      <c r="F2789" t="s">
        <v>22</v>
      </c>
      <c r="G2789" t="s">
        <v>14</v>
      </c>
      <c r="H2789" t="s">
        <v>17</v>
      </c>
      <c r="I2789">
        <v>74.239999999999995</v>
      </c>
      <c r="J2789">
        <v>32.700000000000003</v>
      </c>
      <c r="K2789" t="s">
        <v>18</v>
      </c>
      <c r="L2789">
        <v>0</v>
      </c>
    </row>
    <row r="2790" spans="1:12" x14ac:dyDescent="0.2">
      <c r="A2790">
        <v>25446</v>
      </c>
      <c r="B2790" t="s">
        <v>19</v>
      </c>
      <c r="C2790">
        <v>45</v>
      </c>
      <c r="D2790">
        <v>0</v>
      </c>
      <c r="E2790">
        <v>0</v>
      </c>
      <c r="F2790" t="s">
        <v>13</v>
      </c>
      <c r="G2790" t="s">
        <v>23</v>
      </c>
      <c r="H2790" t="s">
        <v>15</v>
      </c>
      <c r="I2790">
        <v>79.98</v>
      </c>
      <c r="J2790">
        <v>41.4</v>
      </c>
      <c r="K2790" t="s">
        <v>18</v>
      </c>
      <c r="L2790">
        <v>0</v>
      </c>
    </row>
    <row r="2791" spans="1:12" x14ac:dyDescent="0.2">
      <c r="A2791">
        <v>54127</v>
      </c>
      <c r="B2791" t="s">
        <v>19</v>
      </c>
      <c r="C2791">
        <v>40</v>
      </c>
      <c r="D2791">
        <v>0</v>
      </c>
      <c r="E2791">
        <v>0</v>
      </c>
      <c r="F2791" t="s">
        <v>13</v>
      </c>
      <c r="G2791" t="s">
        <v>21</v>
      </c>
      <c r="H2791" t="s">
        <v>15</v>
      </c>
      <c r="I2791">
        <v>106.76</v>
      </c>
      <c r="J2791">
        <v>24.1</v>
      </c>
      <c r="K2791" t="s">
        <v>16</v>
      </c>
      <c r="L2791">
        <v>0</v>
      </c>
    </row>
    <row r="2792" spans="1:12" x14ac:dyDescent="0.2">
      <c r="A2792">
        <v>63804</v>
      </c>
      <c r="B2792" t="s">
        <v>19</v>
      </c>
      <c r="C2792">
        <v>27</v>
      </c>
      <c r="D2792">
        <v>0</v>
      </c>
      <c r="E2792">
        <v>0</v>
      </c>
      <c r="F2792" t="s">
        <v>22</v>
      </c>
      <c r="G2792" t="s">
        <v>14</v>
      </c>
      <c r="H2792" t="s">
        <v>17</v>
      </c>
      <c r="I2792">
        <v>55.93</v>
      </c>
      <c r="J2792">
        <v>20.3</v>
      </c>
      <c r="K2792" t="s">
        <v>20</v>
      </c>
      <c r="L2792">
        <v>0</v>
      </c>
    </row>
    <row r="2793" spans="1:12" x14ac:dyDescent="0.2">
      <c r="A2793">
        <v>56277</v>
      </c>
      <c r="B2793" t="s">
        <v>19</v>
      </c>
      <c r="C2793">
        <v>38</v>
      </c>
      <c r="D2793">
        <v>0</v>
      </c>
      <c r="E2793">
        <v>0</v>
      </c>
      <c r="F2793" t="s">
        <v>13</v>
      </c>
      <c r="G2793" t="s">
        <v>14</v>
      </c>
      <c r="H2793" t="s">
        <v>17</v>
      </c>
      <c r="I2793">
        <v>83.8</v>
      </c>
      <c r="J2793">
        <v>24.2</v>
      </c>
      <c r="K2793" t="s">
        <v>20</v>
      </c>
      <c r="L2793">
        <v>0</v>
      </c>
    </row>
    <row r="2794" spans="1:12" x14ac:dyDescent="0.2">
      <c r="A2794">
        <v>33657</v>
      </c>
      <c r="B2794" t="s">
        <v>19</v>
      </c>
      <c r="C2794">
        <v>64</v>
      </c>
      <c r="D2794">
        <v>0</v>
      </c>
      <c r="E2794">
        <v>0</v>
      </c>
      <c r="F2794" t="s">
        <v>13</v>
      </c>
      <c r="G2794" t="s">
        <v>14</v>
      </c>
      <c r="H2794" t="s">
        <v>15</v>
      </c>
      <c r="I2794">
        <v>95.87</v>
      </c>
      <c r="J2794">
        <v>19.3</v>
      </c>
      <c r="K2794" t="s">
        <v>16</v>
      </c>
      <c r="L2794">
        <v>0</v>
      </c>
    </row>
    <row r="2795" spans="1:12" x14ac:dyDescent="0.2">
      <c r="A2795">
        <v>72393</v>
      </c>
      <c r="B2795" t="s">
        <v>19</v>
      </c>
      <c r="C2795">
        <v>23</v>
      </c>
      <c r="D2795">
        <v>0</v>
      </c>
      <c r="E2795">
        <v>0</v>
      </c>
      <c r="F2795" t="s">
        <v>13</v>
      </c>
      <c r="G2795" t="s">
        <v>23</v>
      </c>
      <c r="H2795" t="s">
        <v>17</v>
      </c>
      <c r="I2795">
        <v>84.93</v>
      </c>
      <c r="J2795">
        <v>24.2</v>
      </c>
      <c r="K2795" t="s">
        <v>18</v>
      </c>
      <c r="L2795">
        <v>0</v>
      </c>
    </row>
    <row r="2796" spans="1:12" x14ac:dyDescent="0.2">
      <c r="A2796">
        <v>68059</v>
      </c>
      <c r="B2796" t="s">
        <v>12</v>
      </c>
      <c r="C2796">
        <v>35</v>
      </c>
      <c r="D2796">
        <v>0</v>
      </c>
      <c r="E2796">
        <v>0</v>
      </c>
      <c r="F2796" t="s">
        <v>13</v>
      </c>
      <c r="G2796" t="s">
        <v>23</v>
      </c>
      <c r="H2796" t="s">
        <v>17</v>
      </c>
      <c r="I2796">
        <v>103.08</v>
      </c>
      <c r="J2796">
        <v>41.5</v>
      </c>
      <c r="K2796" t="s">
        <v>20</v>
      </c>
      <c r="L2796">
        <v>0</v>
      </c>
    </row>
    <row r="2797" spans="1:12" x14ac:dyDescent="0.2">
      <c r="A2797">
        <v>841</v>
      </c>
      <c r="B2797" t="s">
        <v>12</v>
      </c>
      <c r="C2797">
        <v>34</v>
      </c>
      <c r="D2797">
        <v>0</v>
      </c>
      <c r="E2797">
        <v>0</v>
      </c>
      <c r="F2797" t="s">
        <v>13</v>
      </c>
      <c r="G2797" t="s">
        <v>14</v>
      </c>
      <c r="H2797" t="s">
        <v>15</v>
      </c>
      <c r="I2797">
        <v>83.75</v>
      </c>
      <c r="J2797">
        <v>37</v>
      </c>
      <c r="K2797" t="s">
        <v>18</v>
      </c>
      <c r="L2797">
        <v>0</v>
      </c>
    </row>
    <row r="2798" spans="1:12" x14ac:dyDescent="0.2">
      <c r="A2798">
        <v>1552</v>
      </c>
      <c r="B2798" t="s">
        <v>12</v>
      </c>
      <c r="C2798">
        <v>73</v>
      </c>
      <c r="D2798">
        <v>0</v>
      </c>
      <c r="E2798">
        <v>0</v>
      </c>
      <c r="F2798" t="s">
        <v>13</v>
      </c>
      <c r="G2798" t="s">
        <v>14</v>
      </c>
      <c r="H2798" t="s">
        <v>15</v>
      </c>
      <c r="I2798">
        <v>101.58</v>
      </c>
      <c r="J2798">
        <v>35.9</v>
      </c>
      <c r="K2798" t="s">
        <v>18</v>
      </c>
      <c r="L2798">
        <v>0</v>
      </c>
    </row>
    <row r="2799" spans="1:12" x14ac:dyDescent="0.2">
      <c r="A2799">
        <v>49190</v>
      </c>
      <c r="B2799" t="s">
        <v>19</v>
      </c>
      <c r="C2799">
        <v>45</v>
      </c>
      <c r="D2799">
        <v>0</v>
      </c>
      <c r="E2799">
        <v>0</v>
      </c>
      <c r="F2799" t="s">
        <v>13</v>
      </c>
      <c r="G2799" t="s">
        <v>14</v>
      </c>
      <c r="H2799" t="s">
        <v>17</v>
      </c>
      <c r="I2799">
        <v>112.55</v>
      </c>
      <c r="J2799">
        <v>32.1</v>
      </c>
      <c r="K2799" t="s">
        <v>18</v>
      </c>
      <c r="L2799">
        <v>0</v>
      </c>
    </row>
    <row r="2800" spans="1:12" x14ac:dyDescent="0.2">
      <c r="A2800">
        <v>49277</v>
      </c>
      <c r="B2800" t="s">
        <v>19</v>
      </c>
      <c r="C2800">
        <v>34</v>
      </c>
      <c r="D2800">
        <v>0</v>
      </c>
      <c r="E2800">
        <v>0</v>
      </c>
      <c r="F2800" t="s">
        <v>22</v>
      </c>
      <c r="G2800" t="s">
        <v>14</v>
      </c>
      <c r="H2800" t="s">
        <v>15</v>
      </c>
      <c r="I2800">
        <v>70.87</v>
      </c>
      <c r="J2800">
        <v>55.7</v>
      </c>
      <c r="K2800" t="s">
        <v>16</v>
      </c>
      <c r="L2800">
        <v>0</v>
      </c>
    </row>
    <row r="2801" spans="1:12" x14ac:dyDescent="0.2">
      <c r="A2801">
        <v>711</v>
      </c>
      <c r="B2801" t="s">
        <v>12</v>
      </c>
      <c r="C2801">
        <v>81</v>
      </c>
      <c r="D2801">
        <v>0</v>
      </c>
      <c r="E2801">
        <v>0</v>
      </c>
      <c r="F2801" t="s">
        <v>13</v>
      </c>
      <c r="G2801" t="s">
        <v>14</v>
      </c>
      <c r="H2801" t="s">
        <v>17</v>
      </c>
      <c r="I2801">
        <v>92.96</v>
      </c>
      <c r="J2801">
        <v>22.2</v>
      </c>
      <c r="K2801" t="s">
        <v>18</v>
      </c>
      <c r="L2801">
        <v>0</v>
      </c>
    </row>
    <row r="2802" spans="1:12" x14ac:dyDescent="0.2">
      <c r="A2802">
        <v>13237</v>
      </c>
      <c r="B2802" t="s">
        <v>12</v>
      </c>
      <c r="C2802">
        <v>57</v>
      </c>
      <c r="D2802">
        <v>0</v>
      </c>
      <c r="E2802">
        <v>1</v>
      </c>
      <c r="F2802" t="s">
        <v>13</v>
      </c>
      <c r="G2802" t="s">
        <v>21</v>
      </c>
      <c r="H2802" t="s">
        <v>15</v>
      </c>
      <c r="I2802">
        <v>112.37</v>
      </c>
      <c r="J2802">
        <v>28.4</v>
      </c>
      <c r="K2802" t="s">
        <v>18</v>
      </c>
      <c r="L2802">
        <v>0</v>
      </c>
    </row>
    <row r="2803" spans="1:12" x14ac:dyDescent="0.2">
      <c r="A2803">
        <v>61684</v>
      </c>
      <c r="B2803" t="s">
        <v>19</v>
      </c>
      <c r="C2803">
        <v>38</v>
      </c>
      <c r="D2803">
        <v>0</v>
      </c>
      <c r="E2803">
        <v>0</v>
      </c>
      <c r="F2803" t="s">
        <v>13</v>
      </c>
      <c r="G2803" t="s">
        <v>14</v>
      </c>
      <c r="H2803" t="s">
        <v>15</v>
      </c>
      <c r="I2803">
        <v>151.26</v>
      </c>
      <c r="J2803">
        <v>20.6</v>
      </c>
      <c r="K2803" t="s">
        <v>18</v>
      </c>
      <c r="L2803">
        <v>0</v>
      </c>
    </row>
    <row r="2804" spans="1:12" x14ac:dyDescent="0.2">
      <c r="A2804">
        <v>32726</v>
      </c>
      <c r="B2804" t="s">
        <v>19</v>
      </c>
      <c r="C2804">
        <v>41</v>
      </c>
      <c r="D2804">
        <v>0</v>
      </c>
      <c r="E2804">
        <v>0</v>
      </c>
      <c r="F2804" t="s">
        <v>22</v>
      </c>
      <c r="G2804" t="s">
        <v>14</v>
      </c>
      <c r="H2804" t="s">
        <v>15</v>
      </c>
      <c r="I2804">
        <v>76.08</v>
      </c>
      <c r="J2804">
        <v>25.1</v>
      </c>
      <c r="K2804" t="s">
        <v>18</v>
      </c>
      <c r="L2804">
        <v>0</v>
      </c>
    </row>
    <row r="2805" spans="1:12" x14ac:dyDescent="0.2">
      <c r="A2805">
        <v>65729</v>
      </c>
      <c r="B2805" t="s">
        <v>19</v>
      </c>
      <c r="C2805">
        <v>26</v>
      </c>
      <c r="D2805">
        <v>0</v>
      </c>
      <c r="E2805">
        <v>0</v>
      </c>
      <c r="F2805" t="s">
        <v>13</v>
      </c>
      <c r="G2805" t="s">
        <v>14</v>
      </c>
      <c r="H2805" t="s">
        <v>17</v>
      </c>
      <c r="I2805">
        <v>123.98</v>
      </c>
      <c r="J2805">
        <v>30.1</v>
      </c>
      <c r="K2805" t="s">
        <v>18</v>
      </c>
      <c r="L2805">
        <v>0</v>
      </c>
    </row>
    <row r="2806" spans="1:12" x14ac:dyDescent="0.2">
      <c r="A2806">
        <v>11382</v>
      </c>
      <c r="B2806" t="s">
        <v>12</v>
      </c>
      <c r="C2806">
        <v>18</v>
      </c>
      <c r="D2806">
        <v>0</v>
      </c>
      <c r="E2806">
        <v>0</v>
      </c>
      <c r="F2806" t="s">
        <v>22</v>
      </c>
      <c r="G2806" t="s">
        <v>14</v>
      </c>
      <c r="H2806" t="s">
        <v>17</v>
      </c>
      <c r="I2806">
        <v>98.07</v>
      </c>
      <c r="J2806">
        <v>24</v>
      </c>
      <c r="K2806" t="s">
        <v>18</v>
      </c>
      <c r="L2806">
        <v>0</v>
      </c>
    </row>
    <row r="2807" spans="1:12" x14ac:dyDescent="0.2">
      <c r="A2807">
        <v>31703</v>
      </c>
      <c r="B2807" t="s">
        <v>12</v>
      </c>
      <c r="C2807">
        <v>66</v>
      </c>
      <c r="D2807">
        <v>0</v>
      </c>
      <c r="E2807">
        <v>0</v>
      </c>
      <c r="F2807" t="s">
        <v>13</v>
      </c>
      <c r="G2807" t="s">
        <v>21</v>
      </c>
      <c r="H2807" t="s">
        <v>15</v>
      </c>
      <c r="I2807">
        <v>85.82</v>
      </c>
      <c r="J2807">
        <v>27.8</v>
      </c>
      <c r="K2807" t="s">
        <v>18</v>
      </c>
      <c r="L2807">
        <v>0</v>
      </c>
    </row>
    <row r="2808" spans="1:12" x14ac:dyDescent="0.2">
      <c r="A2808">
        <v>5647</v>
      </c>
      <c r="B2808" t="s">
        <v>19</v>
      </c>
      <c r="C2808">
        <v>18</v>
      </c>
      <c r="D2808">
        <v>0</v>
      </c>
      <c r="E2808">
        <v>0</v>
      </c>
      <c r="F2808" t="s">
        <v>22</v>
      </c>
      <c r="G2808" t="s">
        <v>14</v>
      </c>
      <c r="H2808" t="s">
        <v>15</v>
      </c>
      <c r="I2808">
        <v>99.01</v>
      </c>
      <c r="J2808">
        <v>25.5</v>
      </c>
      <c r="K2808" t="s">
        <v>16</v>
      </c>
      <c r="L2808">
        <v>0</v>
      </c>
    </row>
    <row r="2809" spans="1:12" x14ac:dyDescent="0.2">
      <c r="A2809">
        <v>13846</v>
      </c>
      <c r="B2809" t="s">
        <v>12</v>
      </c>
      <c r="C2809">
        <v>43</v>
      </c>
      <c r="D2809">
        <v>0</v>
      </c>
      <c r="E2809">
        <v>0</v>
      </c>
      <c r="F2809" t="s">
        <v>13</v>
      </c>
      <c r="G2809" t="s">
        <v>23</v>
      </c>
      <c r="H2809" t="s">
        <v>17</v>
      </c>
      <c r="I2809">
        <v>88</v>
      </c>
      <c r="J2809">
        <v>30.6</v>
      </c>
      <c r="K2809" t="s">
        <v>18</v>
      </c>
      <c r="L2809">
        <v>0</v>
      </c>
    </row>
    <row r="2810" spans="1:12" x14ac:dyDescent="0.2">
      <c r="A2810">
        <v>61667</v>
      </c>
      <c r="B2810" t="s">
        <v>19</v>
      </c>
      <c r="C2810">
        <v>61</v>
      </c>
      <c r="D2810">
        <v>0</v>
      </c>
      <c r="E2810">
        <v>0</v>
      </c>
      <c r="F2810" t="s">
        <v>13</v>
      </c>
      <c r="G2810" t="s">
        <v>14</v>
      </c>
      <c r="H2810" t="s">
        <v>17</v>
      </c>
      <c r="I2810">
        <v>144.13999999999999</v>
      </c>
      <c r="J2810">
        <v>29.8</v>
      </c>
      <c r="K2810" t="s">
        <v>18</v>
      </c>
      <c r="L2810">
        <v>0</v>
      </c>
    </row>
    <row r="2811" spans="1:12" x14ac:dyDescent="0.2">
      <c r="A2811">
        <v>46079</v>
      </c>
      <c r="B2811" t="s">
        <v>12</v>
      </c>
      <c r="C2811">
        <v>31</v>
      </c>
      <c r="D2811">
        <v>0</v>
      </c>
      <c r="E2811">
        <v>0</v>
      </c>
      <c r="F2811" t="s">
        <v>22</v>
      </c>
      <c r="G2811" t="s">
        <v>14</v>
      </c>
      <c r="H2811" t="s">
        <v>15</v>
      </c>
      <c r="I2811">
        <v>78.8</v>
      </c>
      <c r="J2811">
        <v>28.7</v>
      </c>
      <c r="K2811" t="s">
        <v>20</v>
      </c>
      <c r="L2811">
        <v>0</v>
      </c>
    </row>
    <row r="2812" spans="1:12" x14ac:dyDescent="0.2">
      <c r="A2812">
        <v>7871</v>
      </c>
      <c r="B2812" t="s">
        <v>19</v>
      </c>
      <c r="C2812">
        <v>40</v>
      </c>
      <c r="D2812">
        <v>0</v>
      </c>
      <c r="E2812">
        <v>0</v>
      </c>
      <c r="F2812" t="s">
        <v>13</v>
      </c>
      <c r="G2812" t="s">
        <v>14</v>
      </c>
      <c r="H2812" t="s">
        <v>15</v>
      </c>
      <c r="I2812">
        <v>86.78</v>
      </c>
      <c r="J2812">
        <v>35.5</v>
      </c>
      <c r="K2812" t="s">
        <v>20</v>
      </c>
      <c r="L2812">
        <v>0</v>
      </c>
    </row>
    <row r="2813" spans="1:12" x14ac:dyDescent="0.2">
      <c r="A2813">
        <v>60964</v>
      </c>
      <c r="B2813" t="s">
        <v>19</v>
      </c>
      <c r="C2813">
        <v>71</v>
      </c>
      <c r="D2813">
        <v>1</v>
      </c>
      <c r="E2813">
        <v>0</v>
      </c>
      <c r="F2813" t="s">
        <v>13</v>
      </c>
      <c r="G2813" t="s">
        <v>23</v>
      </c>
      <c r="H2813" t="s">
        <v>17</v>
      </c>
      <c r="I2813">
        <v>105.72</v>
      </c>
      <c r="J2813">
        <v>29.1</v>
      </c>
      <c r="K2813" t="s">
        <v>16</v>
      </c>
      <c r="L2813">
        <v>0</v>
      </c>
    </row>
    <row r="2814" spans="1:12" x14ac:dyDescent="0.2">
      <c r="A2814">
        <v>72562</v>
      </c>
      <c r="B2814" t="s">
        <v>19</v>
      </c>
      <c r="C2814">
        <v>57</v>
      </c>
      <c r="D2814">
        <v>0</v>
      </c>
      <c r="E2814">
        <v>0</v>
      </c>
      <c r="F2814" t="s">
        <v>13</v>
      </c>
      <c r="G2814" t="s">
        <v>14</v>
      </c>
      <c r="H2814" t="s">
        <v>17</v>
      </c>
      <c r="I2814">
        <v>64.37</v>
      </c>
      <c r="J2814">
        <v>32.799999999999997</v>
      </c>
      <c r="K2814" t="s">
        <v>18</v>
      </c>
      <c r="L2814">
        <v>0</v>
      </c>
    </row>
    <row r="2815" spans="1:12" x14ac:dyDescent="0.2">
      <c r="A2815">
        <v>53998</v>
      </c>
      <c r="B2815" t="s">
        <v>19</v>
      </c>
      <c r="C2815">
        <v>21</v>
      </c>
      <c r="D2815">
        <v>0</v>
      </c>
      <c r="E2815">
        <v>0</v>
      </c>
      <c r="F2815" t="s">
        <v>22</v>
      </c>
      <c r="G2815" t="s">
        <v>14</v>
      </c>
      <c r="H2815" t="s">
        <v>15</v>
      </c>
      <c r="I2815">
        <v>58.66</v>
      </c>
      <c r="J2815">
        <v>31.3</v>
      </c>
      <c r="K2815" t="s">
        <v>18</v>
      </c>
      <c r="L2815">
        <v>0</v>
      </c>
    </row>
    <row r="2816" spans="1:12" x14ac:dyDescent="0.2">
      <c r="A2816">
        <v>16617</v>
      </c>
      <c r="B2816" t="s">
        <v>19</v>
      </c>
      <c r="C2816">
        <v>63</v>
      </c>
      <c r="D2816">
        <v>1</v>
      </c>
      <c r="E2816">
        <v>0</v>
      </c>
      <c r="F2816" t="s">
        <v>13</v>
      </c>
      <c r="G2816" t="s">
        <v>23</v>
      </c>
      <c r="H2816" t="s">
        <v>15</v>
      </c>
      <c r="I2816">
        <v>192.5</v>
      </c>
      <c r="J2816">
        <v>29</v>
      </c>
      <c r="K2816" t="s">
        <v>18</v>
      </c>
      <c r="L2816">
        <v>0</v>
      </c>
    </row>
    <row r="2817" spans="1:12" x14ac:dyDescent="0.2">
      <c r="A2817">
        <v>5987</v>
      </c>
      <c r="B2817" t="s">
        <v>19</v>
      </c>
      <c r="C2817">
        <v>78</v>
      </c>
      <c r="D2817">
        <v>0</v>
      </c>
      <c r="E2817">
        <v>0</v>
      </c>
      <c r="F2817" t="s">
        <v>13</v>
      </c>
      <c r="G2817" t="s">
        <v>14</v>
      </c>
      <c r="H2817" t="s">
        <v>15</v>
      </c>
      <c r="I2817">
        <v>89.42</v>
      </c>
      <c r="J2817">
        <v>24.1</v>
      </c>
      <c r="K2817" t="s">
        <v>18</v>
      </c>
      <c r="L2817">
        <v>0</v>
      </c>
    </row>
    <row r="2818" spans="1:12" x14ac:dyDescent="0.2">
      <c r="A2818">
        <v>72215</v>
      </c>
      <c r="B2818" t="s">
        <v>19</v>
      </c>
      <c r="C2818">
        <v>66</v>
      </c>
      <c r="D2818">
        <v>0</v>
      </c>
      <c r="E2818">
        <v>0</v>
      </c>
      <c r="F2818" t="s">
        <v>13</v>
      </c>
      <c r="G2818" t="s">
        <v>21</v>
      </c>
      <c r="H2818" t="s">
        <v>17</v>
      </c>
      <c r="I2818">
        <v>212.92</v>
      </c>
      <c r="J2818">
        <v>21.4</v>
      </c>
      <c r="K2818" t="s">
        <v>18</v>
      </c>
      <c r="L2818">
        <v>0</v>
      </c>
    </row>
    <row r="2819" spans="1:12" x14ac:dyDescent="0.2">
      <c r="A2819">
        <v>39796</v>
      </c>
      <c r="B2819" t="s">
        <v>12</v>
      </c>
      <c r="C2819">
        <v>41</v>
      </c>
      <c r="D2819">
        <v>0</v>
      </c>
      <c r="E2819">
        <v>0</v>
      </c>
      <c r="F2819" t="s">
        <v>22</v>
      </c>
      <c r="G2819" t="s">
        <v>21</v>
      </c>
      <c r="H2819" t="s">
        <v>17</v>
      </c>
      <c r="I2819">
        <v>60.73</v>
      </c>
      <c r="J2819">
        <v>28</v>
      </c>
      <c r="K2819" t="s">
        <v>18</v>
      </c>
      <c r="L2819">
        <v>0</v>
      </c>
    </row>
    <row r="2820" spans="1:12" x14ac:dyDescent="0.2">
      <c r="A2820">
        <v>47356</v>
      </c>
      <c r="B2820" t="s">
        <v>19</v>
      </c>
      <c r="C2820">
        <v>42</v>
      </c>
      <c r="D2820">
        <v>0</v>
      </c>
      <c r="E2820">
        <v>0</v>
      </c>
      <c r="F2820" t="s">
        <v>13</v>
      </c>
      <c r="G2820" t="s">
        <v>14</v>
      </c>
      <c r="H2820" t="s">
        <v>15</v>
      </c>
      <c r="I2820">
        <v>87.4</v>
      </c>
      <c r="J2820">
        <v>24.5</v>
      </c>
      <c r="K2820" t="s">
        <v>16</v>
      </c>
      <c r="L2820">
        <v>0</v>
      </c>
    </row>
    <row r="2821" spans="1:12" x14ac:dyDescent="0.2">
      <c r="A2821">
        <v>27859</v>
      </c>
      <c r="B2821" t="s">
        <v>12</v>
      </c>
      <c r="C2821">
        <v>51</v>
      </c>
      <c r="D2821">
        <v>0</v>
      </c>
      <c r="E2821">
        <v>0</v>
      </c>
      <c r="F2821" t="s">
        <v>13</v>
      </c>
      <c r="G2821" t="s">
        <v>14</v>
      </c>
      <c r="H2821" t="s">
        <v>17</v>
      </c>
      <c r="I2821">
        <v>86.95</v>
      </c>
      <c r="J2821">
        <v>25</v>
      </c>
      <c r="K2821" t="s">
        <v>16</v>
      </c>
      <c r="L2821">
        <v>0</v>
      </c>
    </row>
    <row r="2822" spans="1:12" x14ac:dyDescent="0.2">
      <c r="A2822">
        <v>41715</v>
      </c>
      <c r="B2822" t="s">
        <v>19</v>
      </c>
      <c r="C2822">
        <v>79</v>
      </c>
      <c r="D2822">
        <v>1</v>
      </c>
      <c r="E2822">
        <v>0</v>
      </c>
      <c r="F2822" t="s">
        <v>13</v>
      </c>
      <c r="G2822" t="s">
        <v>21</v>
      </c>
      <c r="H2822" t="s">
        <v>17</v>
      </c>
      <c r="I2822">
        <v>74</v>
      </c>
      <c r="J2822">
        <v>29.6</v>
      </c>
      <c r="K2822" t="s">
        <v>18</v>
      </c>
      <c r="L2822">
        <v>0</v>
      </c>
    </row>
    <row r="2823" spans="1:12" x14ac:dyDescent="0.2">
      <c r="A2823">
        <v>38617</v>
      </c>
      <c r="B2823" t="s">
        <v>12</v>
      </c>
      <c r="C2823">
        <v>28</v>
      </c>
      <c r="D2823">
        <v>0</v>
      </c>
      <c r="E2823">
        <v>0</v>
      </c>
      <c r="F2823" t="s">
        <v>13</v>
      </c>
      <c r="G2823" t="s">
        <v>21</v>
      </c>
      <c r="H2823" t="s">
        <v>15</v>
      </c>
      <c r="I2823">
        <v>73.98</v>
      </c>
      <c r="J2823">
        <v>29.9</v>
      </c>
      <c r="K2823" t="s">
        <v>18</v>
      </c>
      <c r="L2823">
        <v>0</v>
      </c>
    </row>
    <row r="2824" spans="1:12" x14ac:dyDescent="0.2">
      <c r="A2824">
        <v>32638</v>
      </c>
      <c r="B2824" t="s">
        <v>19</v>
      </c>
      <c r="C2824">
        <v>73</v>
      </c>
      <c r="D2824">
        <v>1</v>
      </c>
      <c r="E2824">
        <v>0</v>
      </c>
      <c r="F2824" t="s">
        <v>13</v>
      </c>
      <c r="G2824" t="s">
        <v>21</v>
      </c>
      <c r="H2824" t="s">
        <v>17</v>
      </c>
      <c r="I2824">
        <v>124.78</v>
      </c>
      <c r="J2824">
        <v>35.6</v>
      </c>
      <c r="K2824" t="s">
        <v>18</v>
      </c>
      <c r="L2824">
        <v>0</v>
      </c>
    </row>
    <row r="2825" spans="1:12" x14ac:dyDescent="0.2">
      <c r="A2825">
        <v>47799</v>
      </c>
      <c r="B2825" t="s">
        <v>19</v>
      </c>
      <c r="C2825">
        <v>42</v>
      </c>
      <c r="D2825">
        <v>0</v>
      </c>
      <c r="E2825">
        <v>0</v>
      </c>
      <c r="F2825" t="s">
        <v>13</v>
      </c>
      <c r="G2825" t="s">
        <v>14</v>
      </c>
      <c r="H2825" t="s">
        <v>15</v>
      </c>
      <c r="I2825">
        <v>191.94</v>
      </c>
      <c r="J2825">
        <v>27.9</v>
      </c>
      <c r="K2825" t="s">
        <v>18</v>
      </c>
      <c r="L2825">
        <v>0</v>
      </c>
    </row>
    <row r="2826" spans="1:12" x14ac:dyDescent="0.2">
      <c r="A2826">
        <v>41942</v>
      </c>
      <c r="B2826" t="s">
        <v>19</v>
      </c>
      <c r="C2826">
        <v>37</v>
      </c>
      <c r="D2826">
        <v>0</v>
      </c>
      <c r="E2826">
        <v>0</v>
      </c>
      <c r="F2826" t="s">
        <v>13</v>
      </c>
      <c r="G2826" t="s">
        <v>14</v>
      </c>
      <c r="H2826" t="s">
        <v>15</v>
      </c>
      <c r="I2826">
        <v>247.87</v>
      </c>
      <c r="J2826">
        <v>42.6</v>
      </c>
      <c r="K2826" t="s">
        <v>18</v>
      </c>
      <c r="L2826">
        <v>0</v>
      </c>
    </row>
    <row r="2827" spans="1:12" x14ac:dyDescent="0.2">
      <c r="A2827">
        <v>69010</v>
      </c>
      <c r="B2827" t="s">
        <v>12</v>
      </c>
      <c r="C2827">
        <v>78</v>
      </c>
      <c r="D2827">
        <v>0</v>
      </c>
      <c r="E2827">
        <v>0</v>
      </c>
      <c r="F2827" t="s">
        <v>13</v>
      </c>
      <c r="G2827" t="s">
        <v>14</v>
      </c>
      <c r="H2827" t="s">
        <v>17</v>
      </c>
      <c r="I2827">
        <v>83.2</v>
      </c>
      <c r="J2827">
        <v>21.2</v>
      </c>
      <c r="K2827" t="s">
        <v>16</v>
      </c>
      <c r="L2827">
        <v>0</v>
      </c>
    </row>
    <row r="2828" spans="1:12" x14ac:dyDescent="0.2">
      <c r="A2828">
        <v>47144</v>
      </c>
      <c r="B2828" t="s">
        <v>19</v>
      </c>
      <c r="C2828">
        <v>74</v>
      </c>
      <c r="D2828">
        <v>0</v>
      </c>
      <c r="E2828">
        <v>0</v>
      </c>
      <c r="F2828" t="s">
        <v>13</v>
      </c>
      <c r="G2828" t="s">
        <v>21</v>
      </c>
      <c r="H2828" t="s">
        <v>15</v>
      </c>
      <c r="I2828">
        <v>88.62</v>
      </c>
      <c r="J2828">
        <v>28.5</v>
      </c>
      <c r="K2828" t="s">
        <v>16</v>
      </c>
      <c r="L2828">
        <v>0</v>
      </c>
    </row>
    <row r="2829" spans="1:12" x14ac:dyDescent="0.2">
      <c r="A2829">
        <v>65103</v>
      </c>
      <c r="B2829" t="s">
        <v>19</v>
      </c>
      <c r="C2829">
        <v>59</v>
      </c>
      <c r="D2829">
        <v>0</v>
      </c>
      <c r="E2829">
        <v>0</v>
      </c>
      <c r="F2829" t="s">
        <v>13</v>
      </c>
      <c r="G2829" t="s">
        <v>14</v>
      </c>
      <c r="H2829" t="s">
        <v>15</v>
      </c>
      <c r="I2829">
        <v>81.510000000000005</v>
      </c>
      <c r="J2829">
        <v>25.6</v>
      </c>
      <c r="K2829" t="s">
        <v>16</v>
      </c>
      <c r="L2829">
        <v>0</v>
      </c>
    </row>
    <row r="2830" spans="1:12" x14ac:dyDescent="0.2">
      <c r="A2830">
        <v>27596</v>
      </c>
      <c r="B2830" t="s">
        <v>19</v>
      </c>
      <c r="C2830">
        <v>82</v>
      </c>
      <c r="D2830">
        <v>1</v>
      </c>
      <c r="E2830">
        <v>0</v>
      </c>
      <c r="F2830" t="s">
        <v>13</v>
      </c>
      <c r="G2830" t="s">
        <v>14</v>
      </c>
      <c r="H2830" t="s">
        <v>15</v>
      </c>
      <c r="I2830">
        <v>115.71</v>
      </c>
      <c r="J2830">
        <v>31.1</v>
      </c>
      <c r="K2830" t="s">
        <v>16</v>
      </c>
      <c r="L2830">
        <v>0</v>
      </c>
    </row>
    <row r="2831" spans="1:12" x14ac:dyDescent="0.2">
      <c r="A2831">
        <v>59522</v>
      </c>
      <c r="B2831" t="s">
        <v>12</v>
      </c>
      <c r="C2831">
        <v>71</v>
      </c>
      <c r="D2831">
        <v>1</v>
      </c>
      <c r="E2831">
        <v>0</v>
      </c>
      <c r="F2831" t="s">
        <v>13</v>
      </c>
      <c r="G2831" t="s">
        <v>14</v>
      </c>
      <c r="H2831" t="s">
        <v>17</v>
      </c>
      <c r="I2831">
        <v>229.73</v>
      </c>
      <c r="J2831">
        <v>30.4</v>
      </c>
      <c r="K2831" t="s">
        <v>18</v>
      </c>
      <c r="L2831">
        <v>0</v>
      </c>
    </row>
    <row r="2832" spans="1:12" x14ac:dyDescent="0.2">
      <c r="A2832">
        <v>53821</v>
      </c>
      <c r="B2832" t="s">
        <v>12</v>
      </c>
      <c r="C2832">
        <v>18</v>
      </c>
      <c r="D2832">
        <v>0</v>
      </c>
      <c r="E2832">
        <v>0</v>
      </c>
      <c r="F2832" t="s">
        <v>22</v>
      </c>
      <c r="G2832" t="s">
        <v>14</v>
      </c>
      <c r="H2832" t="s">
        <v>17</v>
      </c>
      <c r="I2832">
        <v>100.47</v>
      </c>
      <c r="J2832">
        <v>31.9</v>
      </c>
      <c r="K2832" t="s">
        <v>18</v>
      </c>
      <c r="L2832">
        <v>0</v>
      </c>
    </row>
    <row r="2833" spans="1:12" x14ac:dyDescent="0.2">
      <c r="A2833">
        <v>51532</v>
      </c>
      <c r="B2833" t="s">
        <v>19</v>
      </c>
      <c r="C2833">
        <v>53</v>
      </c>
      <c r="D2833">
        <v>0</v>
      </c>
      <c r="E2833">
        <v>0</v>
      </c>
      <c r="F2833" t="s">
        <v>13</v>
      </c>
      <c r="G2833" t="s">
        <v>23</v>
      </c>
      <c r="H2833" t="s">
        <v>17</v>
      </c>
      <c r="I2833">
        <v>81.36</v>
      </c>
      <c r="J2833">
        <v>48.8</v>
      </c>
      <c r="K2833" t="s">
        <v>18</v>
      </c>
      <c r="L2833">
        <v>0</v>
      </c>
    </row>
    <row r="2834" spans="1:12" x14ac:dyDescent="0.2">
      <c r="A2834">
        <v>50070</v>
      </c>
      <c r="B2834" t="s">
        <v>19</v>
      </c>
      <c r="C2834">
        <v>62</v>
      </c>
      <c r="D2834">
        <v>1</v>
      </c>
      <c r="E2834">
        <v>0</v>
      </c>
      <c r="F2834" t="s">
        <v>13</v>
      </c>
      <c r="G2834" t="s">
        <v>21</v>
      </c>
      <c r="H2834" t="s">
        <v>17</v>
      </c>
      <c r="I2834">
        <v>261.67</v>
      </c>
      <c r="J2834">
        <v>43</v>
      </c>
      <c r="K2834" t="s">
        <v>16</v>
      </c>
      <c r="L2834">
        <v>0</v>
      </c>
    </row>
    <row r="2835" spans="1:12" x14ac:dyDescent="0.2">
      <c r="A2835">
        <v>5714</v>
      </c>
      <c r="B2835" t="s">
        <v>19</v>
      </c>
      <c r="C2835">
        <v>49</v>
      </c>
      <c r="D2835">
        <v>1</v>
      </c>
      <c r="E2835">
        <v>0</v>
      </c>
      <c r="F2835" t="s">
        <v>13</v>
      </c>
      <c r="G2835" t="s">
        <v>23</v>
      </c>
      <c r="H2835" t="s">
        <v>17</v>
      </c>
      <c r="I2835">
        <v>98.9</v>
      </c>
      <c r="J2835">
        <v>35.5</v>
      </c>
      <c r="K2835" t="s">
        <v>18</v>
      </c>
      <c r="L2835">
        <v>0</v>
      </c>
    </row>
    <row r="2836" spans="1:12" x14ac:dyDescent="0.2">
      <c r="A2836">
        <v>2304</v>
      </c>
      <c r="B2836" t="s">
        <v>12</v>
      </c>
      <c r="C2836">
        <v>51</v>
      </c>
      <c r="D2836">
        <v>0</v>
      </c>
      <c r="E2836">
        <v>0</v>
      </c>
      <c r="F2836" t="s">
        <v>13</v>
      </c>
      <c r="G2836" t="s">
        <v>23</v>
      </c>
      <c r="H2836" t="s">
        <v>17</v>
      </c>
      <c r="I2836">
        <v>95.19</v>
      </c>
      <c r="J2836">
        <v>24.3</v>
      </c>
      <c r="K2836" t="s">
        <v>20</v>
      </c>
      <c r="L2836">
        <v>0</v>
      </c>
    </row>
    <row r="2837" spans="1:12" x14ac:dyDescent="0.2">
      <c r="A2837">
        <v>8543</v>
      </c>
      <c r="B2837" t="s">
        <v>19</v>
      </c>
      <c r="C2837">
        <v>53</v>
      </c>
      <c r="D2837">
        <v>0</v>
      </c>
      <c r="E2837">
        <v>0</v>
      </c>
      <c r="F2837" t="s">
        <v>13</v>
      </c>
      <c r="G2837" t="s">
        <v>14</v>
      </c>
      <c r="H2837" t="s">
        <v>17</v>
      </c>
      <c r="I2837">
        <v>105.28</v>
      </c>
      <c r="J2837">
        <v>23.1</v>
      </c>
      <c r="K2837" t="s">
        <v>18</v>
      </c>
      <c r="L2837">
        <v>0</v>
      </c>
    </row>
    <row r="2838" spans="1:12" x14ac:dyDescent="0.2">
      <c r="A2838">
        <v>57870</v>
      </c>
      <c r="B2838" t="s">
        <v>12</v>
      </c>
      <c r="C2838">
        <v>54</v>
      </c>
      <c r="D2838">
        <v>0</v>
      </c>
      <c r="E2838">
        <v>0</v>
      </c>
      <c r="F2838" t="s">
        <v>13</v>
      </c>
      <c r="G2838" t="s">
        <v>14</v>
      </c>
      <c r="H2838" t="s">
        <v>17</v>
      </c>
      <c r="I2838">
        <v>89.41</v>
      </c>
      <c r="J2838">
        <v>42.4</v>
      </c>
      <c r="K2838" t="s">
        <v>20</v>
      </c>
      <c r="L2838">
        <v>0</v>
      </c>
    </row>
    <row r="2839" spans="1:12" x14ac:dyDescent="0.2">
      <c r="A2839">
        <v>56961</v>
      </c>
      <c r="B2839" t="s">
        <v>19</v>
      </c>
      <c r="C2839">
        <v>40</v>
      </c>
      <c r="D2839">
        <v>0</v>
      </c>
      <c r="E2839">
        <v>0</v>
      </c>
      <c r="F2839" t="s">
        <v>22</v>
      </c>
      <c r="G2839" t="s">
        <v>23</v>
      </c>
      <c r="H2839" t="s">
        <v>17</v>
      </c>
      <c r="I2839">
        <v>70.56</v>
      </c>
      <c r="J2839">
        <v>32.299999999999997</v>
      </c>
      <c r="K2839" t="s">
        <v>18</v>
      </c>
      <c r="L2839">
        <v>0</v>
      </c>
    </row>
    <row r="2840" spans="1:12" x14ac:dyDescent="0.2">
      <c r="A2840">
        <v>36922</v>
      </c>
      <c r="B2840" t="s">
        <v>12</v>
      </c>
      <c r="C2840">
        <v>56</v>
      </c>
      <c r="D2840">
        <v>0</v>
      </c>
      <c r="E2840">
        <v>0</v>
      </c>
      <c r="F2840" t="s">
        <v>13</v>
      </c>
      <c r="G2840" t="s">
        <v>14</v>
      </c>
      <c r="H2840" t="s">
        <v>17</v>
      </c>
      <c r="I2840">
        <v>62.68</v>
      </c>
      <c r="J2840">
        <v>18.399999999999999</v>
      </c>
      <c r="K2840" t="s">
        <v>18</v>
      </c>
      <c r="L2840">
        <v>0</v>
      </c>
    </row>
    <row r="2841" spans="1:12" x14ac:dyDescent="0.2">
      <c r="A2841">
        <v>19814</v>
      </c>
      <c r="B2841" t="s">
        <v>19</v>
      </c>
      <c r="C2841">
        <v>43</v>
      </c>
      <c r="D2841">
        <v>0</v>
      </c>
      <c r="E2841">
        <v>0</v>
      </c>
      <c r="F2841" t="s">
        <v>22</v>
      </c>
      <c r="G2841" t="s">
        <v>14</v>
      </c>
      <c r="H2841" t="s">
        <v>15</v>
      </c>
      <c r="I2841">
        <v>71.77</v>
      </c>
      <c r="J2841">
        <v>26.9</v>
      </c>
      <c r="K2841" t="s">
        <v>18</v>
      </c>
      <c r="L2841">
        <v>0</v>
      </c>
    </row>
    <row r="2842" spans="1:12" x14ac:dyDescent="0.2">
      <c r="A2842">
        <v>22151</v>
      </c>
      <c r="B2842" t="s">
        <v>19</v>
      </c>
      <c r="C2842">
        <v>28</v>
      </c>
      <c r="D2842">
        <v>0</v>
      </c>
      <c r="E2842">
        <v>0</v>
      </c>
      <c r="F2842" t="s">
        <v>22</v>
      </c>
      <c r="G2842" t="s">
        <v>23</v>
      </c>
      <c r="H2842" t="s">
        <v>17</v>
      </c>
      <c r="I2842">
        <v>77.989999999999995</v>
      </c>
      <c r="J2842">
        <v>32</v>
      </c>
      <c r="K2842" t="s">
        <v>20</v>
      </c>
      <c r="L2842">
        <v>0</v>
      </c>
    </row>
    <row r="2843" spans="1:12" x14ac:dyDescent="0.2">
      <c r="A2843">
        <v>47802</v>
      </c>
      <c r="B2843" t="s">
        <v>12</v>
      </c>
      <c r="C2843">
        <v>28</v>
      </c>
      <c r="D2843">
        <v>0</v>
      </c>
      <c r="E2843">
        <v>0</v>
      </c>
      <c r="F2843" t="s">
        <v>22</v>
      </c>
      <c r="G2843" t="s">
        <v>14</v>
      </c>
      <c r="H2843" t="s">
        <v>15</v>
      </c>
      <c r="I2843">
        <v>256.74</v>
      </c>
      <c r="J2843">
        <v>23.4</v>
      </c>
      <c r="K2843" t="s">
        <v>16</v>
      </c>
      <c r="L2843">
        <v>0</v>
      </c>
    </row>
    <row r="2844" spans="1:12" x14ac:dyDescent="0.2">
      <c r="A2844">
        <v>25404</v>
      </c>
      <c r="B2844" t="s">
        <v>12</v>
      </c>
      <c r="C2844">
        <v>56</v>
      </c>
      <c r="D2844">
        <v>0</v>
      </c>
      <c r="E2844">
        <v>0</v>
      </c>
      <c r="F2844" t="s">
        <v>13</v>
      </c>
      <c r="G2844" t="s">
        <v>14</v>
      </c>
      <c r="H2844" t="s">
        <v>17</v>
      </c>
      <c r="I2844">
        <v>93.72</v>
      </c>
      <c r="J2844">
        <v>31.4</v>
      </c>
      <c r="K2844" t="s">
        <v>18</v>
      </c>
      <c r="L2844">
        <v>0</v>
      </c>
    </row>
    <row r="2845" spans="1:12" x14ac:dyDescent="0.2">
      <c r="A2845">
        <v>58313</v>
      </c>
      <c r="B2845" t="s">
        <v>19</v>
      </c>
      <c r="C2845">
        <v>63</v>
      </c>
      <c r="D2845">
        <v>0</v>
      </c>
      <c r="E2845">
        <v>0</v>
      </c>
      <c r="F2845" t="s">
        <v>13</v>
      </c>
      <c r="G2845" t="s">
        <v>21</v>
      </c>
      <c r="H2845" t="s">
        <v>15</v>
      </c>
      <c r="I2845">
        <v>60.67</v>
      </c>
      <c r="J2845">
        <v>28.9</v>
      </c>
      <c r="K2845" t="s">
        <v>16</v>
      </c>
      <c r="L2845">
        <v>0</v>
      </c>
    </row>
    <row r="2846" spans="1:12" x14ac:dyDescent="0.2">
      <c r="A2846">
        <v>16629</v>
      </c>
      <c r="B2846" t="s">
        <v>19</v>
      </c>
      <c r="C2846">
        <v>29</v>
      </c>
      <c r="D2846">
        <v>0</v>
      </c>
      <c r="E2846">
        <v>0</v>
      </c>
      <c r="F2846" t="s">
        <v>13</v>
      </c>
      <c r="G2846" t="s">
        <v>14</v>
      </c>
      <c r="H2846" t="s">
        <v>15</v>
      </c>
      <c r="I2846">
        <v>112.08</v>
      </c>
      <c r="J2846">
        <v>27.4</v>
      </c>
      <c r="K2846" t="s">
        <v>18</v>
      </c>
      <c r="L2846">
        <v>0</v>
      </c>
    </row>
    <row r="2847" spans="1:12" x14ac:dyDescent="0.2">
      <c r="A2847">
        <v>60675</v>
      </c>
      <c r="B2847" t="s">
        <v>19</v>
      </c>
      <c r="C2847">
        <v>48</v>
      </c>
      <c r="D2847">
        <v>1</v>
      </c>
      <c r="E2847">
        <v>0</v>
      </c>
      <c r="F2847" t="s">
        <v>13</v>
      </c>
      <c r="G2847" t="s">
        <v>23</v>
      </c>
      <c r="H2847" t="s">
        <v>17</v>
      </c>
      <c r="I2847">
        <v>221.08</v>
      </c>
      <c r="J2847">
        <v>57.2</v>
      </c>
      <c r="K2847" t="s">
        <v>18</v>
      </c>
      <c r="L2847">
        <v>0</v>
      </c>
    </row>
    <row r="2848" spans="1:12" x14ac:dyDescent="0.2">
      <c r="A2848">
        <v>1119</v>
      </c>
      <c r="B2848" t="s">
        <v>12</v>
      </c>
      <c r="C2848">
        <v>47</v>
      </c>
      <c r="D2848">
        <v>0</v>
      </c>
      <c r="E2848">
        <v>1</v>
      </c>
      <c r="F2848" t="s">
        <v>13</v>
      </c>
      <c r="G2848" t="s">
        <v>23</v>
      </c>
      <c r="H2848" t="s">
        <v>15</v>
      </c>
      <c r="I2848">
        <v>101.81</v>
      </c>
      <c r="J2848">
        <v>28.4</v>
      </c>
      <c r="K2848" t="s">
        <v>20</v>
      </c>
      <c r="L2848">
        <v>0</v>
      </c>
    </row>
    <row r="2849" spans="1:12" x14ac:dyDescent="0.2">
      <c r="A2849">
        <v>64864</v>
      </c>
      <c r="B2849" t="s">
        <v>12</v>
      </c>
      <c r="C2849">
        <v>63</v>
      </c>
      <c r="D2849">
        <v>1</v>
      </c>
      <c r="E2849">
        <v>0</v>
      </c>
      <c r="F2849" t="s">
        <v>13</v>
      </c>
      <c r="G2849" t="s">
        <v>14</v>
      </c>
      <c r="H2849" t="s">
        <v>17</v>
      </c>
      <c r="I2849">
        <v>60.17</v>
      </c>
      <c r="J2849">
        <v>23.5</v>
      </c>
      <c r="K2849" t="s">
        <v>20</v>
      </c>
      <c r="L2849">
        <v>0</v>
      </c>
    </row>
    <row r="2850" spans="1:12" x14ac:dyDescent="0.2">
      <c r="A2850">
        <v>55244</v>
      </c>
      <c r="B2850" t="s">
        <v>12</v>
      </c>
      <c r="C2850">
        <v>40</v>
      </c>
      <c r="D2850">
        <v>0</v>
      </c>
      <c r="E2850">
        <v>0</v>
      </c>
      <c r="F2850" t="s">
        <v>13</v>
      </c>
      <c r="G2850" t="s">
        <v>21</v>
      </c>
      <c r="H2850" t="s">
        <v>17</v>
      </c>
      <c r="I2850">
        <v>65.290000000000006</v>
      </c>
      <c r="J2850">
        <v>28.3</v>
      </c>
      <c r="K2850" t="s">
        <v>18</v>
      </c>
      <c r="L2850">
        <v>0</v>
      </c>
    </row>
    <row r="2851" spans="1:12" x14ac:dyDescent="0.2">
      <c r="A2851">
        <v>56979</v>
      </c>
      <c r="B2851" t="s">
        <v>12</v>
      </c>
      <c r="C2851">
        <v>55</v>
      </c>
      <c r="D2851">
        <v>0</v>
      </c>
      <c r="E2851">
        <v>0</v>
      </c>
      <c r="F2851" t="s">
        <v>13</v>
      </c>
      <c r="G2851" t="s">
        <v>14</v>
      </c>
      <c r="H2851" t="s">
        <v>17</v>
      </c>
      <c r="I2851">
        <v>61.42</v>
      </c>
      <c r="J2851">
        <v>33.299999999999997</v>
      </c>
      <c r="K2851" t="s">
        <v>20</v>
      </c>
      <c r="L2851">
        <v>0</v>
      </c>
    </row>
    <row r="2852" spans="1:12" x14ac:dyDescent="0.2">
      <c r="A2852">
        <v>66006</v>
      </c>
      <c r="B2852" t="s">
        <v>19</v>
      </c>
      <c r="C2852">
        <v>43</v>
      </c>
      <c r="D2852">
        <v>0</v>
      </c>
      <c r="E2852">
        <v>0</v>
      </c>
      <c r="F2852" t="s">
        <v>13</v>
      </c>
      <c r="G2852" t="s">
        <v>14</v>
      </c>
      <c r="H2852" t="s">
        <v>15</v>
      </c>
      <c r="I2852">
        <v>86.67</v>
      </c>
      <c r="J2852">
        <v>33.299999999999997</v>
      </c>
      <c r="K2852" t="s">
        <v>18</v>
      </c>
      <c r="L2852">
        <v>0</v>
      </c>
    </row>
    <row r="2853" spans="1:12" x14ac:dyDescent="0.2">
      <c r="A2853">
        <v>40447</v>
      </c>
      <c r="B2853" t="s">
        <v>19</v>
      </c>
      <c r="C2853">
        <v>59</v>
      </c>
      <c r="D2853">
        <v>0</v>
      </c>
      <c r="E2853">
        <v>0</v>
      </c>
      <c r="F2853" t="s">
        <v>13</v>
      </c>
      <c r="G2853" t="s">
        <v>14</v>
      </c>
      <c r="H2853" t="s">
        <v>17</v>
      </c>
      <c r="I2853">
        <v>82.42</v>
      </c>
      <c r="J2853">
        <v>28.8</v>
      </c>
      <c r="K2853" t="s">
        <v>18</v>
      </c>
      <c r="L2853">
        <v>0</v>
      </c>
    </row>
    <row r="2854" spans="1:12" x14ac:dyDescent="0.2">
      <c r="A2854">
        <v>62798</v>
      </c>
      <c r="B2854" t="s">
        <v>19</v>
      </c>
      <c r="C2854">
        <v>78</v>
      </c>
      <c r="D2854">
        <v>1</v>
      </c>
      <c r="E2854">
        <v>0</v>
      </c>
      <c r="F2854" t="s">
        <v>13</v>
      </c>
      <c r="G2854" t="s">
        <v>14</v>
      </c>
      <c r="H2854" t="s">
        <v>17</v>
      </c>
      <c r="I2854">
        <v>100.54</v>
      </c>
      <c r="J2854">
        <v>32.1</v>
      </c>
      <c r="K2854" t="s">
        <v>20</v>
      </c>
      <c r="L2854">
        <v>0</v>
      </c>
    </row>
    <row r="2855" spans="1:12" x14ac:dyDescent="0.2">
      <c r="A2855">
        <v>38397</v>
      </c>
      <c r="B2855" t="s">
        <v>19</v>
      </c>
      <c r="C2855">
        <v>27</v>
      </c>
      <c r="D2855">
        <v>0</v>
      </c>
      <c r="E2855">
        <v>0</v>
      </c>
      <c r="F2855" t="s">
        <v>22</v>
      </c>
      <c r="G2855" t="s">
        <v>14</v>
      </c>
      <c r="H2855" t="s">
        <v>15</v>
      </c>
      <c r="I2855">
        <v>111.48</v>
      </c>
      <c r="J2855">
        <v>28.9</v>
      </c>
      <c r="K2855" t="s">
        <v>18</v>
      </c>
      <c r="L2855">
        <v>0</v>
      </c>
    </row>
    <row r="2856" spans="1:12" x14ac:dyDescent="0.2">
      <c r="A2856">
        <v>66945</v>
      </c>
      <c r="B2856" t="s">
        <v>19</v>
      </c>
      <c r="C2856">
        <v>49</v>
      </c>
      <c r="D2856">
        <v>0</v>
      </c>
      <c r="E2856">
        <v>0</v>
      </c>
      <c r="F2856" t="s">
        <v>13</v>
      </c>
      <c r="G2856" t="s">
        <v>14</v>
      </c>
      <c r="H2856" t="s">
        <v>15</v>
      </c>
      <c r="I2856">
        <v>85.33</v>
      </c>
      <c r="J2856">
        <v>25.5</v>
      </c>
      <c r="K2856" t="s">
        <v>18</v>
      </c>
      <c r="L2856">
        <v>0</v>
      </c>
    </row>
    <row r="2857" spans="1:12" x14ac:dyDescent="0.2">
      <c r="A2857">
        <v>16024</v>
      </c>
      <c r="B2857" t="s">
        <v>12</v>
      </c>
      <c r="C2857">
        <v>19</v>
      </c>
      <c r="D2857">
        <v>0</v>
      </c>
      <c r="E2857">
        <v>0</v>
      </c>
      <c r="F2857" t="s">
        <v>22</v>
      </c>
      <c r="G2857" t="s">
        <v>14</v>
      </c>
      <c r="H2857" t="s">
        <v>15</v>
      </c>
      <c r="I2857">
        <v>80.540000000000006</v>
      </c>
      <c r="J2857">
        <v>18.5</v>
      </c>
      <c r="K2857" t="s">
        <v>20</v>
      </c>
      <c r="L2857">
        <v>0</v>
      </c>
    </row>
    <row r="2858" spans="1:12" x14ac:dyDescent="0.2">
      <c r="A2858">
        <v>49261</v>
      </c>
      <c r="B2858" t="s">
        <v>12</v>
      </c>
      <c r="C2858">
        <v>54</v>
      </c>
      <c r="D2858">
        <v>0</v>
      </c>
      <c r="E2858">
        <v>0</v>
      </c>
      <c r="F2858" t="s">
        <v>22</v>
      </c>
      <c r="G2858" t="s">
        <v>14</v>
      </c>
      <c r="H2858" t="s">
        <v>17</v>
      </c>
      <c r="I2858">
        <v>106.52</v>
      </c>
      <c r="J2858">
        <v>27.4</v>
      </c>
      <c r="K2858" t="s">
        <v>16</v>
      </c>
      <c r="L2858">
        <v>0</v>
      </c>
    </row>
    <row r="2859" spans="1:12" x14ac:dyDescent="0.2">
      <c r="A2859">
        <v>72184</v>
      </c>
      <c r="B2859" t="s">
        <v>19</v>
      </c>
      <c r="C2859">
        <v>43</v>
      </c>
      <c r="D2859">
        <v>0</v>
      </c>
      <c r="E2859">
        <v>0</v>
      </c>
      <c r="F2859" t="s">
        <v>13</v>
      </c>
      <c r="G2859" t="s">
        <v>21</v>
      </c>
      <c r="H2859" t="s">
        <v>15</v>
      </c>
      <c r="I2859">
        <v>89.73</v>
      </c>
      <c r="J2859">
        <v>23.5</v>
      </c>
      <c r="K2859" t="s">
        <v>16</v>
      </c>
      <c r="L2859">
        <v>0</v>
      </c>
    </row>
    <row r="2860" spans="1:12" x14ac:dyDescent="0.2">
      <c r="A2860">
        <v>37440</v>
      </c>
      <c r="B2860" t="s">
        <v>12</v>
      </c>
      <c r="C2860">
        <v>52</v>
      </c>
      <c r="D2860">
        <v>0</v>
      </c>
      <c r="E2860">
        <v>0</v>
      </c>
      <c r="F2860" t="s">
        <v>13</v>
      </c>
      <c r="G2860" t="s">
        <v>23</v>
      </c>
      <c r="H2860" t="s">
        <v>15</v>
      </c>
      <c r="I2860">
        <v>208.39</v>
      </c>
      <c r="J2860">
        <v>36</v>
      </c>
      <c r="K2860" t="s">
        <v>16</v>
      </c>
      <c r="L2860">
        <v>0</v>
      </c>
    </row>
    <row r="2861" spans="1:12" x14ac:dyDescent="0.2">
      <c r="A2861">
        <v>54400</v>
      </c>
      <c r="B2861" t="s">
        <v>19</v>
      </c>
      <c r="C2861">
        <v>62</v>
      </c>
      <c r="D2861">
        <v>0</v>
      </c>
      <c r="E2861">
        <v>0</v>
      </c>
      <c r="F2861" t="s">
        <v>13</v>
      </c>
      <c r="G2861" t="s">
        <v>21</v>
      </c>
      <c r="H2861" t="s">
        <v>17</v>
      </c>
      <c r="I2861">
        <v>128.61000000000001</v>
      </c>
      <c r="J2861">
        <v>24.8</v>
      </c>
      <c r="K2861" t="s">
        <v>18</v>
      </c>
      <c r="L2861">
        <v>0</v>
      </c>
    </row>
    <row r="2862" spans="1:12" x14ac:dyDescent="0.2">
      <c r="A2862">
        <v>56547</v>
      </c>
      <c r="B2862" t="s">
        <v>12</v>
      </c>
      <c r="C2862">
        <v>54</v>
      </c>
      <c r="D2862">
        <v>0</v>
      </c>
      <c r="E2862">
        <v>0</v>
      </c>
      <c r="F2862" t="s">
        <v>13</v>
      </c>
      <c r="G2862" t="s">
        <v>14</v>
      </c>
      <c r="H2862" t="s">
        <v>17</v>
      </c>
      <c r="I2862">
        <v>57.56</v>
      </c>
      <c r="J2862">
        <v>27.5</v>
      </c>
      <c r="K2862" t="s">
        <v>18</v>
      </c>
      <c r="L2862">
        <v>0</v>
      </c>
    </row>
    <row r="2863" spans="1:12" x14ac:dyDescent="0.2">
      <c r="A2863">
        <v>13598</v>
      </c>
      <c r="B2863" t="s">
        <v>12</v>
      </c>
      <c r="C2863">
        <v>60</v>
      </c>
      <c r="D2863">
        <v>0</v>
      </c>
      <c r="E2863">
        <v>0</v>
      </c>
      <c r="F2863" t="s">
        <v>13</v>
      </c>
      <c r="G2863" t="s">
        <v>21</v>
      </c>
      <c r="H2863" t="s">
        <v>15</v>
      </c>
      <c r="I2863">
        <v>227.23</v>
      </c>
      <c r="J2863">
        <v>40</v>
      </c>
      <c r="K2863" t="s">
        <v>16</v>
      </c>
      <c r="L2863">
        <v>0</v>
      </c>
    </row>
    <row r="2864" spans="1:12" x14ac:dyDescent="0.2">
      <c r="A2864">
        <v>20979</v>
      </c>
      <c r="B2864" t="s">
        <v>19</v>
      </c>
      <c r="C2864">
        <v>39</v>
      </c>
      <c r="D2864">
        <v>0</v>
      </c>
      <c r="E2864">
        <v>0</v>
      </c>
      <c r="F2864" t="s">
        <v>22</v>
      </c>
      <c r="G2864" t="s">
        <v>14</v>
      </c>
      <c r="H2864" t="s">
        <v>17</v>
      </c>
      <c r="I2864">
        <v>90.11</v>
      </c>
      <c r="J2864">
        <v>23.6</v>
      </c>
      <c r="K2864" t="s">
        <v>18</v>
      </c>
      <c r="L2864">
        <v>0</v>
      </c>
    </row>
    <row r="2865" spans="1:12" x14ac:dyDescent="0.2">
      <c r="A2865">
        <v>46048</v>
      </c>
      <c r="B2865" t="s">
        <v>12</v>
      </c>
      <c r="C2865">
        <v>60</v>
      </c>
      <c r="D2865">
        <v>0</v>
      </c>
      <c r="E2865">
        <v>0</v>
      </c>
      <c r="F2865" t="s">
        <v>13</v>
      </c>
      <c r="G2865" t="s">
        <v>23</v>
      </c>
      <c r="H2865" t="s">
        <v>17</v>
      </c>
      <c r="I2865">
        <v>203.27</v>
      </c>
      <c r="J2865">
        <v>29.7</v>
      </c>
      <c r="K2865" t="s">
        <v>18</v>
      </c>
      <c r="L2865">
        <v>0</v>
      </c>
    </row>
    <row r="2866" spans="1:12" x14ac:dyDescent="0.2">
      <c r="A2866">
        <v>35217</v>
      </c>
      <c r="B2866" t="s">
        <v>19</v>
      </c>
      <c r="C2866">
        <v>60</v>
      </c>
      <c r="D2866">
        <v>1</v>
      </c>
      <c r="E2866">
        <v>0</v>
      </c>
      <c r="F2866" t="s">
        <v>13</v>
      </c>
      <c r="G2866" t="s">
        <v>14</v>
      </c>
      <c r="H2866" t="s">
        <v>15</v>
      </c>
      <c r="I2866">
        <v>234.5</v>
      </c>
      <c r="J2866">
        <v>43.7</v>
      </c>
      <c r="K2866" t="s">
        <v>18</v>
      </c>
      <c r="L2866">
        <v>0</v>
      </c>
    </row>
    <row r="2867" spans="1:12" x14ac:dyDescent="0.2">
      <c r="A2867">
        <v>11816</v>
      </c>
      <c r="B2867" t="s">
        <v>19</v>
      </c>
      <c r="C2867">
        <v>46</v>
      </c>
      <c r="D2867">
        <v>0</v>
      </c>
      <c r="E2867">
        <v>0</v>
      </c>
      <c r="F2867" t="s">
        <v>13</v>
      </c>
      <c r="G2867" t="s">
        <v>21</v>
      </c>
      <c r="H2867" t="s">
        <v>15</v>
      </c>
      <c r="I2867">
        <v>71.12</v>
      </c>
      <c r="J2867">
        <v>27.3</v>
      </c>
      <c r="K2867" t="s">
        <v>18</v>
      </c>
      <c r="L2867">
        <v>0</v>
      </c>
    </row>
    <row r="2868" spans="1:12" x14ac:dyDescent="0.2">
      <c r="A2868">
        <v>48721</v>
      </c>
      <c r="B2868" t="s">
        <v>12</v>
      </c>
      <c r="C2868">
        <v>26</v>
      </c>
      <c r="D2868">
        <v>0</v>
      </c>
      <c r="E2868">
        <v>0</v>
      </c>
      <c r="F2868" t="s">
        <v>22</v>
      </c>
      <c r="G2868" t="s">
        <v>14</v>
      </c>
      <c r="H2868" t="s">
        <v>15</v>
      </c>
      <c r="I2868">
        <v>190.67</v>
      </c>
      <c r="J2868">
        <v>20.2</v>
      </c>
      <c r="K2868" t="s">
        <v>18</v>
      </c>
      <c r="L2868">
        <v>0</v>
      </c>
    </row>
    <row r="2869" spans="1:12" x14ac:dyDescent="0.2">
      <c r="A2869">
        <v>21830</v>
      </c>
      <c r="B2869" t="s">
        <v>19</v>
      </c>
      <c r="C2869">
        <v>82</v>
      </c>
      <c r="D2869">
        <v>0</v>
      </c>
      <c r="E2869">
        <v>0</v>
      </c>
      <c r="F2869" t="s">
        <v>13</v>
      </c>
      <c r="G2869" t="s">
        <v>14</v>
      </c>
      <c r="H2869" t="s">
        <v>15</v>
      </c>
      <c r="I2869">
        <v>82.63</v>
      </c>
      <c r="J2869">
        <v>17.899999999999999</v>
      </c>
      <c r="K2869" t="s">
        <v>20</v>
      </c>
      <c r="L2869">
        <v>0</v>
      </c>
    </row>
    <row r="2870" spans="1:12" x14ac:dyDescent="0.2">
      <c r="A2870">
        <v>26594</v>
      </c>
      <c r="B2870" t="s">
        <v>19</v>
      </c>
      <c r="C2870">
        <v>32</v>
      </c>
      <c r="D2870">
        <v>0</v>
      </c>
      <c r="E2870">
        <v>0</v>
      </c>
      <c r="F2870" t="s">
        <v>13</v>
      </c>
      <c r="G2870" t="s">
        <v>14</v>
      </c>
      <c r="H2870" t="s">
        <v>15</v>
      </c>
      <c r="I2870">
        <v>92.75</v>
      </c>
      <c r="J2870">
        <v>34.5</v>
      </c>
      <c r="K2870" t="s">
        <v>20</v>
      </c>
      <c r="L2870">
        <v>0</v>
      </c>
    </row>
    <row r="2871" spans="1:12" x14ac:dyDescent="0.2">
      <c r="A2871">
        <v>14789</v>
      </c>
      <c r="B2871" t="s">
        <v>19</v>
      </c>
      <c r="C2871">
        <v>62</v>
      </c>
      <c r="D2871">
        <v>0</v>
      </c>
      <c r="E2871">
        <v>0</v>
      </c>
      <c r="F2871" t="s">
        <v>13</v>
      </c>
      <c r="G2871" t="s">
        <v>14</v>
      </c>
      <c r="H2871" t="s">
        <v>17</v>
      </c>
      <c r="I2871">
        <v>117.63</v>
      </c>
      <c r="J2871">
        <v>27.1</v>
      </c>
      <c r="K2871" t="s">
        <v>16</v>
      </c>
      <c r="L2871">
        <v>0</v>
      </c>
    </row>
    <row r="2872" spans="1:12" x14ac:dyDescent="0.2">
      <c r="A2872">
        <v>46670</v>
      </c>
      <c r="B2872" t="s">
        <v>19</v>
      </c>
      <c r="C2872">
        <v>75</v>
      </c>
      <c r="D2872">
        <v>1</v>
      </c>
      <c r="E2872">
        <v>0</v>
      </c>
      <c r="F2872" t="s">
        <v>13</v>
      </c>
      <c r="G2872" t="s">
        <v>21</v>
      </c>
      <c r="H2872" t="s">
        <v>17</v>
      </c>
      <c r="I2872">
        <v>197.06</v>
      </c>
      <c r="J2872">
        <v>26.1</v>
      </c>
      <c r="K2872" t="s">
        <v>18</v>
      </c>
      <c r="L2872">
        <v>0</v>
      </c>
    </row>
    <row r="2873" spans="1:12" x14ac:dyDescent="0.2">
      <c r="A2873">
        <v>31426</v>
      </c>
      <c r="B2873" t="s">
        <v>19</v>
      </c>
      <c r="C2873">
        <v>81</v>
      </c>
      <c r="D2873">
        <v>1</v>
      </c>
      <c r="E2873">
        <v>0</v>
      </c>
      <c r="F2873" t="s">
        <v>13</v>
      </c>
      <c r="G2873" t="s">
        <v>23</v>
      </c>
      <c r="H2873" t="s">
        <v>15</v>
      </c>
      <c r="I2873">
        <v>216.07</v>
      </c>
      <c r="J2873">
        <v>43.4</v>
      </c>
      <c r="K2873" t="s">
        <v>18</v>
      </c>
      <c r="L2873">
        <v>0</v>
      </c>
    </row>
    <row r="2874" spans="1:12" x14ac:dyDescent="0.2">
      <c r="A2874">
        <v>64435</v>
      </c>
      <c r="B2874" t="s">
        <v>19</v>
      </c>
      <c r="C2874">
        <v>37</v>
      </c>
      <c r="D2874">
        <v>0</v>
      </c>
      <c r="E2874">
        <v>0</v>
      </c>
      <c r="F2874" t="s">
        <v>13</v>
      </c>
      <c r="G2874" t="s">
        <v>14</v>
      </c>
      <c r="H2874" t="s">
        <v>17</v>
      </c>
      <c r="I2874">
        <v>76.03</v>
      </c>
      <c r="J2874">
        <v>33.200000000000003</v>
      </c>
      <c r="K2874" t="s">
        <v>18</v>
      </c>
      <c r="L2874">
        <v>0</v>
      </c>
    </row>
    <row r="2875" spans="1:12" x14ac:dyDescent="0.2">
      <c r="A2875">
        <v>56254</v>
      </c>
      <c r="B2875" t="s">
        <v>19</v>
      </c>
      <c r="C2875">
        <v>25</v>
      </c>
      <c r="D2875">
        <v>0</v>
      </c>
      <c r="E2875">
        <v>0</v>
      </c>
      <c r="F2875" t="s">
        <v>22</v>
      </c>
      <c r="G2875" t="s">
        <v>14</v>
      </c>
      <c r="H2875" t="s">
        <v>17</v>
      </c>
      <c r="I2875">
        <v>108.82</v>
      </c>
      <c r="J2875">
        <v>41.3</v>
      </c>
      <c r="K2875" t="s">
        <v>20</v>
      </c>
      <c r="L2875">
        <v>0</v>
      </c>
    </row>
    <row r="2876" spans="1:12" x14ac:dyDescent="0.2">
      <c r="A2876">
        <v>17478</v>
      </c>
      <c r="B2876" t="s">
        <v>12</v>
      </c>
      <c r="C2876">
        <v>44</v>
      </c>
      <c r="D2876">
        <v>0</v>
      </c>
      <c r="E2876">
        <v>0</v>
      </c>
      <c r="F2876" t="s">
        <v>13</v>
      </c>
      <c r="G2876" t="s">
        <v>23</v>
      </c>
      <c r="H2876" t="s">
        <v>15</v>
      </c>
      <c r="I2876">
        <v>101.66</v>
      </c>
      <c r="J2876">
        <v>35.4</v>
      </c>
      <c r="K2876" t="s">
        <v>18</v>
      </c>
      <c r="L2876">
        <v>0</v>
      </c>
    </row>
    <row r="2877" spans="1:12" x14ac:dyDescent="0.2">
      <c r="A2877">
        <v>34130</v>
      </c>
      <c r="B2877" t="s">
        <v>12</v>
      </c>
      <c r="C2877">
        <v>54</v>
      </c>
      <c r="D2877">
        <v>1</v>
      </c>
      <c r="E2877">
        <v>0</v>
      </c>
      <c r="F2877" t="s">
        <v>13</v>
      </c>
      <c r="G2877" t="s">
        <v>14</v>
      </c>
      <c r="H2877" t="s">
        <v>17</v>
      </c>
      <c r="I2877">
        <v>116.44</v>
      </c>
      <c r="J2877">
        <v>24.5</v>
      </c>
      <c r="K2877" t="s">
        <v>18</v>
      </c>
      <c r="L2877">
        <v>0</v>
      </c>
    </row>
    <row r="2878" spans="1:12" x14ac:dyDescent="0.2">
      <c r="A2878">
        <v>21110</v>
      </c>
      <c r="B2878" t="s">
        <v>19</v>
      </c>
      <c r="C2878">
        <v>43</v>
      </c>
      <c r="D2878">
        <v>0</v>
      </c>
      <c r="E2878">
        <v>0</v>
      </c>
      <c r="F2878" t="s">
        <v>13</v>
      </c>
      <c r="G2878" t="s">
        <v>14</v>
      </c>
      <c r="H2878" t="s">
        <v>15</v>
      </c>
      <c r="I2878">
        <v>93.3</v>
      </c>
      <c r="J2878">
        <v>32.700000000000003</v>
      </c>
      <c r="K2878" t="s">
        <v>18</v>
      </c>
      <c r="L2878">
        <v>0</v>
      </c>
    </row>
    <row r="2879" spans="1:12" x14ac:dyDescent="0.2">
      <c r="A2879">
        <v>71622</v>
      </c>
      <c r="B2879" t="s">
        <v>19</v>
      </c>
      <c r="C2879">
        <v>56</v>
      </c>
      <c r="D2879">
        <v>0</v>
      </c>
      <c r="E2879">
        <v>0</v>
      </c>
      <c r="F2879" t="s">
        <v>13</v>
      </c>
      <c r="G2879" t="s">
        <v>14</v>
      </c>
      <c r="H2879" t="s">
        <v>15</v>
      </c>
      <c r="I2879">
        <v>144.33000000000001</v>
      </c>
      <c r="J2879">
        <v>29.2</v>
      </c>
      <c r="K2879" t="s">
        <v>18</v>
      </c>
      <c r="L2879">
        <v>0</v>
      </c>
    </row>
    <row r="2880" spans="1:12" x14ac:dyDescent="0.2">
      <c r="A2880">
        <v>10056</v>
      </c>
      <c r="B2880" t="s">
        <v>19</v>
      </c>
      <c r="C2880">
        <v>37</v>
      </c>
      <c r="D2880">
        <v>0</v>
      </c>
      <c r="E2880">
        <v>0</v>
      </c>
      <c r="F2880" t="s">
        <v>13</v>
      </c>
      <c r="G2880" t="s">
        <v>14</v>
      </c>
      <c r="H2880" t="s">
        <v>15</v>
      </c>
      <c r="I2880">
        <v>98.02</v>
      </c>
      <c r="J2880">
        <v>20.399999999999999</v>
      </c>
      <c r="K2880" t="s">
        <v>18</v>
      </c>
      <c r="L2880">
        <v>0</v>
      </c>
    </row>
    <row r="2881" spans="1:12" x14ac:dyDescent="0.2">
      <c r="A2881">
        <v>8920</v>
      </c>
      <c r="B2881" t="s">
        <v>19</v>
      </c>
      <c r="C2881">
        <v>51</v>
      </c>
      <c r="D2881">
        <v>0</v>
      </c>
      <c r="E2881">
        <v>0</v>
      </c>
      <c r="F2881" t="s">
        <v>13</v>
      </c>
      <c r="G2881" t="s">
        <v>21</v>
      </c>
      <c r="H2881" t="s">
        <v>17</v>
      </c>
      <c r="I2881">
        <v>76.349999999999994</v>
      </c>
      <c r="J2881">
        <v>33.5</v>
      </c>
      <c r="K2881" t="s">
        <v>16</v>
      </c>
      <c r="L2881">
        <v>0</v>
      </c>
    </row>
    <row r="2882" spans="1:12" x14ac:dyDescent="0.2">
      <c r="A2882">
        <v>62715</v>
      </c>
      <c r="B2882" t="s">
        <v>12</v>
      </c>
      <c r="C2882">
        <v>82</v>
      </c>
      <c r="D2882">
        <v>0</v>
      </c>
      <c r="E2882">
        <v>1</v>
      </c>
      <c r="F2882" t="s">
        <v>13</v>
      </c>
      <c r="G2882" t="s">
        <v>14</v>
      </c>
      <c r="H2882" t="s">
        <v>15</v>
      </c>
      <c r="I2882">
        <v>57.56</v>
      </c>
      <c r="J2882">
        <v>27.5</v>
      </c>
      <c r="K2882" t="s">
        <v>18</v>
      </c>
      <c r="L2882">
        <v>0</v>
      </c>
    </row>
    <row r="2883" spans="1:12" x14ac:dyDescent="0.2">
      <c r="A2883">
        <v>43507</v>
      </c>
      <c r="B2883" t="s">
        <v>19</v>
      </c>
      <c r="C2883">
        <v>60</v>
      </c>
      <c r="D2883">
        <v>0</v>
      </c>
      <c r="E2883">
        <v>0</v>
      </c>
      <c r="F2883" t="s">
        <v>13</v>
      </c>
      <c r="G2883" t="s">
        <v>14</v>
      </c>
      <c r="H2883" t="s">
        <v>17</v>
      </c>
      <c r="I2883">
        <v>63.49</v>
      </c>
      <c r="J2883">
        <v>30.1</v>
      </c>
      <c r="K2883" t="s">
        <v>18</v>
      </c>
      <c r="L2883">
        <v>0</v>
      </c>
    </row>
    <row r="2884" spans="1:12" x14ac:dyDescent="0.2">
      <c r="A2884">
        <v>43035</v>
      </c>
      <c r="B2884" t="s">
        <v>12</v>
      </c>
      <c r="C2884">
        <v>35</v>
      </c>
      <c r="D2884">
        <v>0</v>
      </c>
      <c r="E2884">
        <v>0</v>
      </c>
      <c r="F2884" t="s">
        <v>13</v>
      </c>
      <c r="G2884" t="s">
        <v>14</v>
      </c>
      <c r="H2884" t="s">
        <v>17</v>
      </c>
      <c r="I2884">
        <v>145.18</v>
      </c>
      <c r="J2884">
        <v>32.6</v>
      </c>
      <c r="K2884" t="s">
        <v>20</v>
      </c>
      <c r="L2884">
        <v>0</v>
      </c>
    </row>
    <row r="2885" spans="1:12" x14ac:dyDescent="0.2">
      <c r="A2885">
        <v>44799</v>
      </c>
      <c r="B2885" t="s">
        <v>19</v>
      </c>
      <c r="C2885">
        <v>32</v>
      </c>
      <c r="D2885">
        <v>0</v>
      </c>
      <c r="E2885">
        <v>0</v>
      </c>
      <c r="F2885" t="s">
        <v>13</v>
      </c>
      <c r="G2885" t="s">
        <v>14</v>
      </c>
      <c r="H2885" t="s">
        <v>17</v>
      </c>
      <c r="I2885">
        <v>66.3</v>
      </c>
      <c r="J2885">
        <v>47.5</v>
      </c>
      <c r="K2885" t="s">
        <v>18</v>
      </c>
      <c r="L2885">
        <v>0</v>
      </c>
    </row>
    <row r="2886" spans="1:12" x14ac:dyDescent="0.2">
      <c r="A2886">
        <v>49053</v>
      </c>
      <c r="B2886" t="s">
        <v>19</v>
      </c>
      <c r="C2886">
        <v>45</v>
      </c>
      <c r="D2886">
        <v>0</v>
      </c>
      <c r="E2886">
        <v>0</v>
      </c>
      <c r="F2886" t="s">
        <v>22</v>
      </c>
      <c r="G2886" t="s">
        <v>14</v>
      </c>
      <c r="H2886" t="s">
        <v>17</v>
      </c>
      <c r="I2886">
        <v>120.56</v>
      </c>
      <c r="J2886">
        <v>31.6</v>
      </c>
      <c r="K2886" t="s">
        <v>18</v>
      </c>
      <c r="L2886">
        <v>0</v>
      </c>
    </row>
    <row r="2887" spans="1:12" x14ac:dyDescent="0.2">
      <c r="A2887">
        <v>18283</v>
      </c>
      <c r="B2887" t="s">
        <v>19</v>
      </c>
      <c r="C2887">
        <v>51</v>
      </c>
      <c r="D2887">
        <v>0</v>
      </c>
      <c r="E2887">
        <v>0</v>
      </c>
      <c r="F2887" t="s">
        <v>13</v>
      </c>
      <c r="G2887" t="s">
        <v>23</v>
      </c>
      <c r="H2887" t="s">
        <v>15</v>
      </c>
      <c r="I2887">
        <v>81.38</v>
      </c>
      <c r="J2887">
        <v>34.1</v>
      </c>
      <c r="K2887" t="s">
        <v>20</v>
      </c>
      <c r="L2887">
        <v>0</v>
      </c>
    </row>
    <row r="2888" spans="1:12" x14ac:dyDescent="0.2">
      <c r="A2888">
        <v>37289</v>
      </c>
      <c r="B2888" t="s">
        <v>19</v>
      </c>
      <c r="C2888">
        <v>63</v>
      </c>
      <c r="D2888">
        <v>0</v>
      </c>
      <c r="E2888">
        <v>0</v>
      </c>
      <c r="F2888" t="s">
        <v>13</v>
      </c>
      <c r="G2888" t="s">
        <v>21</v>
      </c>
      <c r="H2888" t="s">
        <v>17</v>
      </c>
      <c r="I2888">
        <v>203.87</v>
      </c>
      <c r="J2888">
        <v>26.4</v>
      </c>
      <c r="K2888" t="s">
        <v>18</v>
      </c>
      <c r="L2888">
        <v>0</v>
      </c>
    </row>
    <row r="2889" spans="1:12" x14ac:dyDescent="0.2">
      <c r="A2889">
        <v>24106</v>
      </c>
      <c r="B2889" t="s">
        <v>19</v>
      </c>
      <c r="C2889">
        <v>33</v>
      </c>
      <c r="D2889">
        <v>0</v>
      </c>
      <c r="E2889">
        <v>0</v>
      </c>
      <c r="F2889" t="s">
        <v>13</v>
      </c>
      <c r="G2889" t="s">
        <v>14</v>
      </c>
      <c r="H2889" t="s">
        <v>17</v>
      </c>
      <c r="I2889">
        <v>84.68</v>
      </c>
      <c r="J2889">
        <v>34.700000000000003</v>
      </c>
      <c r="K2889" t="s">
        <v>16</v>
      </c>
      <c r="L2889">
        <v>0</v>
      </c>
    </row>
    <row r="2890" spans="1:12" x14ac:dyDescent="0.2">
      <c r="A2890">
        <v>32126</v>
      </c>
      <c r="B2890" t="s">
        <v>19</v>
      </c>
      <c r="C2890">
        <v>56</v>
      </c>
      <c r="D2890">
        <v>0</v>
      </c>
      <c r="E2890">
        <v>1</v>
      </c>
      <c r="F2890" t="s">
        <v>13</v>
      </c>
      <c r="G2890" t="s">
        <v>14</v>
      </c>
      <c r="H2890" t="s">
        <v>15</v>
      </c>
      <c r="I2890">
        <v>91.89</v>
      </c>
      <c r="J2890">
        <v>23.3</v>
      </c>
      <c r="K2890" t="s">
        <v>20</v>
      </c>
      <c r="L2890">
        <v>0</v>
      </c>
    </row>
    <row r="2891" spans="1:12" x14ac:dyDescent="0.2">
      <c r="A2891">
        <v>56322</v>
      </c>
      <c r="B2891" t="s">
        <v>12</v>
      </c>
      <c r="C2891">
        <v>49</v>
      </c>
      <c r="D2891">
        <v>0</v>
      </c>
      <c r="E2891">
        <v>1</v>
      </c>
      <c r="F2891" t="s">
        <v>13</v>
      </c>
      <c r="G2891" t="s">
        <v>23</v>
      </c>
      <c r="H2891" t="s">
        <v>17</v>
      </c>
      <c r="I2891">
        <v>88.97</v>
      </c>
      <c r="J2891">
        <v>32.6</v>
      </c>
      <c r="K2891" t="s">
        <v>18</v>
      </c>
      <c r="L2891">
        <v>0</v>
      </c>
    </row>
    <row r="2892" spans="1:12" x14ac:dyDescent="0.2">
      <c r="A2892">
        <v>54869</v>
      </c>
      <c r="B2892" t="s">
        <v>19</v>
      </c>
      <c r="C2892">
        <v>30</v>
      </c>
      <c r="D2892">
        <v>0</v>
      </c>
      <c r="E2892">
        <v>0</v>
      </c>
      <c r="F2892" t="s">
        <v>13</v>
      </c>
      <c r="G2892" t="s">
        <v>14</v>
      </c>
      <c r="H2892" t="s">
        <v>15</v>
      </c>
      <c r="I2892">
        <v>116.98</v>
      </c>
      <c r="J2892">
        <v>26</v>
      </c>
      <c r="K2892" t="s">
        <v>18</v>
      </c>
      <c r="L2892">
        <v>0</v>
      </c>
    </row>
    <row r="2893" spans="1:12" x14ac:dyDescent="0.2">
      <c r="A2893">
        <v>38287</v>
      </c>
      <c r="B2893" t="s">
        <v>12</v>
      </c>
      <c r="C2893">
        <v>54</v>
      </c>
      <c r="D2893">
        <v>0</v>
      </c>
      <c r="E2893">
        <v>0</v>
      </c>
      <c r="F2893" t="s">
        <v>13</v>
      </c>
      <c r="G2893" t="s">
        <v>14</v>
      </c>
      <c r="H2893" t="s">
        <v>17</v>
      </c>
      <c r="I2893">
        <v>106.53</v>
      </c>
      <c r="J2893">
        <v>30.4</v>
      </c>
      <c r="K2893" t="s">
        <v>16</v>
      </c>
      <c r="L2893">
        <v>0</v>
      </c>
    </row>
    <row r="2894" spans="1:12" x14ac:dyDescent="0.2">
      <c r="A2894">
        <v>53426</v>
      </c>
      <c r="B2894" t="s">
        <v>12</v>
      </c>
      <c r="C2894">
        <v>49</v>
      </c>
      <c r="D2894">
        <v>0</v>
      </c>
      <c r="E2894">
        <v>0</v>
      </c>
      <c r="F2894" t="s">
        <v>13</v>
      </c>
      <c r="G2894" t="s">
        <v>14</v>
      </c>
      <c r="H2894" t="s">
        <v>17</v>
      </c>
      <c r="I2894">
        <v>58.42</v>
      </c>
      <c r="J2894">
        <v>32.799999999999997</v>
      </c>
      <c r="K2894" t="s">
        <v>16</v>
      </c>
      <c r="L2894">
        <v>0</v>
      </c>
    </row>
    <row r="2895" spans="1:12" x14ac:dyDescent="0.2">
      <c r="A2895">
        <v>61830</v>
      </c>
      <c r="B2895" t="s">
        <v>12</v>
      </c>
      <c r="C2895">
        <v>51</v>
      </c>
      <c r="D2895">
        <v>0</v>
      </c>
      <c r="E2895">
        <v>0</v>
      </c>
      <c r="F2895" t="s">
        <v>13</v>
      </c>
      <c r="G2895" t="s">
        <v>14</v>
      </c>
      <c r="H2895" t="s">
        <v>17</v>
      </c>
      <c r="I2895">
        <v>78.05</v>
      </c>
      <c r="J2895">
        <v>31.4</v>
      </c>
      <c r="K2895" t="s">
        <v>18</v>
      </c>
      <c r="L2895">
        <v>0</v>
      </c>
    </row>
    <row r="2896" spans="1:12" x14ac:dyDescent="0.2">
      <c r="A2896">
        <v>71777</v>
      </c>
      <c r="B2896" t="s">
        <v>12</v>
      </c>
      <c r="C2896">
        <v>74</v>
      </c>
      <c r="D2896">
        <v>1</v>
      </c>
      <c r="E2896">
        <v>1</v>
      </c>
      <c r="F2896" t="s">
        <v>13</v>
      </c>
      <c r="G2896" t="s">
        <v>14</v>
      </c>
      <c r="H2896" t="s">
        <v>17</v>
      </c>
      <c r="I2896">
        <v>77.16</v>
      </c>
      <c r="J2896">
        <v>26.3</v>
      </c>
      <c r="K2896" t="s">
        <v>18</v>
      </c>
      <c r="L2896">
        <v>0</v>
      </c>
    </row>
    <row r="2897" spans="1:12" x14ac:dyDescent="0.2">
      <c r="A2897">
        <v>69059</v>
      </c>
      <c r="B2897" t="s">
        <v>19</v>
      </c>
      <c r="C2897">
        <v>42</v>
      </c>
      <c r="D2897">
        <v>0</v>
      </c>
      <c r="E2897">
        <v>0</v>
      </c>
      <c r="F2897" t="s">
        <v>13</v>
      </c>
      <c r="G2897" t="s">
        <v>14</v>
      </c>
      <c r="H2897" t="s">
        <v>15</v>
      </c>
      <c r="I2897">
        <v>86.3</v>
      </c>
      <c r="J2897">
        <v>20.100000000000001</v>
      </c>
      <c r="K2897" t="s">
        <v>18</v>
      </c>
      <c r="L2897">
        <v>0</v>
      </c>
    </row>
    <row r="2898" spans="1:12" x14ac:dyDescent="0.2">
      <c r="A2898">
        <v>11908</v>
      </c>
      <c r="B2898" t="s">
        <v>19</v>
      </c>
      <c r="C2898">
        <v>69</v>
      </c>
      <c r="D2898">
        <v>0</v>
      </c>
      <c r="E2898">
        <v>0</v>
      </c>
      <c r="F2898" t="s">
        <v>13</v>
      </c>
      <c r="G2898" t="s">
        <v>21</v>
      </c>
      <c r="H2898" t="s">
        <v>15</v>
      </c>
      <c r="I2898">
        <v>83.55</v>
      </c>
      <c r="J2898">
        <v>28.3</v>
      </c>
      <c r="K2898" t="s">
        <v>16</v>
      </c>
      <c r="L2898">
        <v>0</v>
      </c>
    </row>
    <row r="2899" spans="1:12" x14ac:dyDescent="0.2">
      <c r="A2899">
        <v>24955</v>
      </c>
      <c r="B2899" t="s">
        <v>19</v>
      </c>
      <c r="C2899">
        <v>22</v>
      </c>
      <c r="D2899">
        <v>0</v>
      </c>
      <c r="E2899">
        <v>0</v>
      </c>
      <c r="F2899" t="s">
        <v>22</v>
      </c>
      <c r="G2899" t="s">
        <v>14</v>
      </c>
      <c r="H2899" t="s">
        <v>17</v>
      </c>
      <c r="I2899">
        <v>102</v>
      </c>
      <c r="J2899">
        <v>40.4</v>
      </c>
      <c r="K2899" t="s">
        <v>20</v>
      </c>
      <c r="L2899">
        <v>0</v>
      </c>
    </row>
    <row r="2900" spans="1:12" x14ac:dyDescent="0.2">
      <c r="A2900">
        <v>61477</v>
      </c>
      <c r="B2900" t="s">
        <v>19</v>
      </c>
      <c r="C2900">
        <v>25</v>
      </c>
      <c r="D2900">
        <v>0</v>
      </c>
      <c r="E2900">
        <v>0</v>
      </c>
      <c r="F2900" t="s">
        <v>22</v>
      </c>
      <c r="G2900" t="s">
        <v>14</v>
      </c>
      <c r="H2900" t="s">
        <v>15</v>
      </c>
      <c r="I2900">
        <v>68.069999999999993</v>
      </c>
      <c r="J2900">
        <v>18.600000000000001</v>
      </c>
      <c r="K2900" t="s">
        <v>20</v>
      </c>
      <c r="L2900">
        <v>0</v>
      </c>
    </row>
    <row r="2901" spans="1:12" x14ac:dyDescent="0.2">
      <c r="A2901">
        <v>22614</v>
      </c>
      <c r="B2901" t="s">
        <v>12</v>
      </c>
      <c r="C2901">
        <v>64</v>
      </c>
      <c r="D2901">
        <v>0</v>
      </c>
      <c r="E2901">
        <v>0</v>
      </c>
      <c r="F2901" t="s">
        <v>22</v>
      </c>
      <c r="G2901" t="s">
        <v>21</v>
      </c>
      <c r="H2901" t="s">
        <v>17</v>
      </c>
      <c r="I2901">
        <v>82.62</v>
      </c>
      <c r="J2901">
        <v>25.3</v>
      </c>
      <c r="K2901" t="s">
        <v>20</v>
      </c>
      <c r="L2901">
        <v>0</v>
      </c>
    </row>
    <row r="2902" spans="1:12" x14ac:dyDescent="0.2">
      <c r="A2902">
        <v>6605</v>
      </c>
      <c r="B2902" t="s">
        <v>12</v>
      </c>
      <c r="C2902">
        <v>52</v>
      </c>
      <c r="D2902">
        <v>1</v>
      </c>
      <c r="E2902">
        <v>0</v>
      </c>
      <c r="F2902" t="s">
        <v>13</v>
      </c>
      <c r="G2902" t="s">
        <v>23</v>
      </c>
      <c r="H2902" t="s">
        <v>15</v>
      </c>
      <c r="I2902">
        <v>235.06</v>
      </c>
      <c r="J2902">
        <v>39.9</v>
      </c>
      <c r="K2902" t="s">
        <v>16</v>
      </c>
      <c r="L2902">
        <v>0</v>
      </c>
    </row>
    <row r="2903" spans="1:12" x14ac:dyDescent="0.2">
      <c r="A2903">
        <v>70428</v>
      </c>
      <c r="B2903" t="s">
        <v>19</v>
      </c>
      <c r="C2903">
        <v>37</v>
      </c>
      <c r="D2903">
        <v>0</v>
      </c>
      <c r="E2903">
        <v>0</v>
      </c>
      <c r="F2903" t="s">
        <v>13</v>
      </c>
      <c r="G2903" t="s">
        <v>23</v>
      </c>
      <c r="H2903" t="s">
        <v>15</v>
      </c>
      <c r="I2903">
        <v>76.98</v>
      </c>
      <c r="J2903">
        <v>34.700000000000003</v>
      </c>
      <c r="K2903" t="s">
        <v>18</v>
      </c>
      <c r="L2903">
        <v>0</v>
      </c>
    </row>
    <row r="2904" spans="1:12" x14ac:dyDescent="0.2">
      <c r="A2904">
        <v>2267</v>
      </c>
      <c r="B2904" t="s">
        <v>19</v>
      </c>
      <c r="C2904">
        <v>31</v>
      </c>
      <c r="D2904">
        <v>0</v>
      </c>
      <c r="E2904">
        <v>0</v>
      </c>
      <c r="F2904" t="s">
        <v>13</v>
      </c>
      <c r="G2904" t="s">
        <v>21</v>
      </c>
      <c r="H2904" t="s">
        <v>15</v>
      </c>
      <c r="I2904">
        <v>82.31</v>
      </c>
      <c r="J2904">
        <v>31.9</v>
      </c>
      <c r="K2904" t="s">
        <v>18</v>
      </c>
      <c r="L2904">
        <v>0</v>
      </c>
    </row>
    <row r="2905" spans="1:12" x14ac:dyDescent="0.2">
      <c r="A2905">
        <v>52960</v>
      </c>
      <c r="B2905" t="s">
        <v>19</v>
      </c>
      <c r="C2905">
        <v>56</v>
      </c>
      <c r="D2905">
        <v>0</v>
      </c>
      <c r="E2905">
        <v>0</v>
      </c>
      <c r="F2905" t="s">
        <v>13</v>
      </c>
      <c r="G2905" t="s">
        <v>21</v>
      </c>
      <c r="H2905" t="s">
        <v>15</v>
      </c>
      <c r="I2905">
        <v>98.14</v>
      </c>
      <c r="J2905">
        <v>32.700000000000003</v>
      </c>
      <c r="K2905" t="s">
        <v>16</v>
      </c>
      <c r="L2905">
        <v>0</v>
      </c>
    </row>
    <row r="2906" spans="1:12" x14ac:dyDescent="0.2">
      <c r="A2906">
        <v>34416</v>
      </c>
      <c r="B2906" t="s">
        <v>12</v>
      </c>
      <c r="C2906">
        <v>23</v>
      </c>
      <c r="D2906">
        <v>0</v>
      </c>
      <c r="E2906">
        <v>0</v>
      </c>
      <c r="F2906" t="s">
        <v>22</v>
      </c>
      <c r="G2906" t="s">
        <v>14</v>
      </c>
      <c r="H2906" t="s">
        <v>15</v>
      </c>
      <c r="I2906">
        <v>74.34</v>
      </c>
      <c r="J2906">
        <v>23.5</v>
      </c>
      <c r="K2906" t="s">
        <v>18</v>
      </c>
      <c r="L2906">
        <v>0</v>
      </c>
    </row>
    <row r="2907" spans="1:12" x14ac:dyDescent="0.2">
      <c r="A2907">
        <v>60635</v>
      </c>
      <c r="B2907" t="s">
        <v>12</v>
      </c>
      <c r="C2907">
        <v>48</v>
      </c>
      <c r="D2907">
        <v>0</v>
      </c>
      <c r="E2907">
        <v>0</v>
      </c>
      <c r="F2907" t="s">
        <v>13</v>
      </c>
      <c r="G2907" t="s">
        <v>14</v>
      </c>
      <c r="H2907" t="s">
        <v>17</v>
      </c>
      <c r="I2907">
        <v>99.96</v>
      </c>
      <c r="J2907">
        <v>25.2</v>
      </c>
      <c r="K2907" t="s">
        <v>18</v>
      </c>
      <c r="L2907">
        <v>0</v>
      </c>
    </row>
    <row r="2908" spans="1:12" x14ac:dyDescent="0.2">
      <c r="A2908">
        <v>52368</v>
      </c>
      <c r="B2908" t="s">
        <v>12</v>
      </c>
      <c r="C2908">
        <v>46</v>
      </c>
      <c r="D2908">
        <v>0</v>
      </c>
      <c r="E2908">
        <v>0</v>
      </c>
      <c r="F2908" t="s">
        <v>13</v>
      </c>
      <c r="G2908" t="s">
        <v>14</v>
      </c>
      <c r="H2908" t="s">
        <v>15</v>
      </c>
      <c r="I2908">
        <v>60.32</v>
      </c>
      <c r="J2908">
        <v>33.299999999999997</v>
      </c>
      <c r="K2908" t="s">
        <v>20</v>
      </c>
      <c r="L2908">
        <v>0</v>
      </c>
    </row>
    <row r="2909" spans="1:12" x14ac:dyDescent="0.2">
      <c r="A2909">
        <v>66786</v>
      </c>
      <c r="B2909" t="s">
        <v>19</v>
      </c>
      <c r="C2909">
        <v>53</v>
      </c>
      <c r="D2909">
        <v>0</v>
      </c>
      <c r="E2909">
        <v>0</v>
      </c>
      <c r="F2909" t="s">
        <v>13</v>
      </c>
      <c r="G2909" t="s">
        <v>14</v>
      </c>
      <c r="H2909" t="s">
        <v>17</v>
      </c>
      <c r="I2909">
        <v>94.14</v>
      </c>
      <c r="J2909">
        <v>27.7</v>
      </c>
      <c r="K2909" t="s">
        <v>20</v>
      </c>
      <c r="L2909">
        <v>0</v>
      </c>
    </row>
    <row r="2910" spans="1:12" x14ac:dyDescent="0.2">
      <c r="A2910">
        <v>12668</v>
      </c>
      <c r="B2910" t="s">
        <v>12</v>
      </c>
      <c r="C2910">
        <v>68</v>
      </c>
      <c r="D2910">
        <v>0</v>
      </c>
      <c r="E2910">
        <v>0</v>
      </c>
      <c r="F2910" t="s">
        <v>13</v>
      </c>
      <c r="G2910" t="s">
        <v>21</v>
      </c>
      <c r="H2910" t="s">
        <v>15</v>
      </c>
      <c r="I2910">
        <v>195.43</v>
      </c>
      <c r="J2910">
        <v>28.9</v>
      </c>
      <c r="K2910" t="s">
        <v>18</v>
      </c>
      <c r="L2910">
        <v>0</v>
      </c>
    </row>
    <row r="2911" spans="1:12" x14ac:dyDescent="0.2">
      <c r="A2911">
        <v>64155</v>
      </c>
      <c r="B2911" t="s">
        <v>12</v>
      </c>
      <c r="C2911">
        <v>60</v>
      </c>
      <c r="D2911">
        <v>0</v>
      </c>
      <c r="E2911">
        <v>0</v>
      </c>
      <c r="F2911" t="s">
        <v>13</v>
      </c>
      <c r="G2911" t="s">
        <v>23</v>
      </c>
      <c r="H2911" t="s">
        <v>17</v>
      </c>
      <c r="I2911">
        <v>200.25</v>
      </c>
      <c r="J2911">
        <v>33.1</v>
      </c>
      <c r="K2911" t="s">
        <v>18</v>
      </c>
      <c r="L2911">
        <v>0</v>
      </c>
    </row>
    <row r="2912" spans="1:12" x14ac:dyDescent="0.2">
      <c r="A2912">
        <v>17885</v>
      </c>
      <c r="B2912" t="s">
        <v>12</v>
      </c>
      <c r="C2912">
        <v>57</v>
      </c>
      <c r="D2912">
        <v>0</v>
      </c>
      <c r="E2912">
        <v>0</v>
      </c>
      <c r="F2912" t="s">
        <v>22</v>
      </c>
      <c r="G2912" t="s">
        <v>23</v>
      </c>
      <c r="H2912" t="s">
        <v>17</v>
      </c>
      <c r="I2912">
        <v>90.31</v>
      </c>
      <c r="J2912">
        <v>38.1</v>
      </c>
      <c r="K2912" t="s">
        <v>20</v>
      </c>
      <c r="L2912">
        <v>0</v>
      </c>
    </row>
    <row r="2913" spans="1:12" x14ac:dyDescent="0.2">
      <c r="A2913">
        <v>18930</v>
      </c>
      <c r="B2913" t="s">
        <v>19</v>
      </c>
      <c r="C2913">
        <v>51</v>
      </c>
      <c r="D2913">
        <v>0</v>
      </c>
      <c r="E2913">
        <v>0</v>
      </c>
      <c r="F2913" t="s">
        <v>13</v>
      </c>
      <c r="G2913" t="s">
        <v>23</v>
      </c>
      <c r="H2913" t="s">
        <v>15</v>
      </c>
      <c r="I2913">
        <v>95.33</v>
      </c>
      <c r="J2913">
        <v>27.9</v>
      </c>
      <c r="K2913" t="s">
        <v>18</v>
      </c>
      <c r="L2913">
        <v>0</v>
      </c>
    </row>
    <row r="2914" spans="1:12" x14ac:dyDescent="0.2">
      <c r="A2914">
        <v>71846</v>
      </c>
      <c r="B2914" t="s">
        <v>19</v>
      </c>
      <c r="C2914">
        <v>76</v>
      </c>
      <c r="D2914">
        <v>0</v>
      </c>
      <c r="E2914">
        <v>0</v>
      </c>
      <c r="F2914" t="s">
        <v>13</v>
      </c>
      <c r="G2914" t="s">
        <v>23</v>
      </c>
      <c r="H2914" t="s">
        <v>15</v>
      </c>
      <c r="I2914">
        <v>223.64</v>
      </c>
      <c r="J2914">
        <v>27.1</v>
      </c>
      <c r="K2914" t="s">
        <v>20</v>
      </c>
      <c r="L2914">
        <v>0</v>
      </c>
    </row>
    <row r="2915" spans="1:12" x14ac:dyDescent="0.2">
      <c r="A2915">
        <v>30836</v>
      </c>
      <c r="B2915" t="s">
        <v>19</v>
      </c>
      <c r="C2915">
        <v>53</v>
      </c>
      <c r="D2915">
        <v>0</v>
      </c>
      <c r="E2915">
        <v>0</v>
      </c>
      <c r="F2915" t="s">
        <v>13</v>
      </c>
      <c r="G2915" t="s">
        <v>14</v>
      </c>
      <c r="H2915" t="s">
        <v>15</v>
      </c>
      <c r="I2915">
        <v>85.46</v>
      </c>
      <c r="J2915">
        <v>30</v>
      </c>
      <c r="K2915" t="s">
        <v>18</v>
      </c>
      <c r="L2915">
        <v>0</v>
      </c>
    </row>
    <row r="2916" spans="1:12" x14ac:dyDescent="0.2">
      <c r="A2916">
        <v>19271</v>
      </c>
      <c r="B2916" t="s">
        <v>19</v>
      </c>
      <c r="C2916">
        <v>82</v>
      </c>
      <c r="D2916">
        <v>1</v>
      </c>
      <c r="E2916">
        <v>1</v>
      </c>
      <c r="F2916" t="s">
        <v>13</v>
      </c>
      <c r="G2916" t="s">
        <v>21</v>
      </c>
      <c r="H2916" t="s">
        <v>15</v>
      </c>
      <c r="I2916">
        <v>101.56</v>
      </c>
      <c r="J2916">
        <v>31.5</v>
      </c>
      <c r="K2916" t="s">
        <v>18</v>
      </c>
      <c r="L2916">
        <v>0</v>
      </c>
    </row>
    <row r="2917" spans="1:12" x14ac:dyDescent="0.2">
      <c r="A2917">
        <v>6576</v>
      </c>
      <c r="B2917" t="s">
        <v>19</v>
      </c>
      <c r="C2917">
        <v>33</v>
      </c>
      <c r="D2917">
        <v>0</v>
      </c>
      <c r="E2917">
        <v>0</v>
      </c>
      <c r="F2917" t="s">
        <v>13</v>
      </c>
      <c r="G2917" t="s">
        <v>14</v>
      </c>
      <c r="H2917" t="s">
        <v>15</v>
      </c>
      <c r="I2917">
        <v>84.48</v>
      </c>
      <c r="J2917">
        <v>23.2</v>
      </c>
      <c r="K2917" t="s">
        <v>16</v>
      </c>
      <c r="L2917">
        <v>0</v>
      </c>
    </row>
    <row r="2918" spans="1:12" x14ac:dyDescent="0.2">
      <c r="A2918">
        <v>40323</v>
      </c>
      <c r="B2918" t="s">
        <v>19</v>
      </c>
      <c r="C2918">
        <v>18</v>
      </c>
      <c r="D2918">
        <v>0</v>
      </c>
      <c r="E2918">
        <v>0</v>
      </c>
      <c r="F2918" t="s">
        <v>22</v>
      </c>
      <c r="G2918" t="s">
        <v>14</v>
      </c>
      <c r="H2918" t="s">
        <v>15</v>
      </c>
      <c r="I2918">
        <v>70.89</v>
      </c>
      <c r="J2918">
        <v>19.8</v>
      </c>
      <c r="K2918" t="s">
        <v>18</v>
      </c>
      <c r="L2918">
        <v>0</v>
      </c>
    </row>
    <row r="2919" spans="1:12" x14ac:dyDescent="0.2">
      <c r="A2919">
        <v>40842</v>
      </c>
      <c r="B2919" t="s">
        <v>19</v>
      </c>
      <c r="C2919">
        <v>29</v>
      </c>
      <c r="D2919">
        <v>0</v>
      </c>
      <c r="E2919">
        <v>0</v>
      </c>
      <c r="F2919" t="s">
        <v>13</v>
      </c>
      <c r="G2919" t="s">
        <v>14</v>
      </c>
      <c r="H2919" t="s">
        <v>17</v>
      </c>
      <c r="I2919">
        <v>108.14</v>
      </c>
      <c r="J2919">
        <v>25.1</v>
      </c>
      <c r="K2919" t="s">
        <v>16</v>
      </c>
      <c r="L2919">
        <v>0</v>
      </c>
    </row>
    <row r="2920" spans="1:12" x14ac:dyDescent="0.2">
      <c r="A2920">
        <v>23765</v>
      </c>
      <c r="B2920" t="s">
        <v>19</v>
      </c>
      <c r="C2920">
        <v>56</v>
      </c>
      <c r="D2920">
        <v>0</v>
      </c>
      <c r="E2920">
        <v>0</v>
      </c>
      <c r="F2920" t="s">
        <v>13</v>
      </c>
      <c r="G2920" t="s">
        <v>23</v>
      </c>
      <c r="H2920" t="s">
        <v>17</v>
      </c>
      <c r="I2920">
        <v>244.3</v>
      </c>
      <c r="J2920">
        <v>37.299999999999997</v>
      </c>
      <c r="K2920" t="s">
        <v>18</v>
      </c>
      <c r="L2920">
        <v>0</v>
      </c>
    </row>
    <row r="2921" spans="1:12" x14ac:dyDescent="0.2">
      <c r="A2921">
        <v>66287</v>
      </c>
      <c r="B2921" t="s">
        <v>12</v>
      </c>
      <c r="C2921">
        <v>33</v>
      </c>
      <c r="D2921">
        <v>0</v>
      </c>
      <c r="E2921">
        <v>0</v>
      </c>
      <c r="F2921" t="s">
        <v>13</v>
      </c>
      <c r="G2921" t="s">
        <v>14</v>
      </c>
      <c r="H2921" t="s">
        <v>17</v>
      </c>
      <c r="I2921">
        <v>88.04</v>
      </c>
      <c r="J2921">
        <v>30.3</v>
      </c>
      <c r="K2921" t="s">
        <v>16</v>
      </c>
      <c r="L2921">
        <v>0</v>
      </c>
    </row>
    <row r="2922" spans="1:12" x14ac:dyDescent="0.2">
      <c r="A2922">
        <v>25927</v>
      </c>
      <c r="B2922" t="s">
        <v>12</v>
      </c>
      <c r="C2922">
        <v>36</v>
      </c>
      <c r="D2922">
        <v>0</v>
      </c>
      <c r="E2922">
        <v>0</v>
      </c>
      <c r="F2922" t="s">
        <v>13</v>
      </c>
      <c r="G2922" t="s">
        <v>14</v>
      </c>
      <c r="H2922" t="s">
        <v>17</v>
      </c>
      <c r="I2922">
        <v>106.73</v>
      </c>
      <c r="J2922">
        <v>25.1</v>
      </c>
      <c r="K2922" t="s">
        <v>18</v>
      </c>
      <c r="L2922">
        <v>0</v>
      </c>
    </row>
    <row r="2923" spans="1:12" x14ac:dyDescent="0.2">
      <c r="A2923">
        <v>54206</v>
      </c>
      <c r="B2923" t="s">
        <v>19</v>
      </c>
      <c r="C2923">
        <v>31</v>
      </c>
      <c r="D2923">
        <v>0</v>
      </c>
      <c r="E2923">
        <v>0</v>
      </c>
      <c r="F2923" t="s">
        <v>22</v>
      </c>
      <c r="G2923" t="s">
        <v>23</v>
      </c>
      <c r="H2923" t="s">
        <v>15</v>
      </c>
      <c r="I2923">
        <v>80.88</v>
      </c>
      <c r="J2923">
        <v>29.3</v>
      </c>
      <c r="K2923" t="s">
        <v>16</v>
      </c>
      <c r="L2923">
        <v>0</v>
      </c>
    </row>
    <row r="2924" spans="1:12" x14ac:dyDescent="0.2">
      <c r="A2924">
        <v>37553</v>
      </c>
      <c r="B2924" t="s">
        <v>12</v>
      </c>
      <c r="C2924">
        <v>58</v>
      </c>
      <c r="D2924">
        <v>0</v>
      </c>
      <c r="E2924">
        <v>0</v>
      </c>
      <c r="F2924" t="s">
        <v>13</v>
      </c>
      <c r="G2924" t="s">
        <v>14</v>
      </c>
      <c r="H2924" t="s">
        <v>15</v>
      </c>
      <c r="I2924">
        <v>127.4</v>
      </c>
      <c r="J2924">
        <v>35.799999999999997</v>
      </c>
      <c r="K2924" t="s">
        <v>16</v>
      </c>
      <c r="L2924">
        <v>0</v>
      </c>
    </row>
    <row r="2925" spans="1:12" x14ac:dyDescent="0.2">
      <c r="A2925">
        <v>27507</v>
      </c>
      <c r="B2925" t="s">
        <v>19</v>
      </c>
      <c r="C2925">
        <v>19</v>
      </c>
      <c r="D2925">
        <v>0</v>
      </c>
      <c r="E2925">
        <v>0</v>
      </c>
      <c r="F2925" t="s">
        <v>22</v>
      </c>
      <c r="G2925" t="s">
        <v>14</v>
      </c>
      <c r="H2925" t="s">
        <v>15</v>
      </c>
      <c r="I2925">
        <v>87.72</v>
      </c>
      <c r="J2925">
        <v>21.7</v>
      </c>
      <c r="K2925" t="s">
        <v>18</v>
      </c>
      <c r="L2925">
        <v>0</v>
      </c>
    </row>
    <row r="2926" spans="1:12" x14ac:dyDescent="0.2">
      <c r="A2926">
        <v>68209</v>
      </c>
      <c r="B2926" t="s">
        <v>12</v>
      </c>
      <c r="C2926">
        <v>47</v>
      </c>
      <c r="D2926">
        <v>0</v>
      </c>
      <c r="E2926">
        <v>0</v>
      </c>
      <c r="F2926" t="s">
        <v>13</v>
      </c>
      <c r="G2926" t="s">
        <v>23</v>
      </c>
      <c r="H2926" t="s">
        <v>17</v>
      </c>
      <c r="I2926">
        <v>58.23</v>
      </c>
      <c r="J2926">
        <v>31.4</v>
      </c>
      <c r="K2926" t="s">
        <v>16</v>
      </c>
      <c r="L2926">
        <v>0</v>
      </c>
    </row>
    <row r="2927" spans="1:12" x14ac:dyDescent="0.2">
      <c r="A2927">
        <v>42841</v>
      </c>
      <c r="B2927" t="s">
        <v>12</v>
      </c>
      <c r="C2927">
        <v>59</v>
      </c>
      <c r="D2927">
        <v>0</v>
      </c>
      <c r="E2927">
        <v>0</v>
      </c>
      <c r="F2927" t="s">
        <v>13</v>
      </c>
      <c r="G2927" t="s">
        <v>14</v>
      </c>
      <c r="H2927" t="s">
        <v>17</v>
      </c>
      <c r="I2927">
        <v>69.37</v>
      </c>
      <c r="J2927">
        <v>26.9</v>
      </c>
      <c r="K2927" t="s">
        <v>16</v>
      </c>
      <c r="L2927">
        <v>0</v>
      </c>
    </row>
    <row r="2928" spans="1:12" x14ac:dyDescent="0.2">
      <c r="A2928">
        <v>51889</v>
      </c>
      <c r="B2928" t="s">
        <v>19</v>
      </c>
      <c r="C2928">
        <v>40</v>
      </c>
      <c r="D2928">
        <v>0</v>
      </c>
      <c r="E2928">
        <v>0</v>
      </c>
      <c r="F2928" t="s">
        <v>13</v>
      </c>
      <c r="G2928" t="s">
        <v>14</v>
      </c>
      <c r="H2928" t="s">
        <v>15</v>
      </c>
      <c r="I2928">
        <v>58.64</v>
      </c>
      <c r="J2928">
        <v>33</v>
      </c>
      <c r="K2928" t="s">
        <v>18</v>
      </c>
      <c r="L2928">
        <v>0</v>
      </c>
    </row>
    <row r="2929" spans="1:12" x14ac:dyDescent="0.2">
      <c r="A2929">
        <v>72725</v>
      </c>
      <c r="B2929" t="s">
        <v>19</v>
      </c>
      <c r="C2929">
        <v>26</v>
      </c>
      <c r="D2929">
        <v>0</v>
      </c>
      <c r="E2929">
        <v>0</v>
      </c>
      <c r="F2929" t="s">
        <v>22</v>
      </c>
      <c r="G2929" t="s">
        <v>23</v>
      </c>
      <c r="H2929" t="s">
        <v>15</v>
      </c>
      <c r="I2929">
        <v>59.67</v>
      </c>
      <c r="J2929">
        <v>24.5</v>
      </c>
      <c r="K2929" t="s">
        <v>20</v>
      </c>
      <c r="L2929">
        <v>0</v>
      </c>
    </row>
    <row r="2930" spans="1:12" x14ac:dyDescent="0.2">
      <c r="A2930">
        <v>23599</v>
      </c>
      <c r="B2930" t="s">
        <v>19</v>
      </c>
      <c r="C2930">
        <v>30</v>
      </c>
      <c r="D2930">
        <v>0</v>
      </c>
      <c r="E2930">
        <v>0</v>
      </c>
      <c r="F2930" t="s">
        <v>22</v>
      </c>
      <c r="G2930" t="s">
        <v>14</v>
      </c>
      <c r="H2930" t="s">
        <v>15</v>
      </c>
      <c r="I2930">
        <v>105.08</v>
      </c>
      <c r="J2930">
        <v>25.5</v>
      </c>
      <c r="K2930" t="s">
        <v>18</v>
      </c>
      <c r="L2930">
        <v>0</v>
      </c>
    </row>
    <row r="2931" spans="1:12" x14ac:dyDescent="0.2">
      <c r="A2931">
        <v>45530</v>
      </c>
      <c r="B2931" t="s">
        <v>19</v>
      </c>
      <c r="C2931">
        <v>19</v>
      </c>
      <c r="D2931">
        <v>0</v>
      </c>
      <c r="E2931">
        <v>0</v>
      </c>
      <c r="F2931" t="s">
        <v>22</v>
      </c>
      <c r="G2931" t="s">
        <v>14</v>
      </c>
      <c r="H2931" t="s">
        <v>15</v>
      </c>
      <c r="I2931">
        <v>89.3</v>
      </c>
      <c r="J2931">
        <v>22.1</v>
      </c>
      <c r="K2931" t="s">
        <v>18</v>
      </c>
      <c r="L2931">
        <v>0</v>
      </c>
    </row>
    <row r="2932" spans="1:12" x14ac:dyDescent="0.2">
      <c r="A2932">
        <v>69972</v>
      </c>
      <c r="B2932" t="s">
        <v>19</v>
      </c>
      <c r="C2932">
        <v>55</v>
      </c>
      <c r="D2932">
        <v>0</v>
      </c>
      <c r="E2932">
        <v>0</v>
      </c>
      <c r="F2932" t="s">
        <v>13</v>
      </c>
      <c r="G2932" t="s">
        <v>14</v>
      </c>
      <c r="H2932" t="s">
        <v>17</v>
      </c>
      <c r="I2932">
        <v>56.11</v>
      </c>
      <c r="J2932">
        <v>32.4</v>
      </c>
      <c r="K2932" t="s">
        <v>16</v>
      </c>
      <c r="L2932">
        <v>0</v>
      </c>
    </row>
    <row r="2933" spans="1:12" x14ac:dyDescent="0.2">
      <c r="A2933">
        <v>13307</v>
      </c>
      <c r="B2933" t="s">
        <v>12</v>
      </c>
      <c r="C2933">
        <v>57</v>
      </c>
      <c r="D2933">
        <v>0</v>
      </c>
      <c r="E2933">
        <v>0</v>
      </c>
      <c r="F2933" t="s">
        <v>13</v>
      </c>
      <c r="G2933" t="s">
        <v>23</v>
      </c>
      <c r="H2933" t="s">
        <v>15</v>
      </c>
      <c r="I2933">
        <v>75.53</v>
      </c>
      <c r="J2933">
        <v>33.1</v>
      </c>
      <c r="K2933" t="s">
        <v>16</v>
      </c>
      <c r="L2933">
        <v>0</v>
      </c>
    </row>
    <row r="2934" spans="1:12" x14ac:dyDescent="0.2">
      <c r="A2934">
        <v>72188</v>
      </c>
      <c r="B2934" t="s">
        <v>12</v>
      </c>
      <c r="C2934">
        <v>33</v>
      </c>
      <c r="D2934">
        <v>0</v>
      </c>
      <c r="E2934">
        <v>0</v>
      </c>
      <c r="F2934" t="s">
        <v>22</v>
      </c>
      <c r="G2934" t="s">
        <v>14</v>
      </c>
      <c r="H2934" t="s">
        <v>15</v>
      </c>
      <c r="I2934">
        <v>107.47</v>
      </c>
      <c r="J2934">
        <v>26.7</v>
      </c>
      <c r="K2934" t="s">
        <v>18</v>
      </c>
      <c r="L2934">
        <v>0</v>
      </c>
    </row>
    <row r="2935" spans="1:12" x14ac:dyDescent="0.2">
      <c r="A2935">
        <v>34940</v>
      </c>
      <c r="B2935" t="s">
        <v>12</v>
      </c>
      <c r="C2935">
        <v>32</v>
      </c>
      <c r="D2935">
        <v>0</v>
      </c>
      <c r="E2935">
        <v>0</v>
      </c>
      <c r="F2935" t="s">
        <v>13</v>
      </c>
      <c r="G2935" t="s">
        <v>14</v>
      </c>
      <c r="H2935" t="s">
        <v>15</v>
      </c>
      <c r="I2935">
        <v>90.28</v>
      </c>
      <c r="J2935">
        <v>39.6</v>
      </c>
      <c r="K2935" t="s">
        <v>18</v>
      </c>
      <c r="L2935">
        <v>0</v>
      </c>
    </row>
    <row r="2936" spans="1:12" x14ac:dyDescent="0.2">
      <c r="A2936">
        <v>4403</v>
      </c>
      <c r="B2936" t="s">
        <v>19</v>
      </c>
      <c r="C2936">
        <v>55</v>
      </c>
      <c r="D2936">
        <v>0</v>
      </c>
      <c r="E2936">
        <v>0</v>
      </c>
      <c r="F2936" t="s">
        <v>13</v>
      </c>
      <c r="G2936" t="s">
        <v>14</v>
      </c>
      <c r="H2936" t="s">
        <v>15</v>
      </c>
      <c r="I2936">
        <v>65.22</v>
      </c>
      <c r="J2936">
        <v>19.8</v>
      </c>
      <c r="K2936" t="s">
        <v>18</v>
      </c>
      <c r="L2936">
        <v>0</v>
      </c>
    </row>
    <row r="2937" spans="1:12" x14ac:dyDescent="0.2">
      <c r="A2937">
        <v>37668</v>
      </c>
      <c r="B2937" t="s">
        <v>12</v>
      </c>
      <c r="C2937">
        <v>25</v>
      </c>
      <c r="D2937">
        <v>0</v>
      </c>
      <c r="E2937">
        <v>0</v>
      </c>
      <c r="F2937" t="s">
        <v>13</v>
      </c>
      <c r="G2937" t="s">
        <v>23</v>
      </c>
      <c r="H2937" t="s">
        <v>15</v>
      </c>
      <c r="I2937">
        <v>166.38</v>
      </c>
      <c r="J2937">
        <v>23.1</v>
      </c>
      <c r="K2937" t="s">
        <v>18</v>
      </c>
      <c r="L2937">
        <v>0</v>
      </c>
    </row>
    <row r="2938" spans="1:12" x14ac:dyDescent="0.2">
      <c r="A2938">
        <v>21678</v>
      </c>
      <c r="B2938" t="s">
        <v>12</v>
      </c>
      <c r="C2938">
        <v>33</v>
      </c>
      <c r="D2938">
        <v>0</v>
      </c>
      <c r="E2938">
        <v>0</v>
      </c>
      <c r="F2938" t="s">
        <v>13</v>
      </c>
      <c r="G2938" t="s">
        <v>14</v>
      </c>
      <c r="H2938" t="s">
        <v>15</v>
      </c>
      <c r="I2938">
        <v>90.73</v>
      </c>
      <c r="J2938">
        <v>32.799999999999997</v>
      </c>
      <c r="K2938" t="s">
        <v>20</v>
      </c>
      <c r="L2938">
        <v>0</v>
      </c>
    </row>
    <row r="2939" spans="1:12" x14ac:dyDescent="0.2">
      <c r="A2939">
        <v>40087</v>
      </c>
      <c r="B2939" t="s">
        <v>12</v>
      </c>
      <c r="C2939">
        <v>65</v>
      </c>
      <c r="D2939">
        <v>0</v>
      </c>
      <c r="E2939">
        <v>0</v>
      </c>
      <c r="F2939" t="s">
        <v>13</v>
      </c>
      <c r="G2939" t="s">
        <v>14</v>
      </c>
      <c r="H2939" t="s">
        <v>17</v>
      </c>
      <c r="I2939">
        <v>172.86</v>
      </c>
      <c r="J2939">
        <v>34.4</v>
      </c>
      <c r="K2939" t="s">
        <v>18</v>
      </c>
      <c r="L2939">
        <v>0</v>
      </c>
    </row>
    <row r="2940" spans="1:12" x14ac:dyDescent="0.2">
      <c r="A2940">
        <v>38658</v>
      </c>
      <c r="B2940" t="s">
        <v>19</v>
      </c>
      <c r="C2940">
        <v>62</v>
      </c>
      <c r="D2940">
        <v>0</v>
      </c>
      <c r="E2940">
        <v>0</v>
      </c>
      <c r="F2940" t="s">
        <v>13</v>
      </c>
      <c r="G2940" t="s">
        <v>21</v>
      </c>
      <c r="H2940" t="s">
        <v>17</v>
      </c>
      <c r="I2940">
        <v>213.92</v>
      </c>
      <c r="J2940">
        <v>44.6</v>
      </c>
      <c r="K2940" t="s">
        <v>18</v>
      </c>
      <c r="L2940">
        <v>0</v>
      </c>
    </row>
    <row r="2941" spans="1:12" x14ac:dyDescent="0.2">
      <c r="A2941">
        <v>30353</v>
      </c>
      <c r="B2941" t="s">
        <v>12</v>
      </c>
      <c r="C2941">
        <v>36</v>
      </c>
      <c r="D2941">
        <v>0</v>
      </c>
      <c r="E2941">
        <v>0</v>
      </c>
      <c r="F2941" t="s">
        <v>13</v>
      </c>
      <c r="G2941" t="s">
        <v>14</v>
      </c>
      <c r="H2941" t="s">
        <v>15</v>
      </c>
      <c r="I2941">
        <v>92.23</v>
      </c>
      <c r="J2941">
        <v>32.799999999999997</v>
      </c>
      <c r="K2941" t="s">
        <v>18</v>
      </c>
      <c r="L2941">
        <v>0</v>
      </c>
    </row>
    <row r="2942" spans="1:12" x14ac:dyDescent="0.2">
      <c r="A2942">
        <v>28803</v>
      </c>
      <c r="B2942" t="s">
        <v>12</v>
      </c>
      <c r="C2942">
        <v>31</v>
      </c>
      <c r="D2942">
        <v>0</v>
      </c>
      <c r="E2942">
        <v>0</v>
      </c>
      <c r="F2942" t="s">
        <v>13</v>
      </c>
      <c r="G2942" t="s">
        <v>14</v>
      </c>
      <c r="H2942" t="s">
        <v>15</v>
      </c>
      <c r="I2942">
        <v>79.81</v>
      </c>
      <c r="J2942">
        <v>26.4</v>
      </c>
      <c r="K2942" t="s">
        <v>18</v>
      </c>
      <c r="L2942">
        <v>0</v>
      </c>
    </row>
    <row r="2943" spans="1:12" x14ac:dyDescent="0.2">
      <c r="A2943">
        <v>12812</v>
      </c>
      <c r="B2943" t="s">
        <v>19</v>
      </c>
      <c r="C2943">
        <v>53</v>
      </c>
      <c r="D2943">
        <v>0</v>
      </c>
      <c r="E2943">
        <v>0</v>
      </c>
      <c r="F2943" t="s">
        <v>13</v>
      </c>
      <c r="G2943" t="s">
        <v>14</v>
      </c>
      <c r="H2943" t="s">
        <v>17</v>
      </c>
      <c r="I2943">
        <v>102</v>
      </c>
      <c r="J2943">
        <v>32.4</v>
      </c>
      <c r="K2943" t="s">
        <v>18</v>
      </c>
      <c r="L2943">
        <v>0</v>
      </c>
    </row>
    <row r="2944" spans="1:12" x14ac:dyDescent="0.2">
      <c r="A2944">
        <v>72289</v>
      </c>
      <c r="B2944" t="s">
        <v>19</v>
      </c>
      <c r="C2944">
        <v>44</v>
      </c>
      <c r="D2944">
        <v>0</v>
      </c>
      <c r="E2944">
        <v>0</v>
      </c>
      <c r="F2944" t="s">
        <v>13</v>
      </c>
      <c r="G2944" t="s">
        <v>14</v>
      </c>
      <c r="H2944" t="s">
        <v>17</v>
      </c>
      <c r="I2944">
        <v>68.42</v>
      </c>
      <c r="J2944">
        <v>43.2</v>
      </c>
      <c r="K2944" t="s">
        <v>20</v>
      </c>
      <c r="L2944">
        <v>0</v>
      </c>
    </row>
    <row r="2945" spans="1:12" x14ac:dyDescent="0.2">
      <c r="A2945">
        <v>54378</v>
      </c>
      <c r="B2945" t="s">
        <v>19</v>
      </c>
      <c r="C2945">
        <v>48</v>
      </c>
      <c r="D2945">
        <v>0</v>
      </c>
      <c r="E2945">
        <v>0</v>
      </c>
      <c r="F2945" t="s">
        <v>13</v>
      </c>
      <c r="G2945" t="s">
        <v>21</v>
      </c>
      <c r="H2945" t="s">
        <v>15</v>
      </c>
      <c r="I2945">
        <v>212.19</v>
      </c>
      <c r="J2945">
        <v>46.9</v>
      </c>
      <c r="K2945" t="s">
        <v>18</v>
      </c>
      <c r="L2945">
        <v>0</v>
      </c>
    </row>
    <row r="2946" spans="1:12" x14ac:dyDescent="0.2">
      <c r="A2946">
        <v>34138</v>
      </c>
      <c r="B2946" t="s">
        <v>12</v>
      </c>
      <c r="C2946">
        <v>42</v>
      </c>
      <c r="D2946">
        <v>0</v>
      </c>
      <c r="E2946">
        <v>0</v>
      </c>
      <c r="F2946" t="s">
        <v>13</v>
      </c>
      <c r="G2946" t="s">
        <v>14</v>
      </c>
      <c r="H2946" t="s">
        <v>15</v>
      </c>
      <c r="I2946">
        <v>89</v>
      </c>
      <c r="J2946">
        <v>36.299999999999997</v>
      </c>
      <c r="K2946" t="s">
        <v>16</v>
      </c>
      <c r="L2946">
        <v>0</v>
      </c>
    </row>
    <row r="2947" spans="1:12" x14ac:dyDescent="0.2">
      <c r="A2947">
        <v>72160</v>
      </c>
      <c r="B2947" t="s">
        <v>12</v>
      </c>
      <c r="C2947">
        <v>72</v>
      </c>
      <c r="D2947">
        <v>1</v>
      </c>
      <c r="E2947">
        <v>1</v>
      </c>
      <c r="F2947" t="s">
        <v>13</v>
      </c>
      <c r="G2947" t="s">
        <v>14</v>
      </c>
      <c r="H2947" t="s">
        <v>17</v>
      </c>
      <c r="I2947">
        <v>60.98</v>
      </c>
      <c r="J2947">
        <v>34.9</v>
      </c>
      <c r="K2947" t="s">
        <v>16</v>
      </c>
      <c r="L2947">
        <v>0</v>
      </c>
    </row>
    <row r="2948" spans="1:12" x14ac:dyDescent="0.2">
      <c r="A2948">
        <v>44447</v>
      </c>
      <c r="B2948" t="s">
        <v>12</v>
      </c>
      <c r="C2948">
        <v>49</v>
      </c>
      <c r="D2948">
        <v>0</v>
      </c>
      <c r="E2948">
        <v>0</v>
      </c>
      <c r="F2948" t="s">
        <v>13</v>
      </c>
      <c r="G2948" t="s">
        <v>14</v>
      </c>
      <c r="H2948" t="s">
        <v>15</v>
      </c>
      <c r="I2948">
        <v>58.19</v>
      </c>
      <c r="J2948">
        <v>29.6</v>
      </c>
      <c r="K2948" t="s">
        <v>20</v>
      </c>
      <c r="L2948">
        <v>0</v>
      </c>
    </row>
    <row r="2949" spans="1:12" x14ac:dyDescent="0.2">
      <c r="A2949">
        <v>56021</v>
      </c>
      <c r="B2949" t="s">
        <v>19</v>
      </c>
      <c r="C2949">
        <v>63</v>
      </c>
      <c r="D2949">
        <v>1</v>
      </c>
      <c r="E2949">
        <v>0</v>
      </c>
      <c r="F2949" t="s">
        <v>13</v>
      </c>
      <c r="G2949" t="s">
        <v>14</v>
      </c>
      <c r="H2949" t="s">
        <v>15</v>
      </c>
      <c r="I2949">
        <v>62.13</v>
      </c>
      <c r="J2949">
        <v>23.6</v>
      </c>
      <c r="K2949" t="s">
        <v>18</v>
      </c>
      <c r="L2949">
        <v>0</v>
      </c>
    </row>
    <row r="2950" spans="1:12" x14ac:dyDescent="0.2">
      <c r="A2950">
        <v>65038</v>
      </c>
      <c r="B2950" t="s">
        <v>19</v>
      </c>
      <c r="C2950">
        <v>33</v>
      </c>
      <c r="D2950">
        <v>0</v>
      </c>
      <c r="E2950">
        <v>0</v>
      </c>
      <c r="F2950" t="s">
        <v>13</v>
      </c>
      <c r="G2950" t="s">
        <v>14</v>
      </c>
      <c r="H2950" t="s">
        <v>17</v>
      </c>
      <c r="I2950">
        <v>57.1</v>
      </c>
      <c r="J2950">
        <v>33.1</v>
      </c>
      <c r="K2950" t="s">
        <v>18</v>
      </c>
      <c r="L2950">
        <v>0</v>
      </c>
    </row>
    <row r="2951" spans="1:12" x14ac:dyDescent="0.2">
      <c r="A2951">
        <v>3595</v>
      </c>
      <c r="B2951" t="s">
        <v>12</v>
      </c>
      <c r="C2951">
        <v>32</v>
      </c>
      <c r="D2951">
        <v>0</v>
      </c>
      <c r="E2951">
        <v>0</v>
      </c>
      <c r="F2951" t="s">
        <v>13</v>
      </c>
      <c r="G2951" t="s">
        <v>14</v>
      </c>
      <c r="H2951" t="s">
        <v>15</v>
      </c>
      <c r="I2951">
        <v>97.95</v>
      </c>
      <c r="J2951">
        <v>40.200000000000003</v>
      </c>
      <c r="K2951" t="s">
        <v>20</v>
      </c>
      <c r="L2951">
        <v>0</v>
      </c>
    </row>
    <row r="2952" spans="1:12" x14ac:dyDescent="0.2">
      <c r="A2952">
        <v>7564</v>
      </c>
      <c r="B2952" t="s">
        <v>12</v>
      </c>
      <c r="C2952">
        <v>70</v>
      </c>
      <c r="D2952">
        <v>0</v>
      </c>
      <c r="E2952">
        <v>0</v>
      </c>
      <c r="F2952" t="s">
        <v>13</v>
      </c>
      <c r="G2952" t="s">
        <v>14</v>
      </c>
      <c r="H2952" t="s">
        <v>17</v>
      </c>
      <c r="I2952">
        <v>90.3</v>
      </c>
      <c r="J2952">
        <v>33.5</v>
      </c>
      <c r="K2952" t="s">
        <v>16</v>
      </c>
      <c r="L2952">
        <v>0</v>
      </c>
    </row>
    <row r="2953" spans="1:12" x14ac:dyDescent="0.2">
      <c r="A2953">
        <v>26723</v>
      </c>
      <c r="B2953" t="s">
        <v>19</v>
      </c>
      <c r="C2953">
        <v>57</v>
      </c>
      <c r="D2953">
        <v>0</v>
      </c>
      <c r="E2953">
        <v>0</v>
      </c>
      <c r="F2953" t="s">
        <v>13</v>
      </c>
      <c r="G2953" t="s">
        <v>14</v>
      </c>
      <c r="H2953" t="s">
        <v>15</v>
      </c>
      <c r="I2953">
        <v>83.14</v>
      </c>
      <c r="J2953">
        <v>31.9</v>
      </c>
      <c r="K2953" t="s">
        <v>18</v>
      </c>
      <c r="L2953">
        <v>0</v>
      </c>
    </row>
    <row r="2954" spans="1:12" x14ac:dyDescent="0.2">
      <c r="A2954">
        <v>68074</v>
      </c>
      <c r="B2954" t="s">
        <v>12</v>
      </c>
      <c r="C2954">
        <v>54</v>
      </c>
      <c r="D2954">
        <v>0</v>
      </c>
      <c r="E2954">
        <v>0</v>
      </c>
      <c r="F2954" t="s">
        <v>13</v>
      </c>
      <c r="G2954" t="s">
        <v>14</v>
      </c>
      <c r="H2954" t="s">
        <v>17</v>
      </c>
      <c r="I2954">
        <v>100.47</v>
      </c>
      <c r="J2954">
        <v>50.2</v>
      </c>
      <c r="K2954" t="s">
        <v>16</v>
      </c>
      <c r="L2954">
        <v>0</v>
      </c>
    </row>
    <row r="2955" spans="1:12" x14ac:dyDescent="0.2">
      <c r="A2955">
        <v>21796</v>
      </c>
      <c r="B2955" t="s">
        <v>12</v>
      </c>
      <c r="C2955">
        <v>59</v>
      </c>
      <c r="D2955">
        <v>0</v>
      </c>
      <c r="E2955">
        <v>0</v>
      </c>
      <c r="F2955" t="s">
        <v>13</v>
      </c>
      <c r="G2955" t="s">
        <v>14</v>
      </c>
      <c r="H2955" t="s">
        <v>15</v>
      </c>
      <c r="I2955">
        <v>66.459999999999994</v>
      </c>
      <c r="J2955">
        <v>39.6</v>
      </c>
      <c r="K2955" t="s">
        <v>16</v>
      </c>
      <c r="L2955">
        <v>0</v>
      </c>
    </row>
    <row r="2956" spans="1:12" x14ac:dyDescent="0.2">
      <c r="A2956">
        <v>53115</v>
      </c>
      <c r="B2956" t="s">
        <v>19</v>
      </c>
      <c r="C2956">
        <v>78</v>
      </c>
      <c r="D2956">
        <v>0</v>
      </c>
      <c r="E2956">
        <v>0</v>
      </c>
      <c r="F2956" t="s">
        <v>13</v>
      </c>
      <c r="G2956" t="s">
        <v>23</v>
      </c>
      <c r="H2956" t="s">
        <v>15</v>
      </c>
      <c r="I2956">
        <v>73.56</v>
      </c>
      <c r="J2956">
        <v>27.5</v>
      </c>
      <c r="K2956" t="s">
        <v>16</v>
      </c>
      <c r="L2956">
        <v>0</v>
      </c>
    </row>
    <row r="2957" spans="1:12" x14ac:dyDescent="0.2">
      <c r="A2957">
        <v>5173</v>
      </c>
      <c r="B2957" t="s">
        <v>12</v>
      </c>
      <c r="C2957">
        <v>21</v>
      </c>
      <c r="D2957">
        <v>0</v>
      </c>
      <c r="E2957">
        <v>0</v>
      </c>
      <c r="F2957" t="s">
        <v>22</v>
      </c>
      <c r="G2957" t="s">
        <v>14</v>
      </c>
      <c r="H2957" t="s">
        <v>17</v>
      </c>
      <c r="I2957">
        <v>92.87</v>
      </c>
      <c r="J2957">
        <v>28.4</v>
      </c>
      <c r="K2957" t="s">
        <v>20</v>
      </c>
      <c r="L2957">
        <v>0</v>
      </c>
    </row>
    <row r="2958" spans="1:12" x14ac:dyDescent="0.2">
      <c r="A2958">
        <v>24711</v>
      </c>
      <c r="B2958" t="s">
        <v>19</v>
      </c>
      <c r="C2958">
        <v>55</v>
      </c>
      <c r="D2958">
        <v>0</v>
      </c>
      <c r="E2958">
        <v>0</v>
      </c>
      <c r="F2958" t="s">
        <v>13</v>
      </c>
      <c r="G2958" t="s">
        <v>23</v>
      </c>
      <c r="H2958" t="s">
        <v>15</v>
      </c>
      <c r="I2958">
        <v>99.44</v>
      </c>
      <c r="J2958">
        <v>25</v>
      </c>
      <c r="K2958" t="s">
        <v>16</v>
      </c>
      <c r="L2958">
        <v>0</v>
      </c>
    </row>
    <row r="2959" spans="1:12" x14ac:dyDescent="0.2">
      <c r="A2959">
        <v>21967</v>
      </c>
      <c r="B2959" t="s">
        <v>19</v>
      </c>
      <c r="C2959">
        <v>20</v>
      </c>
      <c r="D2959">
        <v>0</v>
      </c>
      <c r="E2959">
        <v>0</v>
      </c>
      <c r="F2959" t="s">
        <v>13</v>
      </c>
      <c r="G2959" t="s">
        <v>14</v>
      </c>
      <c r="H2959" t="s">
        <v>15</v>
      </c>
      <c r="I2959">
        <v>77.959999999999994</v>
      </c>
      <c r="J2959">
        <v>26.3</v>
      </c>
      <c r="K2959" t="s">
        <v>20</v>
      </c>
      <c r="L2959">
        <v>0</v>
      </c>
    </row>
    <row r="2960" spans="1:12" x14ac:dyDescent="0.2">
      <c r="A2960">
        <v>36793</v>
      </c>
      <c r="B2960" t="s">
        <v>19</v>
      </c>
      <c r="C2960">
        <v>38</v>
      </c>
      <c r="D2960">
        <v>1</v>
      </c>
      <c r="E2960">
        <v>0</v>
      </c>
      <c r="F2960" t="s">
        <v>13</v>
      </c>
      <c r="G2960" t="s">
        <v>14</v>
      </c>
      <c r="H2960" t="s">
        <v>17</v>
      </c>
      <c r="I2960">
        <v>60.13</v>
      </c>
      <c r="J2960">
        <v>39.6</v>
      </c>
      <c r="K2960" t="s">
        <v>18</v>
      </c>
      <c r="L2960">
        <v>0</v>
      </c>
    </row>
    <row r="2961" spans="1:12" x14ac:dyDescent="0.2">
      <c r="A2961">
        <v>37492</v>
      </c>
      <c r="B2961" t="s">
        <v>19</v>
      </c>
      <c r="C2961">
        <v>33</v>
      </c>
      <c r="D2961">
        <v>0</v>
      </c>
      <c r="E2961">
        <v>0</v>
      </c>
      <c r="F2961" t="s">
        <v>13</v>
      </c>
      <c r="G2961" t="s">
        <v>14</v>
      </c>
      <c r="H2961" t="s">
        <v>17</v>
      </c>
      <c r="I2961">
        <v>88.17</v>
      </c>
      <c r="J2961">
        <v>38.6</v>
      </c>
      <c r="K2961" t="s">
        <v>16</v>
      </c>
      <c r="L2961">
        <v>0</v>
      </c>
    </row>
    <row r="2962" spans="1:12" x14ac:dyDescent="0.2">
      <c r="A2962">
        <v>37507</v>
      </c>
      <c r="B2962" t="s">
        <v>19</v>
      </c>
      <c r="C2962">
        <v>32</v>
      </c>
      <c r="D2962">
        <v>0</v>
      </c>
      <c r="E2962">
        <v>0</v>
      </c>
      <c r="F2962" t="s">
        <v>22</v>
      </c>
      <c r="G2962" t="s">
        <v>14</v>
      </c>
      <c r="H2962" t="s">
        <v>17</v>
      </c>
      <c r="I2962">
        <v>68.72</v>
      </c>
      <c r="J2962">
        <v>25.1</v>
      </c>
      <c r="K2962" t="s">
        <v>18</v>
      </c>
      <c r="L2962">
        <v>0</v>
      </c>
    </row>
    <row r="2963" spans="1:12" x14ac:dyDescent="0.2">
      <c r="A2963">
        <v>50557</v>
      </c>
      <c r="B2963" t="s">
        <v>19</v>
      </c>
      <c r="C2963">
        <v>68</v>
      </c>
      <c r="D2963">
        <v>0</v>
      </c>
      <c r="E2963">
        <v>0</v>
      </c>
      <c r="F2963" t="s">
        <v>13</v>
      </c>
      <c r="G2963" t="s">
        <v>21</v>
      </c>
      <c r="H2963" t="s">
        <v>15</v>
      </c>
      <c r="I2963">
        <v>222.58</v>
      </c>
      <c r="J2963">
        <v>37.4</v>
      </c>
      <c r="K2963" t="s">
        <v>20</v>
      </c>
      <c r="L2963">
        <v>0</v>
      </c>
    </row>
    <row r="2964" spans="1:12" x14ac:dyDescent="0.2">
      <c r="A2964">
        <v>21973</v>
      </c>
      <c r="B2964" t="s">
        <v>12</v>
      </c>
      <c r="C2964">
        <v>70</v>
      </c>
      <c r="D2964">
        <v>0</v>
      </c>
      <c r="E2964">
        <v>0</v>
      </c>
      <c r="F2964" t="s">
        <v>13</v>
      </c>
      <c r="G2964" t="s">
        <v>14</v>
      </c>
      <c r="H2964" t="s">
        <v>17</v>
      </c>
      <c r="I2964">
        <v>66.06</v>
      </c>
      <c r="J2964">
        <v>30.1</v>
      </c>
      <c r="K2964" t="s">
        <v>16</v>
      </c>
      <c r="L2964">
        <v>0</v>
      </c>
    </row>
    <row r="2965" spans="1:12" x14ac:dyDescent="0.2">
      <c r="A2965">
        <v>53346</v>
      </c>
      <c r="B2965" t="s">
        <v>19</v>
      </c>
      <c r="C2965">
        <v>24</v>
      </c>
      <c r="D2965">
        <v>0</v>
      </c>
      <c r="E2965">
        <v>0</v>
      </c>
      <c r="F2965" t="s">
        <v>13</v>
      </c>
      <c r="G2965" t="s">
        <v>14</v>
      </c>
      <c r="H2965" t="s">
        <v>17</v>
      </c>
      <c r="I2965">
        <v>156.43</v>
      </c>
      <c r="J2965">
        <v>27</v>
      </c>
      <c r="K2965" t="s">
        <v>16</v>
      </c>
      <c r="L2965">
        <v>0</v>
      </c>
    </row>
    <row r="2966" spans="1:12" x14ac:dyDescent="0.2">
      <c r="A2966">
        <v>41210</v>
      </c>
      <c r="B2966" t="s">
        <v>12</v>
      </c>
      <c r="C2966">
        <v>44</v>
      </c>
      <c r="D2966">
        <v>0</v>
      </c>
      <c r="E2966">
        <v>0</v>
      </c>
      <c r="F2966" t="s">
        <v>22</v>
      </c>
      <c r="G2966" t="s">
        <v>21</v>
      </c>
      <c r="H2966" t="s">
        <v>15</v>
      </c>
      <c r="I2966">
        <v>105.76</v>
      </c>
      <c r="J2966">
        <v>32.4</v>
      </c>
      <c r="K2966" t="s">
        <v>16</v>
      </c>
      <c r="L2966">
        <v>0</v>
      </c>
    </row>
    <row r="2967" spans="1:12" x14ac:dyDescent="0.2">
      <c r="A2967">
        <v>29078</v>
      </c>
      <c r="B2967" t="s">
        <v>12</v>
      </c>
      <c r="C2967">
        <v>39</v>
      </c>
      <c r="D2967">
        <v>0</v>
      </c>
      <c r="E2967">
        <v>0</v>
      </c>
      <c r="F2967" t="s">
        <v>13</v>
      </c>
      <c r="G2967" t="s">
        <v>23</v>
      </c>
      <c r="H2967" t="s">
        <v>17</v>
      </c>
      <c r="I2967">
        <v>73.069999999999993</v>
      </c>
      <c r="J2967">
        <v>26.8</v>
      </c>
      <c r="K2967" t="s">
        <v>20</v>
      </c>
      <c r="L2967">
        <v>0</v>
      </c>
    </row>
    <row r="2968" spans="1:12" x14ac:dyDescent="0.2">
      <c r="A2968">
        <v>24873</v>
      </c>
      <c r="B2968" t="s">
        <v>19</v>
      </c>
      <c r="C2968">
        <v>81</v>
      </c>
      <c r="D2968">
        <v>0</v>
      </c>
      <c r="E2968">
        <v>0</v>
      </c>
      <c r="F2968" t="s">
        <v>13</v>
      </c>
      <c r="G2968" t="s">
        <v>14</v>
      </c>
      <c r="H2968" t="s">
        <v>17</v>
      </c>
      <c r="I2968">
        <v>99.48</v>
      </c>
      <c r="J2968">
        <v>27.2</v>
      </c>
      <c r="K2968" t="s">
        <v>18</v>
      </c>
      <c r="L2968">
        <v>0</v>
      </c>
    </row>
    <row r="2969" spans="1:12" x14ac:dyDescent="0.2">
      <c r="A2969">
        <v>63880</v>
      </c>
      <c r="B2969" t="s">
        <v>19</v>
      </c>
      <c r="C2969">
        <v>69</v>
      </c>
      <c r="D2969">
        <v>0</v>
      </c>
      <c r="E2969">
        <v>0</v>
      </c>
      <c r="F2969" t="s">
        <v>13</v>
      </c>
      <c r="G2969" t="s">
        <v>21</v>
      </c>
      <c r="H2969" t="s">
        <v>15</v>
      </c>
      <c r="I2969">
        <v>70</v>
      </c>
      <c r="J2969">
        <v>36</v>
      </c>
      <c r="K2969" t="s">
        <v>18</v>
      </c>
      <c r="L2969">
        <v>0</v>
      </c>
    </row>
    <row r="2970" spans="1:12" x14ac:dyDescent="0.2">
      <c r="A2970">
        <v>49833</v>
      </c>
      <c r="B2970" t="s">
        <v>19</v>
      </c>
      <c r="C2970">
        <v>42</v>
      </c>
      <c r="D2970">
        <v>0</v>
      </c>
      <c r="E2970">
        <v>0</v>
      </c>
      <c r="F2970" t="s">
        <v>13</v>
      </c>
      <c r="G2970" t="s">
        <v>23</v>
      </c>
      <c r="H2970" t="s">
        <v>17</v>
      </c>
      <c r="I2970">
        <v>112.98</v>
      </c>
      <c r="J2970">
        <v>37.200000000000003</v>
      </c>
      <c r="K2970" t="s">
        <v>16</v>
      </c>
      <c r="L2970">
        <v>0</v>
      </c>
    </row>
    <row r="2971" spans="1:12" x14ac:dyDescent="0.2">
      <c r="A2971">
        <v>56185</v>
      </c>
      <c r="B2971" t="s">
        <v>19</v>
      </c>
      <c r="C2971">
        <v>28</v>
      </c>
      <c r="D2971">
        <v>0</v>
      </c>
      <c r="E2971">
        <v>0</v>
      </c>
      <c r="F2971" t="s">
        <v>22</v>
      </c>
      <c r="G2971" t="s">
        <v>14</v>
      </c>
      <c r="H2971" t="s">
        <v>15</v>
      </c>
      <c r="I2971">
        <v>73.2</v>
      </c>
      <c r="J2971">
        <v>26.5</v>
      </c>
      <c r="K2971" t="s">
        <v>20</v>
      </c>
      <c r="L2971">
        <v>0</v>
      </c>
    </row>
    <row r="2972" spans="1:12" x14ac:dyDescent="0.2">
      <c r="A2972">
        <v>57043</v>
      </c>
      <c r="B2972" t="s">
        <v>19</v>
      </c>
      <c r="C2972">
        <v>66</v>
      </c>
      <c r="D2972">
        <v>0</v>
      </c>
      <c r="E2972">
        <v>0</v>
      </c>
      <c r="F2972" t="s">
        <v>13</v>
      </c>
      <c r="G2972" t="s">
        <v>21</v>
      </c>
      <c r="H2972" t="s">
        <v>15</v>
      </c>
      <c r="I2972">
        <v>102.73</v>
      </c>
      <c r="J2972">
        <v>35</v>
      </c>
      <c r="K2972" t="s">
        <v>16</v>
      </c>
      <c r="L2972">
        <v>0</v>
      </c>
    </row>
    <row r="2973" spans="1:12" x14ac:dyDescent="0.2">
      <c r="A2973">
        <v>55545</v>
      </c>
      <c r="B2973" t="s">
        <v>19</v>
      </c>
      <c r="C2973">
        <v>66</v>
      </c>
      <c r="D2973">
        <v>0</v>
      </c>
      <c r="E2973">
        <v>0</v>
      </c>
      <c r="F2973" t="s">
        <v>13</v>
      </c>
      <c r="G2973" t="s">
        <v>21</v>
      </c>
      <c r="H2973" t="s">
        <v>17</v>
      </c>
      <c r="I2973">
        <v>74.88</v>
      </c>
      <c r="J2973">
        <v>32.6</v>
      </c>
      <c r="K2973" t="s">
        <v>18</v>
      </c>
      <c r="L2973">
        <v>0</v>
      </c>
    </row>
    <row r="2974" spans="1:12" x14ac:dyDescent="0.2">
      <c r="A2974">
        <v>60899</v>
      </c>
      <c r="B2974" t="s">
        <v>19</v>
      </c>
      <c r="C2974">
        <v>47</v>
      </c>
      <c r="D2974">
        <v>0</v>
      </c>
      <c r="E2974">
        <v>0</v>
      </c>
      <c r="F2974" t="s">
        <v>13</v>
      </c>
      <c r="G2974" t="s">
        <v>14</v>
      </c>
      <c r="H2974" t="s">
        <v>15</v>
      </c>
      <c r="I2974">
        <v>122.43</v>
      </c>
      <c r="J2974">
        <v>23.9</v>
      </c>
      <c r="K2974" t="s">
        <v>18</v>
      </c>
      <c r="L2974">
        <v>0</v>
      </c>
    </row>
    <row r="2975" spans="1:12" x14ac:dyDescent="0.2">
      <c r="A2975">
        <v>16136</v>
      </c>
      <c r="B2975" t="s">
        <v>19</v>
      </c>
      <c r="C2975">
        <v>78</v>
      </c>
      <c r="D2975">
        <v>0</v>
      </c>
      <c r="E2975">
        <v>0</v>
      </c>
      <c r="F2975" t="s">
        <v>13</v>
      </c>
      <c r="G2975" t="s">
        <v>21</v>
      </c>
      <c r="H2975" t="s">
        <v>15</v>
      </c>
      <c r="I2975">
        <v>84.21</v>
      </c>
      <c r="J2975">
        <v>33.700000000000003</v>
      </c>
      <c r="K2975" t="s">
        <v>18</v>
      </c>
      <c r="L2975">
        <v>0</v>
      </c>
    </row>
    <row r="2976" spans="1:12" x14ac:dyDescent="0.2">
      <c r="A2976">
        <v>11843</v>
      </c>
      <c r="B2976" t="s">
        <v>19</v>
      </c>
      <c r="C2976">
        <v>65</v>
      </c>
      <c r="D2976">
        <v>0</v>
      </c>
      <c r="E2976">
        <v>0</v>
      </c>
      <c r="F2976" t="s">
        <v>13</v>
      </c>
      <c r="G2976" t="s">
        <v>21</v>
      </c>
      <c r="H2976" t="s">
        <v>17</v>
      </c>
      <c r="I2976">
        <v>80.42</v>
      </c>
      <c r="J2976">
        <v>29.4</v>
      </c>
      <c r="K2976" t="s">
        <v>16</v>
      </c>
      <c r="L2976">
        <v>0</v>
      </c>
    </row>
    <row r="2977" spans="1:12" x14ac:dyDescent="0.2">
      <c r="A2977">
        <v>3609</v>
      </c>
      <c r="B2977" t="s">
        <v>12</v>
      </c>
      <c r="C2977">
        <v>78</v>
      </c>
      <c r="D2977">
        <v>0</v>
      </c>
      <c r="E2977">
        <v>0</v>
      </c>
      <c r="F2977" t="s">
        <v>13</v>
      </c>
      <c r="G2977" t="s">
        <v>14</v>
      </c>
      <c r="H2977" t="s">
        <v>15</v>
      </c>
      <c r="I2977">
        <v>80.44</v>
      </c>
      <c r="J2977">
        <v>29</v>
      </c>
      <c r="K2977" t="s">
        <v>18</v>
      </c>
      <c r="L2977">
        <v>0</v>
      </c>
    </row>
    <row r="2978" spans="1:12" x14ac:dyDescent="0.2">
      <c r="A2978">
        <v>29172</v>
      </c>
      <c r="B2978" t="s">
        <v>19</v>
      </c>
      <c r="C2978">
        <v>68</v>
      </c>
      <c r="D2978">
        <v>0</v>
      </c>
      <c r="E2978">
        <v>0</v>
      </c>
      <c r="F2978" t="s">
        <v>13</v>
      </c>
      <c r="G2978" t="s">
        <v>21</v>
      </c>
      <c r="H2978" t="s">
        <v>17</v>
      </c>
      <c r="I2978">
        <v>80.63</v>
      </c>
      <c r="J2978">
        <v>20.2</v>
      </c>
      <c r="K2978" t="s">
        <v>18</v>
      </c>
      <c r="L2978">
        <v>0</v>
      </c>
    </row>
    <row r="2979" spans="1:12" x14ac:dyDescent="0.2">
      <c r="A2979">
        <v>6048</v>
      </c>
      <c r="B2979" t="s">
        <v>19</v>
      </c>
      <c r="C2979">
        <v>65</v>
      </c>
      <c r="D2979">
        <v>0</v>
      </c>
      <c r="E2979">
        <v>0</v>
      </c>
      <c r="F2979" t="s">
        <v>13</v>
      </c>
      <c r="G2979" t="s">
        <v>14</v>
      </c>
      <c r="H2979" t="s">
        <v>15</v>
      </c>
      <c r="I2979">
        <v>104.12</v>
      </c>
      <c r="J2979">
        <v>27.4</v>
      </c>
      <c r="K2979" t="s">
        <v>18</v>
      </c>
      <c r="L2979">
        <v>0</v>
      </c>
    </row>
    <row r="2980" spans="1:12" x14ac:dyDescent="0.2">
      <c r="A2980">
        <v>16029</v>
      </c>
      <c r="B2980" t="s">
        <v>19</v>
      </c>
      <c r="C2980">
        <v>70</v>
      </c>
      <c r="D2980">
        <v>0</v>
      </c>
      <c r="E2980">
        <v>0</v>
      </c>
      <c r="F2980" t="s">
        <v>13</v>
      </c>
      <c r="G2980" t="s">
        <v>21</v>
      </c>
      <c r="H2980" t="s">
        <v>17</v>
      </c>
      <c r="I2980">
        <v>96.82</v>
      </c>
      <c r="J2980">
        <v>25</v>
      </c>
      <c r="K2980" t="s">
        <v>18</v>
      </c>
      <c r="L2980">
        <v>0</v>
      </c>
    </row>
    <row r="2981" spans="1:12" x14ac:dyDescent="0.2">
      <c r="A2981">
        <v>63022</v>
      </c>
      <c r="B2981" t="s">
        <v>19</v>
      </c>
      <c r="C2981">
        <v>59</v>
      </c>
      <c r="D2981">
        <v>0</v>
      </c>
      <c r="E2981">
        <v>0</v>
      </c>
      <c r="F2981" t="s">
        <v>13</v>
      </c>
      <c r="G2981" t="s">
        <v>21</v>
      </c>
      <c r="H2981" t="s">
        <v>15</v>
      </c>
      <c r="I2981">
        <v>88.1</v>
      </c>
      <c r="J2981">
        <v>30.7</v>
      </c>
      <c r="K2981" t="s">
        <v>18</v>
      </c>
      <c r="L2981">
        <v>0</v>
      </c>
    </row>
    <row r="2982" spans="1:12" x14ac:dyDescent="0.2">
      <c r="A2982">
        <v>6924</v>
      </c>
      <c r="B2982" t="s">
        <v>19</v>
      </c>
      <c r="C2982">
        <v>32</v>
      </c>
      <c r="D2982">
        <v>0</v>
      </c>
      <c r="E2982">
        <v>0</v>
      </c>
      <c r="F2982" t="s">
        <v>13</v>
      </c>
      <c r="G2982" t="s">
        <v>14</v>
      </c>
      <c r="H2982" t="s">
        <v>17</v>
      </c>
      <c r="I2982">
        <v>102.87</v>
      </c>
      <c r="J2982">
        <v>26.6</v>
      </c>
      <c r="K2982" t="s">
        <v>20</v>
      </c>
      <c r="L2982">
        <v>0</v>
      </c>
    </row>
    <row r="2983" spans="1:12" x14ac:dyDescent="0.2">
      <c r="A2983">
        <v>25878</v>
      </c>
      <c r="B2983" t="s">
        <v>12</v>
      </c>
      <c r="C2983">
        <v>55</v>
      </c>
      <c r="D2983">
        <v>0</v>
      </c>
      <c r="E2983">
        <v>0</v>
      </c>
      <c r="F2983" t="s">
        <v>13</v>
      </c>
      <c r="G2983" t="s">
        <v>21</v>
      </c>
      <c r="H2983" t="s">
        <v>17</v>
      </c>
      <c r="I2983">
        <v>97.68</v>
      </c>
      <c r="J2983">
        <v>47.1</v>
      </c>
      <c r="K2983" t="s">
        <v>16</v>
      </c>
      <c r="L2983">
        <v>0</v>
      </c>
    </row>
    <row r="2984" spans="1:12" x14ac:dyDescent="0.2">
      <c r="A2984">
        <v>11169</v>
      </c>
      <c r="B2984" t="s">
        <v>19</v>
      </c>
      <c r="C2984">
        <v>61</v>
      </c>
      <c r="D2984">
        <v>0</v>
      </c>
      <c r="E2984">
        <v>0</v>
      </c>
      <c r="F2984" t="s">
        <v>13</v>
      </c>
      <c r="G2984" t="s">
        <v>14</v>
      </c>
      <c r="H2984" t="s">
        <v>15</v>
      </c>
      <c r="I2984">
        <v>97.58</v>
      </c>
      <c r="J2984">
        <v>29.7</v>
      </c>
      <c r="K2984" t="s">
        <v>16</v>
      </c>
      <c r="L2984">
        <v>0</v>
      </c>
    </row>
    <row r="2985" spans="1:12" x14ac:dyDescent="0.2">
      <c r="A2985">
        <v>44355</v>
      </c>
      <c r="B2985" t="s">
        <v>19</v>
      </c>
      <c r="C2985">
        <v>48</v>
      </c>
      <c r="D2985">
        <v>0</v>
      </c>
      <c r="E2985">
        <v>0</v>
      </c>
      <c r="F2985" t="s">
        <v>13</v>
      </c>
      <c r="G2985" t="s">
        <v>14</v>
      </c>
      <c r="H2985" t="s">
        <v>17</v>
      </c>
      <c r="I2985">
        <v>74.16</v>
      </c>
      <c r="J2985">
        <v>19.899999999999999</v>
      </c>
      <c r="K2985" t="s">
        <v>18</v>
      </c>
      <c r="L2985">
        <v>0</v>
      </c>
    </row>
    <row r="2986" spans="1:12" x14ac:dyDescent="0.2">
      <c r="A2986">
        <v>46514</v>
      </c>
      <c r="B2986" t="s">
        <v>19</v>
      </c>
      <c r="C2986">
        <v>50</v>
      </c>
      <c r="D2986">
        <v>0</v>
      </c>
      <c r="E2986">
        <v>0</v>
      </c>
      <c r="F2986" t="s">
        <v>13</v>
      </c>
      <c r="G2986" t="s">
        <v>23</v>
      </c>
      <c r="H2986" t="s">
        <v>15</v>
      </c>
      <c r="I2986">
        <v>100.93</v>
      </c>
      <c r="J2986">
        <v>32.700000000000003</v>
      </c>
      <c r="K2986" t="s">
        <v>18</v>
      </c>
      <c r="L2986">
        <v>0</v>
      </c>
    </row>
    <row r="2987" spans="1:12" x14ac:dyDescent="0.2">
      <c r="A2987">
        <v>67466</v>
      </c>
      <c r="B2987" t="s">
        <v>12</v>
      </c>
      <c r="C2987">
        <v>63</v>
      </c>
      <c r="D2987">
        <v>1</v>
      </c>
      <c r="E2987">
        <v>0</v>
      </c>
      <c r="F2987" t="s">
        <v>13</v>
      </c>
      <c r="G2987" t="s">
        <v>14</v>
      </c>
      <c r="H2987" t="s">
        <v>15</v>
      </c>
      <c r="I2987">
        <v>232.78</v>
      </c>
      <c r="J2987">
        <v>31.8</v>
      </c>
      <c r="K2987" t="s">
        <v>16</v>
      </c>
      <c r="L2987">
        <v>0</v>
      </c>
    </row>
    <row r="2988" spans="1:12" x14ac:dyDescent="0.2">
      <c r="A2988">
        <v>3612</v>
      </c>
      <c r="B2988" t="s">
        <v>12</v>
      </c>
      <c r="C2988">
        <v>67</v>
      </c>
      <c r="D2988">
        <v>0</v>
      </c>
      <c r="E2988">
        <v>0</v>
      </c>
      <c r="F2988" t="s">
        <v>13</v>
      </c>
      <c r="G2988" t="s">
        <v>14</v>
      </c>
      <c r="H2988" t="s">
        <v>17</v>
      </c>
      <c r="I2988">
        <v>86.96</v>
      </c>
      <c r="J2988">
        <v>31.4</v>
      </c>
      <c r="K2988" t="s">
        <v>16</v>
      </c>
      <c r="L2988">
        <v>0</v>
      </c>
    </row>
    <row r="2989" spans="1:12" x14ac:dyDescent="0.2">
      <c r="A2989">
        <v>66590</v>
      </c>
      <c r="B2989" t="s">
        <v>19</v>
      </c>
      <c r="C2989">
        <v>43</v>
      </c>
      <c r="D2989">
        <v>0</v>
      </c>
      <c r="E2989">
        <v>0</v>
      </c>
      <c r="F2989" t="s">
        <v>13</v>
      </c>
      <c r="G2989" t="s">
        <v>21</v>
      </c>
      <c r="H2989" t="s">
        <v>15</v>
      </c>
      <c r="I2989">
        <v>67.5</v>
      </c>
      <c r="J2989">
        <v>20.399999999999999</v>
      </c>
      <c r="K2989" t="s">
        <v>16</v>
      </c>
      <c r="L2989">
        <v>0</v>
      </c>
    </row>
    <row r="2990" spans="1:12" x14ac:dyDescent="0.2">
      <c r="A2990">
        <v>19611</v>
      </c>
      <c r="B2990" t="s">
        <v>12</v>
      </c>
      <c r="C2990">
        <v>59</v>
      </c>
      <c r="D2990">
        <v>0</v>
      </c>
      <c r="E2990">
        <v>0</v>
      </c>
      <c r="F2990" t="s">
        <v>13</v>
      </c>
      <c r="G2990" t="s">
        <v>14</v>
      </c>
      <c r="H2990" t="s">
        <v>15</v>
      </c>
      <c r="I2990">
        <v>81.209999999999994</v>
      </c>
      <c r="J2990">
        <v>33.200000000000003</v>
      </c>
      <c r="K2990" t="s">
        <v>20</v>
      </c>
      <c r="L2990">
        <v>0</v>
      </c>
    </row>
    <row r="2991" spans="1:12" x14ac:dyDescent="0.2">
      <c r="A2991">
        <v>47216</v>
      </c>
      <c r="B2991" t="s">
        <v>12</v>
      </c>
      <c r="C2991">
        <v>47</v>
      </c>
      <c r="D2991">
        <v>0</v>
      </c>
      <c r="E2991">
        <v>0</v>
      </c>
      <c r="F2991" t="s">
        <v>13</v>
      </c>
      <c r="G2991" t="s">
        <v>14</v>
      </c>
      <c r="H2991" t="s">
        <v>17</v>
      </c>
      <c r="I2991">
        <v>110.14</v>
      </c>
      <c r="J2991">
        <v>30.5</v>
      </c>
      <c r="K2991" t="s">
        <v>20</v>
      </c>
      <c r="L2991">
        <v>0</v>
      </c>
    </row>
    <row r="2992" spans="1:12" x14ac:dyDescent="0.2">
      <c r="A2992">
        <v>55591</v>
      </c>
      <c r="B2992" t="s">
        <v>12</v>
      </c>
      <c r="C2992">
        <v>50</v>
      </c>
      <c r="D2992">
        <v>0</v>
      </c>
      <c r="E2992">
        <v>0</v>
      </c>
      <c r="F2992" t="s">
        <v>13</v>
      </c>
      <c r="G2992" t="s">
        <v>14</v>
      </c>
      <c r="H2992" t="s">
        <v>15</v>
      </c>
      <c r="I2992">
        <v>120.44</v>
      </c>
      <c r="J2992">
        <v>30.3</v>
      </c>
      <c r="K2992" t="s">
        <v>18</v>
      </c>
      <c r="L2992">
        <v>0</v>
      </c>
    </row>
    <row r="2993" spans="1:12" x14ac:dyDescent="0.2">
      <c r="A2993">
        <v>24381</v>
      </c>
      <c r="B2993" t="s">
        <v>12</v>
      </c>
      <c r="C2993">
        <v>51</v>
      </c>
      <c r="D2993">
        <v>0</v>
      </c>
      <c r="E2993">
        <v>1</v>
      </c>
      <c r="F2993" t="s">
        <v>13</v>
      </c>
      <c r="G2993" t="s">
        <v>21</v>
      </c>
      <c r="H2993" t="s">
        <v>15</v>
      </c>
      <c r="I2993">
        <v>187.47</v>
      </c>
      <c r="J2993">
        <v>34.200000000000003</v>
      </c>
      <c r="K2993" t="s">
        <v>18</v>
      </c>
      <c r="L2993">
        <v>0</v>
      </c>
    </row>
    <row r="2994" spans="1:12" x14ac:dyDescent="0.2">
      <c r="A2994">
        <v>23911</v>
      </c>
      <c r="B2994" t="s">
        <v>19</v>
      </c>
      <c r="C2994">
        <v>39</v>
      </c>
      <c r="D2994">
        <v>0</v>
      </c>
      <c r="E2994">
        <v>0</v>
      </c>
      <c r="F2994" t="s">
        <v>22</v>
      </c>
      <c r="G2994" t="s">
        <v>14</v>
      </c>
      <c r="H2994" t="s">
        <v>17</v>
      </c>
      <c r="I2994">
        <v>89.57</v>
      </c>
      <c r="J2994">
        <v>48.1</v>
      </c>
      <c r="K2994" t="s">
        <v>18</v>
      </c>
      <c r="L2994">
        <v>0</v>
      </c>
    </row>
    <row r="2995" spans="1:12" x14ac:dyDescent="0.2">
      <c r="A2995">
        <v>31596</v>
      </c>
      <c r="B2995" t="s">
        <v>19</v>
      </c>
      <c r="C2995">
        <v>24</v>
      </c>
      <c r="D2995">
        <v>0</v>
      </c>
      <c r="E2995">
        <v>0</v>
      </c>
      <c r="F2995" t="s">
        <v>22</v>
      </c>
      <c r="G2995" t="s">
        <v>14</v>
      </c>
      <c r="H2995" t="s">
        <v>15</v>
      </c>
      <c r="I2995">
        <v>95.31</v>
      </c>
      <c r="J2995">
        <v>22.8</v>
      </c>
      <c r="K2995" t="s">
        <v>18</v>
      </c>
      <c r="L2995">
        <v>0</v>
      </c>
    </row>
    <row r="2996" spans="1:12" x14ac:dyDescent="0.2">
      <c r="A2996">
        <v>44647</v>
      </c>
      <c r="B2996" t="s">
        <v>12</v>
      </c>
      <c r="C2996">
        <v>62</v>
      </c>
      <c r="D2996">
        <v>0</v>
      </c>
      <c r="E2996">
        <v>0</v>
      </c>
      <c r="F2996" t="s">
        <v>22</v>
      </c>
      <c r="G2996" t="s">
        <v>23</v>
      </c>
      <c r="H2996" t="s">
        <v>17</v>
      </c>
      <c r="I2996">
        <v>75.069999999999993</v>
      </c>
      <c r="J2996">
        <v>30.5</v>
      </c>
      <c r="K2996" t="s">
        <v>18</v>
      </c>
      <c r="L2996">
        <v>0</v>
      </c>
    </row>
    <row r="2997" spans="1:12" x14ac:dyDescent="0.2">
      <c r="A2997">
        <v>51486</v>
      </c>
      <c r="B2997" t="s">
        <v>19</v>
      </c>
      <c r="C2997">
        <v>61</v>
      </c>
      <c r="D2997">
        <v>0</v>
      </c>
      <c r="E2997">
        <v>0</v>
      </c>
      <c r="F2997" t="s">
        <v>13</v>
      </c>
      <c r="G2997" t="s">
        <v>14</v>
      </c>
      <c r="H2997" t="s">
        <v>17</v>
      </c>
      <c r="I2997">
        <v>106.65</v>
      </c>
      <c r="J2997">
        <v>35.9</v>
      </c>
      <c r="K2997" t="s">
        <v>16</v>
      </c>
      <c r="L2997">
        <v>0</v>
      </c>
    </row>
    <row r="2998" spans="1:12" x14ac:dyDescent="0.2">
      <c r="A2998">
        <v>18263</v>
      </c>
      <c r="B2998" t="s">
        <v>19</v>
      </c>
      <c r="C2998">
        <v>78</v>
      </c>
      <c r="D2998">
        <v>0</v>
      </c>
      <c r="E2998">
        <v>0</v>
      </c>
      <c r="F2998" t="s">
        <v>13</v>
      </c>
      <c r="G2998" t="s">
        <v>21</v>
      </c>
      <c r="H2998" t="s">
        <v>15</v>
      </c>
      <c r="I2998">
        <v>234.06</v>
      </c>
      <c r="J2998">
        <v>33.700000000000003</v>
      </c>
      <c r="K2998" t="s">
        <v>18</v>
      </c>
      <c r="L2998">
        <v>0</v>
      </c>
    </row>
    <row r="2999" spans="1:12" x14ac:dyDescent="0.2">
      <c r="A2999">
        <v>45922</v>
      </c>
      <c r="B2999" t="s">
        <v>19</v>
      </c>
      <c r="C2999">
        <v>23</v>
      </c>
      <c r="D2999">
        <v>0</v>
      </c>
      <c r="E2999">
        <v>0</v>
      </c>
      <c r="F2999" t="s">
        <v>22</v>
      </c>
      <c r="G2999" t="s">
        <v>14</v>
      </c>
      <c r="H2999" t="s">
        <v>15</v>
      </c>
      <c r="I2999">
        <v>58.81</v>
      </c>
      <c r="J2999">
        <v>25.4</v>
      </c>
      <c r="K2999" t="s">
        <v>18</v>
      </c>
      <c r="L2999">
        <v>0</v>
      </c>
    </row>
    <row r="3000" spans="1:12" x14ac:dyDescent="0.2">
      <c r="A3000">
        <v>52934</v>
      </c>
      <c r="B3000" t="s">
        <v>12</v>
      </c>
      <c r="C3000">
        <v>79</v>
      </c>
      <c r="D3000">
        <v>0</v>
      </c>
      <c r="E3000">
        <v>0</v>
      </c>
      <c r="F3000" t="s">
        <v>13</v>
      </c>
      <c r="G3000" t="s">
        <v>21</v>
      </c>
      <c r="H3000" t="s">
        <v>15</v>
      </c>
      <c r="I3000">
        <v>242.62</v>
      </c>
      <c r="J3000">
        <v>25.5</v>
      </c>
      <c r="K3000" t="s">
        <v>18</v>
      </c>
      <c r="L3000">
        <v>0</v>
      </c>
    </row>
    <row r="3001" spans="1:12" x14ac:dyDescent="0.2">
      <c r="A3001">
        <v>18020</v>
      </c>
      <c r="B3001" t="s">
        <v>12</v>
      </c>
      <c r="C3001">
        <v>57</v>
      </c>
      <c r="D3001">
        <v>0</v>
      </c>
      <c r="E3001">
        <v>0</v>
      </c>
      <c r="F3001" t="s">
        <v>13</v>
      </c>
      <c r="G3001" t="s">
        <v>14</v>
      </c>
      <c r="H3001" t="s">
        <v>15</v>
      </c>
      <c r="I3001">
        <v>93.04</v>
      </c>
      <c r="J3001">
        <v>29.2</v>
      </c>
      <c r="K3001" t="s">
        <v>18</v>
      </c>
      <c r="L3001">
        <v>0</v>
      </c>
    </row>
    <row r="3002" spans="1:12" x14ac:dyDescent="0.2">
      <c r="A3002">
        <v>5387</v>
      </c>
      <c r="B3002" t="s">
        <v>19</v>
      </c>
      <c r="C3002">
        <v>82</v>
      </c>
      <c r="D3002">
        <v>0</v>
      </c>
      <c r="E3002">
        <v>0</v>
      </c>
      <c r="F3002" t="s">
        <v>22</v>
      </c>
      <c r="G3002" t="s">
        <v>14</v>
      </c>
      <c r="H3002" t="s">
        <v>17</v>
      </c>
      <c r="I3002">
        <v>96.98</v>
      </c>
      <c r="J3002">
        <v>21.5</v>
      </c>
      <c r="K3002" t="s">
        <v>18</v>
      </c>
      <c r="L3002">
        <v>0</v>
      </c>
    </row>
    <row r="3003" spans="1:12" x14ac:dyDescent="0.2">
      <c r="A3003">
        <v>68417</v>
      </c>
      <c r="B3003" t="s">
        <v>19</v>
      </c>
      <c r="C3003">
        <v>19</v>
      </c>
      <c r="D3003">
        <v>0</v>
      </c>
      <c r="E3003">
        <v>0</v>
      </c>
      <c r="F3003" t="s">
        <v>22</v>
      </c>
      <c r="G3003" t="s">
        <v>14</v>
      </c>
      <c r="H3003" t="s">
        <v>17</v>
      </c>
      <c r="I3003">
        <v>66.7</v>
      </c>
      <c r="J3003">
        <v>24.7</v>
      </c>
      <c r="K3003" t="s">
        <v>18</v>
      </c>
      <c r="L3003">
        <v>0</v>
      </c>
    </row>
    <row r="3004" spans="1:12" x14ac:dyDescent="0.2">
      <c r="A3004">
        <v>23968</v>
      </c>
      <c r="B3004" t="s">
        <v>19</v>
      </c>
      <c r="C3004">
        <v>79</v>
      </c>
      <c r="D3004">
        <v>0</v>
      </c>
      <c r="E3004">
        <v>0</v>
      </c>
      <c r="F3004" t="s">
        <v>13</v>
      </c>
      <c r="G3004" t="s">
        <v>23</v>
      </c>
      <c r="H3004" t="s">
        <v>17</v>
      </c>
      <c r="I3004">
        <v>90.16</v>
      </c>
      <c r="J3004">
        <v>34.4</v>
      </c>
      <c r="K3004" t="s">
        <v>18</v>
      </c>
      <c r="L3004">
        <v>0</v>
      </c>
    </row>
    <row r="3005" spans="1:12" x14ac:dyDescent="0.2">
      <c r="A3005">
        <v>15282</v>
      </c>
      <c r="B3005" t="s">
        <v>19</v>
      </c>
      <c r="C3005">
        <v>77</v>
      </c>
      <c r="D3005">
        <v>0</v>
      </c>
      <c r="E3005">
        <v>0</v>
      </c>
      <c r="F3005" t="s">
        <v>13</v>
      </c>
      <c r="G3005" t="s">
        <v>14</v>
      </c>
      <c r="H3005" t="s">
        <v>17</v>
      </c>
      <c r="I3005">
        <v>90.96</v>
      </c>
      <c r="J3005">
        <v>31.5</v>
      </c>
      <c r="K3005" t="s">
        <v>16</v>
      </c>
      <c r="L3005">
        <v>0</v>
      </c>
    </row>
    <row r="3006" spans="1:12" x14ac:dyDescent="0.2">
      <c r="A3006">
        <v>54395</v>
      </c>
      <c r="B3006" t="s">
        <v>19</v>
      </c>
      <c r="C3006">
        <v>78</v>
      </c>
      <c r="D3006">
        <v>1</v>
      </c>
      <c r="E3006">
        <v>0</v>
      </c>
      <c r="F3006" t="s">
        <v>13</v>
      </c>
      <c r="G3006" t="s">
        <v>21</v>
      </c>
      <c r="H3006" t="s">
        <v>17</v>
      </c>
      <c r="I3006">
        <v>152.38</v>
      </c>
      <c r="J3006">
        <v>31.8</v>
      </c>
      <c r="K3006" t="s">
        <v>18</v>
      </c>
      <c r="L3006">
        <v>0</v>
      </c>
    </row>
    <row r="3007" spans="1:12" x14ac:dyDescent="0.2">
      <c r="A3007">
        <v>25408</v>
      </c>
      <c r="B3007" t="s">
        <v>19</v>
      </c>
      <c r="C3007">
        <v>24</v>
      </c>
      <c r="D3007">
        <v>0</v>
      </c>
      <c r="E3007">
        <v>0</v>
      </c>
      <c r="F3007" t="s">
        <v>13</v>
      </c>
      <c r="G3007" t="s">
        <v>21</v>
      </c>
      <c r="H3007" t="s">
        <v>17</v>
      </c>
      <c r="I3007">
        <v>114.54</v>
      </c>
      <c r="J3007">
        <v>30.1</v>
      </c>
      <c r="K3007" t="s">
        <v>20</v>
      </c>
      <c r="L3007">
        <v>0</v>
      </c>
    </row>
    <row r="3008" spans="1:12" x14ac:dyDescent="0.2">
      <c r="A3008">
        <v>69284</v>
      </c>
      <c r="B3008" t="s">
        <v>19</v>
      </c>
      <c r="C3008">
        <v>81</v>
      </c>
      <c r="D3008">
        <v>1</v>
      </c>
      <c r="E3008">
        <v>0</v>
      </c>
      <c r="F3008" t="s">
        <v>13</v>
      </c>
      <c r="G3008" t="s">
        <v>21</v>
      </c>
      <c r="H3008" t="s">
        <v>15</v>
      </c>
      <c r="I3008">
        <v>174.54</v>
      </c>
      <c r="J3008">
        <v>26.4</v>
      </c>
      <c r="K3008" t="s">
        <v>18</v>
      </c>
      <c r="L3008">
        <v>0</v>
      </c>
    </row>
    <row r="3009" spans="1:12" x14ac:dyDescent="0.2">
      <c r="A3009">
        <v>46015</v>
      </c>
      <c r="B3009" t="s">
        <v>19</v>
      </c>
      <c r="C3009">
        <v>29</v>
      </c>
      <c r="D3009">
        <v>0</v>
      </c>
      <c r="E3009">
        <v>0</v>
      </c>
      <c r="F3009" t="s">
        <v>22</v>
      </c>
      <c r="G3009" t="s">
        <v>14</v>
      </c>
      <c r="H3009" t="s">
        <v>15</v>
      </c>
      <c r="I3009">
        <v>73.63</v>
      </c>
      <c r="J3009">
        <v>22.5</v>
      </c>
      <c r="K3009" t="s">
        <v>20</v>
      </c>
      <c r="L3009">
        <v>0</v>
      </c>
    </row>
    <row r="3010" spans="1:12" x14ac:dyDescent="0.2">
      <c r="A3010">
        <v>69047</v>
      </c>
      <c r="B3010" t="s">
        <v>19</v>
      </c>
      <c r="C3010">
        <v>59</v>
      </c>
      <c r="D3010">
        <v>0</v>
      </c>
      <c r="E3010">
        <v>0</v>
      </c>
      <c r="F3010" t="s">
        <v>13</v>
      </c>
      <c r="G3010" t="s">
        <v>23</v>
      </c>
      <c r="H3010" t="s">
        <v>15</v>
      </c>
      <c r="I3010">
        <v>98.52</v>
      </c>
      <c r="J3010">
        <v>29.8</v>
      </c>
      <c r="K3010" t="s">
        <v>16</v>
      </c>
      <c r="L3010">
        <v>0</v>
      </c>
    </row>
    <row r="3011" spans="1:12" x14ac:dyDescent="0.2">
      <c r="A3011">
        <v>39706</v>
      </c>
      <c r="B3011" t="s">
        <v>12</v>
      </c>
      <c r="C3011">
        <v>41</v>
      </c>
      <c r="D3011">
        <v>0</v>
      </c>
      <c r="E3011">
        <v>0</v>
      </c>
      <c r="F3011" t="s">
        <v>13</v>
      </c>
      <c r="G3011" t="s">
        <v>21</v>
      </c>
      <c r="H3011" t="s">
        <v>17</v>
      </c>
      <c r="I3011">
        <v>62.93</v>
      </c>
      <c r="J3011">
        <v>26.1</v>
      </c>
      <c r="K3011" t="s">
        <v>20</v>
      </c>
      <c r="L3011">
        <v>0</v>
      </c>
    </row>
    <row r="3012" spans="1:12" x14ac:dyDescent="0.2">
      <c r="A3012">
        <v>17130</v>
      </c>
      <c r="B3012" t="s">
        <v>19</v>
      </c>
      <c r="C3012">
        <v>23</v>
      </c>
      <c r="D3012">
        <v>0</v>
      </c>
      <c r="E3012">
        <v>0</v>
      </c>
      <c r="F3012" t="s">
        <v>22</v>
      </c>
      <c r="G3012" t="s">
        <v>14</v>
      </c>
      <c r="H3012" t="s">
        <v>17</v>
      </c>
      <c r="I3012">
        <v>76.56</v>
      </c>
      <c r="J3012">
        <v>30.1</v>
      </c>
      <c r="K3012" t="s">
        <v>18</v>
      </c>
      <c r="L3012">
        <v>0</v>
      </c>
    </row>
    <row r="3013" spans="1:12" x14ac:dyDescent="0.2">
      <c r="A3013">
        <v>16420</v>
      </c>
      <c r="B3013" t="s">
        <v>19</v>
      </c>
      <c r="C3013">
        <v>45</v>
      </c>
      <c r="D3013">
        <v>0</v>
      </c>
      <c r="E3013">
        <v>0</v>
      </c>
      <c r="F3013" t="s">
        <v>13</v>
      </c>
      <c r="G3013" t="s">
        <v>14</v>
      </c>
      <c r="H3013" t="s">
        <v>15</v>
      </c>
      <c r="I3013">
        <v>108.03</v>
      </c>
      <c r="J3013">
        <v>37.299999999999997</v>
      </c>
      <c r="K3013" t="s">
        <v>18</v>
      </c>
      <c r="L3013">
        <v>0</v>
      </c>
    </row>
    <row r="3014" spans="1:12" x14ac:dyDescent="0.2">
      <c r="A3014">
        <v>7529</v>
      </c>
      <c r="B3014" t="s">
        <v>12</v>
      </c>
      <c r="C3014">
        <v>67</v>
      </c>
      <c r="D3014">
        <v>0</v>
      </c>
      <c r="E3014">
        <v>0</v>
      </c>
      <c r="F3014" t="s">
        <v>13</v>
      </c>
      <c r="G3014" t="s">
        <v>14</v>
      </c>
      <c r="H3014" t="s">
        <v>17</v>
      </c>
      <c r="I3014">
        <v>83.16</v>
      </c>
      <c r="J3014">
        <v>25.5</v>
      </c>
      <c r="K3014" t="s">
        <v>16</v>
      </c>
      <c r="L3014">
        <v>0</v>
      </c>
    </row>
    <row r="3015" spans="1:12" x14ac:dyDescent="0.2">
      <c r="A3015">
        <v>54022</v>
      </c>
      <c r="B3015" t="s">
        <v>19</v>
      </c>
      <c r="C3015">
        <v>78</v>
      </c>
      <c r="D3015">
        <v>0</v>
      </c>
      <c r="E3015">
        <v>0</v>
      </c>
      <c r="F3015" t="s">
        <v>13</v>
      </c>
      <c r="G3015" t="s">
        <v>21</v>
      </c>
      <c r="H3015" t="s">
        <v>17</v>
      </c>
      <c r="I3015">
        <v>67.900000000000006</v>
      </c>
      <c r="J3015">
        <v>35.299999999999997</v>
      </c>
      <c r="K3015" t="s">
        <v>18</v>
      </c>
      <c r="L3015">
        <v>0</v>
      </c>
    </row>
    <row r="3016" spans="1:12" x14ac:dyDescent="0.2">
      <c r="A3016">
        <v>50605</v>
      </c>
      <c r="B3016" t="s">
        <v>19</v>
      </c>
      <c r="C3016">
        <v>35</v>
      </c>
      <c r="D3016">
        <v>0</v>
      </c>
      <c r="E3016">
        <v>0</v>
      </c>
      <c r="F3016" t="s">
        <v>13</v>
      </c>
      <c r="G3016" t="s">
        <v>14</v>
      </c>
      <c r="H3016" t="s">
        <v>17</v>
      </c>
      <c r="I3016">
        <v>123.94</v>
      </c>
      <c r="J3016">
        <v>28.7</v>
      </c>
      <c r="K3016" t="s">
        <v>18</v>
      </c>
      <c r="L3016">
        <v>0</v>
      </c>
    </row>
    <row r="3017" spans="1:12" x14ac:dyDescent="0.2">
      <c r="A3017">
        <v>27803</v>
      </c>
      <c r="B3017" t="s">
        <v>19</v>
      </c>
      <c r="C3017">
        <v>54</v>
      </c>
      <c r="D3017">
        <v>0</v>
      </c>
      <c r="E3017">
        <v>0</v>
      </c>
      <c r="F3017" t="s">
        <v>13</v>
      </c>
      <c r="G3017" t="s">
        <v>23</v>
      </c>
      <c r="H3017" t="s">
        <v>15</v>
      </c>
      <c r="I3017">
        <v>231.54</v>
      </c>
      <c r="J3017">
        <v>29.9</v>
      </c>
      <c r="K3017" t="s">
        <v>18</v>
      </c>
      <c r="L3017">
        <v>0</v>
      </c>
    </row>
    <row r="3018" spans="1:12" x14ac:dyDescent="0.2">
      <c r="A3018">
        <v>68981</v>
      </c>
      <c r="B3018" t="s">
        <v>19</v>
      </c>
      <c r="C3018">
        <v>71</v>
      </c>
      <c r="D3018">
        <v>1</v>
      </c>
      <c r="E3018">
        <v>0</v>
      </c>
      <c r="F3018" t="s">
        <v>13</v>
      </c>
      <c r="G3018" t="s">
        <v>23</v>
      </c>
      <c r="H3018" t="s">
        <v>15</v>
      </c>
      <c r="I3018">
        <v>219.8</v>
      </c>
      <c r="J3018">
        <v>34.200000000000003</v>
      </c>
      <c r="K3018" t="s">
        <v>16</v>
      </c>
      <c r="L3018">
        <v>0</v>
      </c>
    </row>
    <row r="3019" spans="1:12" x14ac:dyDescent="0.2">
      <c r="A3019">
        <v>61505</v>
      </c>
      <c r="B3019" t="s">
        <v>19</v>
      </c>
      <c r="C3019">
        <v>24</v>
      </c>
      <c r="D3019">
        <v>0</v>
      </c>
      <c r="E3019">
        <v>0</v>
      </c>
      <c r="F3019" t="s">
        <v>22</v>
      </c>
      <c r="G3019" t="s">
        <v>14</v>
      </c>
      <c r="H3019" t="s">
        <v>17</v>
      </c>
      <c r="I3019">
        <v>187.99</v>
      </c>
      <c r="J3019">
        <v>24.9</v>
      </c>
      <c r="K3019" t="s">
        <v>20</v>
      </c>
      <c r="L3019">
        <v>0</v>
      </c>
    </row>
    <row r="3020" spans="1:12" x14ac:dyDescent="0.2">
      <c r="A3020">
        <v>70677</v>
      </c>
      <c r="B3020" t="s">
        <v>12</v>
      </c>
      <c r="C3020">
        <v>60</v>
      </c>
      <c r="D3020">
        <v>0</v>
      </c>
      <c r="E3020">
        <v>0</v>
      </c>
      <c r="F3020" t="s">
        <v>13</v>
      </c>
      <c r="G3020" t="s">
        <v>14</v>
      </c>
      <c r="H3020" t="s">
        <v>17</v>
      </c>
      <c r="I3020">
        <v>234.45</v>
      </c>
      <c r="J3020">
        <v>36.799999999999997</v>
      </c>
      <c r="K3020" t="s">
        <v>16</v>
      </c>
      <c r="L3020">
        <v>0</v>
      </c>
    </row>
    <row r="3021" spans="1:12" x14ac:dyDescent="0.2">
      <c r="A3021">
        <v>49620</v>
      </c>
      <c r="B3021" t="s">
        <v>12</v>
      </c>
      <c r="C3021">
        <v>75</v>
      </c>
      <c r="D3021">
        <v>0</v>
      </c>
      <c r="E3021">
        <v>0</v>
      </c>
      <c r="F3021" t="s">
        <v>13</v>
      </c>
      <c r="G3021" t="s">
        <v>14</v>
      </c>
      <c r="H3021" t="s">
        <v>17</v>
      </c>
      <c r="I3021">
        <v>75.47</v>
      </c>
      <c r="J3021">
        <v>24.5</v>
      </c>
      <c r="K3021" t="s">
        <v>16</v>
      </c>
      <c r="L3021">
        <v>0</v>
      </c>
    </row>
    <row r="3022" spans="1:12" x14ac:dyDescent="0.2">
      <c r="A3022">
        <v>5319</v>
      </c>
      <c r="B3022" t="s">
        <v>12</v>
      </c>
      <c r="C3022">
        <v>48</v>
      </c>
      <c r="D3022">
        <v>0</v>
      </c>
      <c r="E3022">
        <v>0</v>
      </c>
      <c r="F3022" t="s">
        <v>13</v>
      </c>
      <c r="G3022" t="s">
        <v>14</v>
      </c>
      <c r="H3022" t="s">
        <v>17</v>
      </c>
      <c r="I3022">
        <v>98.24</v>
      </c>
      <c r="J3022">
        <v>34.6</v>
      </c>
      <c r="K3022" t="s">
        <v>18</v>
      </c>
      <c r="L3022">
        <v>0</v>
      </c>
    </row>
    <row r="3023" spans="1:12" x14ac:dyDescent="0.2">
      <c r="A3023">
        <v>55140</v>
      </c>
      <c r="B3023" t="s">
        <v>12</v>
      </c>
      <c r="C3023">
        <v>69</v>
      </c>
      <c r="D3023">
        <v>1</v>
      </c>
      <c r="E3023">
        <v>0</v>
      </c>
      <c r="F3023" t="s">
        <v>22</v>
      </c>
      <c r="G3023" t="s">
        <v>14</v>
      </c>
      <c r="H3023" t="s">
        <v>15</v>
      </c>
      <c r="I3023">
        <v>75.95</v>
      </c>
      <c r="J3023">
        <v>28.6</v>
      </c>
      <c r="K3023" t="s">
        <v>18</v>
      </c>
      <c r="L3023">
        <v>0</v>
      </c>
    </row>
    <row r="3024" spans="1:12" x14ac:dyDescent="0.2">
      <c r="A3024">
        <v>52882</v>
      </c>
      <c r="B3024" t="s">
        <v>19</v>
      </c>
      <c r="C3024">
        <v>60</v>
      </c>
      <c r="D3024">
        <v>0</v>
      </c>
      <c r="E3024">
        <v>0</v>
      </c>
      <c r="F3024" t="s">
        <v>13</v>
      </c>
      <c r="G3024" t="s">
        <v>23</v>
      </c>
      <c r="H3024" t="s">
        <v>17</v>
      </c>
      <c r="I3024">
        <v>111.79</v>
      </c>
      <c r="J3024">
        <v>23.6</v>
      </c>
      <c r="K3024" t="s">
        <v>20</v>
      </c>
      <c r="L3024">
        <v>0</v>
      </c>
    </row>
    <row r="3025" spans="1:12" x14ac:dyDescent="0.2">
      <c r="A3025">
        <v>2550</v>
      </c>
      <c r="B3025" t="s">
        <v>19</v>
      </c>
      <c r="C3025">
        <v>28</v>
      </c>
      <c r="D3025">
        <v>0</v>
      </c>
      <c r="E3025">
        <v>0</v>
      </c>
      <c r="F3025" t="s">
        <v>13</v>
      </c>
      <c r="G3025" t="s">
        <v>23</v>
      </c>
      <c r="H3025" t="s">
        <v>17</v>
      </c>
      <c r="I3025">
        <v>86.91</v>
      </c>
      <c r="J3025">
        <v>21.1</v>
      </c>
      <c r="K3025" t="s">
        <v>16</v>
      </c>
      <c r="L3025">
        <v>0</v>
      </c>
    </row>
    <row r="3026" spans="1:12" x14ac:dyDescent="0.2">
      <c r="A3026">
        <v>58610</v>
      </c>
      <c r="B3026" t="s">
        <v>19</v>
      </c>
      <c r="C3026">
        <v>55</v>
      </c>
      <c r="D3026">
        <v>0</v>
      </c>
      <c r="E3026">
        <v>0</v>
      </c>
      <c r="F3026" t="s">
        <v>13</v>
      </c>
      <c r="G3026" t="s">
        <v>14</v>
      </c>
      <c r="H3026" t="s">
        <v>15</v>
      </c>
      <c r="I3026">
        <v>59.36</v>
      </c>
      <c r="J3026">
        <v>34.1</v>
      </c>
      <c r="K3026" t="s">
        <v>20</v>
      </c>
      <c r="L3026">
        <v>0</v>
      </c>
    </row>
    <row r="3027" spans="1:12" x14ac:dyDescent="0.2">
      <c r="A3027">
        <v>60603</v>
      </c>
      <c r="B3027" t="s">
        <v>19</v>
      </c>
      <c r="C3027">
        <v>51</v>
      </c>
      <c r="D3027">
        <v>0</v>
      </c>
      <c r="E3027">
        <v>0</v>
      </c>
      <c r="F3027" t="s">
        <v>22</v>
      </c>
      <c r="G3027" t="s">
        <v>14</v>
      </c>
      <c r="H3027" t="s">
        <v>17</v>
      </c>
      <c r="I3027">
        <v>66.67</v>
      </c>
      <c r="J3027">
        <v>29.5</v>
      </c>
      <c r="K3027" t="s">
        <v>18</v>
      </c>
      <c r="L3027">
        <v>0</v>
      </c>
    </row>
    <row r="3028" spans="1:12" x14ac:dyDescent="0.2">
      <c r="A3028">
        <v>61881</v>
      </c>
      <c r="B3028" t="s">
        <v>12</v>
      </c>
      <c r="C3028">
        <v>56</v>
      </c>
      <c r="D3028">
        <v>0</v>
      </c>
      <c r="E3028">
        <v>0</v>
      </c>
      <c r="F3028" t="s">
        <v>22</v>
      </c>
      <c r="G3028" t="s">
        <v>21</v>
      </c>
      <c r="H3028" t="s">
        <v>15</v>
      </c>
      <c r="I3028">
        <v>139.87</v>
      </c>
      <c r="J3028">
        <v>31.2</v>
      </c>
      <c r="K3028" t="s">
        <v>20</v>
      </c>
      <c r="L3028">
        <v>0</v>
      </c>
    </row>
    <row r="3029" spans="1:12" x14ac:dyDescent="0.2">
      <c r="A3029">
        <v>41600</v>
      </c>
      <c r="B3029" t="s">
        <v>12</v>
      </c>
      <c r="C3029">
        <v>52</v>
      </c>
      <c r="D3029">
        <v>0</v>
      </c>
      <c r="E3029">
        <v>0</v>
      </c>
      <c r="F3029" t="s">
        <v>13</v>
      </c>
      <c r="G3029" t="s">
        <v>14</v>
      </c>
      <c r="H3029" t="s">
        <v>17</v>
      </c>
      <c r="I3029">
        <v>67.92</v>
      </c>
      <c r="J3029">
        <v>31.1</v>
      </c>
      <c r="K3029" t="s">
        <v>18</v>
      </c>
      <c r="L3029">
        <v>0</v>
      </c>
    </row>
    <row r="3030" spans="1:12" x14ac:dyDescent="0.2">
      <c r="A3030">
        <v>44655</v>
      </c>
      <c r="B3030" t="s">
        <v>19</v>
      </c>
      <c r="C3030">
        <v>34</v>
      </c>
      <c r="D3030">
        <v>0</v>
      </c>
      <c r="E3030">
        <v>0</v>
      </c>
      <c r="F3030" t="s">
        <v>13</v>
      </c>
      <c r="G3030" t="s">
        <v>14</v>
      </c>
      <c r="H3030" t="s">
        <v>17</v>
      </c>
      <c r="I3030">
        <v>70.53</v>
      </c>
      <c r="J3030">
        <v>39.200000000000003</v>
      </c>
      <c r="K3030" t="s">
        <v>18</v>
      </c>
      <c r="L3030">
        <v>0</v>
      </c>
    </row>
    <row r="3031" spans="1:12" x14ac:dyDescent="0.2">
      <c r="A3031">
        <v>48644</v>
      </c>
      <c r="B3031" t="s">
        <v>19</v>
      </c>
      <c r="C3031">
        <v>47</v>
      </c>
      <c r="D3031">
        <v>0</v>
      </c>
      <c r="E3031">
        <v>0</v>
      </c>
      <c r="F3031" t="s">
        <v>13</v>
      </c>
      <c r="G3031" t="s">
        <v>21</v>
      </c>
      <c r="H3031" t="s">
        <v>17</v>
      </c>
      <c r="I3031">
        <v>115.91</v>
      </c>
      <c r="J3031">
        <v>22.2</v>
      </c>
      <c r="K3031" t="s">
        <v>16</v>
      </c>
      <c r="L3031">
        <v>0</v>
      </c>
    </row>
    <row r="3032" spans="1:12" x14ac:dyDescent="0.2">
      <c r="A3032">
        <v>41527</v>
      </c>
      <c r="B3032" t="s">
        <v>12</v>
      </c>
      <c r="C3032">
        <v>46</v>
      </c>
      <c r="D3032">
        <v>0</v>
      </c>
      <c r="E3032">
        <v>0</v>
      </c>
      <c r="F3032" t="s">
        <v>13</v>
      </c>
      <c r="G3032" t="s">
        <v>14</v>
      </c>
      <c r="H3032" t="s">
        <v>15</v>
      </c>
      <c r="I3032">
        <v>59.74</v>
      </c>
      <c r="J3032">
        <v>29.5</v>
      </c>
      <c r="K3032" t="s">
        <v>20</v>
      </c>
      <c r="L3032">
        <v>0</v>
      </c>
    </row>
    <row r="3033" spans="1:12" x14ac:dyDescent="0.2">
      <c r="A3033">
        <v>50975</v>
      </c>
      <c r="B3033" t="s">
        <v>12</v>
      </c>
      <c r="C3033">
        <v>49</v>
      </c>
      <c r="D3033">
        <v>0</v>
      </c>
      <c r="E3033">
        <v>0</v>
      </c>
      <c r="F3033" t="s">
        <v>13</v>
      </c>
      <c r="G3033" t="s">
        <v>14</v>
      </c>
      <c r="H3033" t="s">
        <v>17</v>
      </c>
      <c r="I3033">
        <v>62.64</v>
      </c>
      <c r="J3033">
        <v>27</v>
      </c>
      <c r="K3033" t="s">
        <v>18</v>
      </c>
      <c r="L3033">
        <v>0</v>
      </c>
    </row>
    <row r="3034" spans="1:12" x14ac:dyDescent="0.2">
      <c r="A3034">
        <v>27509</v>
      </c>
      <c r="B3034" t="s">
        <v>19</v>
      </c>
      <c r="C3034">
        <v>76</v>
      </c>
      <c r="D3034">
        <v>1</v>
      </c>
      <c r="E3034">
        <v>0</v>
      </c>
      <c r="F3034" t="s">
        <v>13</v>
      </c>
      <c r="G3034" t="s">
        <v>21</v>
      </c>
      <c r="H3034" t="s">
        <v>15</v>
      </c>
      <c r="I3034">
        <v>78.680000000000007</v>
      </c>
      <c r="J3034">
        <v>23.3</v>
      </c>
      <c r="K3034" t="s">
        <v>18</v>
      </c>
      <c r="L3034">
        <v>0</v>
      </c>
    </row>
    <row r="3035" spans="1:12" x14ac:dyDescent="0.2">
      <c r="A3035">
        <v>19191</v>
      </c>
      <c r="B3035" t="s">
        <v>12</v>
      </c>
      <c r="C3035">
        <v>82</v>
      </c>
      <c r="D3035">
        <v>0</v>
      </c>
      <c r="E3035">
        <v>0</v>
      </c>
      <c r="F3035" t="s">
        <v>13</v>
      </c>
      <c r="G3035" t="s">
        <v>14</v>
      </c>
      <c r="H3035" t="s">
        <v>15</v>
      </c>
      <c r="I3035">
        <v>217.57</v>
      </c>
      <c r="J3035">
        <v>33.5</v>
      </c>
      <c r="K3035" t="s">
        <v>16</v>
      </c>
      <c r="L3035">
        <v>0</v>
      </c>
    </row>
    <row r="3036" spans="1:12" x14ac:dyDescent="0.2">
      <c r="A3036">
        <v>42626</v>
      </c>
      <c r="B3036" t="s">
        <v>19</v>
      </c>
      <c r="C3036">
        <v>76</v>
      </c>
      <c r="D3036">
        <v>1</v>
      </c>
      <c r="E3036">
        <v>0</v>
      </c>
      <c r="F3036" t="s">
        <v>13</v>
      </c>
      <c r="G3036" t="s">
        <v>23</v>
      </c>
      <c r="H3036" t="s">
        <v>17</v>
      </c>
      <c r="I3036">
        <v>63.28</v>
      </c>
      <c r="J3036">
        <v>28.2</v>
      </c>
      <c r="K3036" t="s">
        <v>18</v>
      </c>
      <c r="L3036">
        <v>0</v>
      </c>
    </row>
    <row r="3037" spans="1:12" x14ac:dyDescent="0.2">
      <c r="A3037">
        <v>55975</v>
      </c>
      <c r="B3037" t="s">
        <v>19</v>
      </c>
      <c r="C3037">
        <v>44</v>
      </c>
      <c r="D3037">
        <v>0</v>
      </c>
      <c r="E3037">
        <v>0</v>
      </c>
      <c r="F3037" t="s">
        <v>13</v>
      </c>
      <c r="G3037" t="s">
        <v>23</v>
      </c>
      <c r="H3037" t="s">
        <v>17</v>
      </c>
      <c r="I3037">
        <v>70.48</v>
      </c>
      <c r="J3037">
        <v>20.2</v>
      </c>
      <c r="K3037" t="s">
        <v>18</v>
      </c>
      <c r="L3037">
        <v>0</v>
      </c>
    </row>
    <row r="3038" spans="1:12" x14ac:dyDescent="0.2">
      <c r="A3038">
        <v>12037</v>
      </c>
      <c r="B3038" t="s">
        <v>19</v>
      </c>
      <c r="C3038">
        <v>73</v>
      </c>
      <c r="D3038">
        <v>0</v>
      </c>
      <c r="E3038">
        <v>0</v>
      </c>
      <c r="F3038" t="s">
        <v>13</v>
      </c>
      <c r="G3038" t="s">
        <v>21</v>
      </c>
      <c r="H3038" t="s">
        <v>17</v>
      </c>
      <c r="I3038">
        <v>77.290000000000006</v>
      </c>
      <c r="J3038">
        <v>22.6</v>
      </c>
      <c r="K3038" t="s">
        <v>18</v>
      </c>
      <c r="L3038">
        <v>0</v>
      </c>
    </row>
    <row r="3039" spans="1:12" x14ac:dyDescent="0.2">
      <c r="A3039">
        <v>56573</v>
      </c>
      <c r="B3039" t="s">
        <v>12</v>
      </c>
      <c r="C3039">
        <v>73</v>
      </c>
      <c r="D3039">
        <v>0</v>
      </c>
      <c r="E3039">
        <v>0</v>
      </c>
      <c r="F3039" t="s">
        <v>13</v>
      </c>
      <c r="G3039" t="s">
        <v>14</v>
      </c>
      <c r="H3039" t="s">
        <v>17</v>
      </c>
      <c r="I3039">
        <v>121.83</v>
      </c>
      <c r="J3039">
        <v>30.3</v>
      </c>
      <c r="K3039" t="s">
        <v>16</v>
      </c>
      <c r="L3039">
        <v>0</v>
      </c>
    </row>
    <row r="3040" spans="1:12" x14ac:dyDescent="0.2">
      <c r="A3040">
        <v>50763</v>
      </c>
      <c r="B3040" t="s">
        <v>12</v>
      </c>
      <c r="C3040">
        <v>42</v>
      </c>
      <c r="D3040">
        <v>0</v>
      </c>
      <c r="E3040">
        <v>0</v>
      </c>
      <c r="F3040" t="s">
        <v>13</v>
      </c>
      <c r="G3040" t="s">
        <v>23</v>
      </c>
      <c r="H3040" t="s">
        <v>15</v>
      </c>
      <c r="I3040">
        <v>58.35</v>
      </c>
      <c r="J3040">
        <v>24.3</v>
      </c>
      <c r="K3040" t="s">
        <v>18</v>
      </c>
      <c r="L3040">
        <v>0</v>
      </c>
    </row>
    <row r="3041" spans="1:12" x14ac:dyDescent="0.2">
      <c r="A3041">
        <v>62075</v>
      </c>
      <c r="B3041" t="s">
        <v>19</v>
      </c>
      <c r="C3041">
        <v>40</v>
      </c>
      <c r="D3041">
        <v>0</v>
      </c>
      <c r="E3041">
        <v>0</v>
      </c>
      <c r="F3041" t="s">
        <v>13</v>
      </c>
      <c r="G3041" t="s">
        <v>14</v>
      </c>
      <c r="H3041" t="s">
        <v>15</v>
      </c>
      <c r="I3041">
        <v>65.42</v>
      </c>
      <c r="J3041">
        <v>17.399999999999999</v>
      </c>
      <c r="K3041" t="s">
        <v>16</v>
      </c>
      <c r="L3041">
        <v>0</v>
      </c>
    </row>
    <row r="3042" spans="1:12" x14ac:dyDescent="0.2">
      <c r="A3042">
        <v>10119</v>
      </c>
      <c r="B3042" t="s">
        <v>12</v>
      </c>
      <c r="C3042">
        <v>79</v>
      </c>
      <c r="D3042">
        <v>0</v>
      </c>
      <c r="E3042">
        <v>0</v>
      </c>
      <c r="F3042" t="s">
        <v>13</v>
      </c>
      <c r="G3042" t="s">
        <v>14</v>
      </c>
      <c r="H3042" t="s">
        <v>17</v>
      </c>
      <c r="I3042">
        <v>69.34</v>
      </c>
      <c r="J3042">
        <v>29</v>
      </c>
      <c r="K3042" t="s">
        <v>18</v>
      </c>
      <c r="L3042">
        <v>0</v>
      </c>
    </row>
    <row r="3043" spans="1:12" x14ac:dyDescent="0.2">
      <c r="A3043">
        <v>48127</v>
      </c>
      <c r="B3043" t="s">
        <v>12</v>
      </c>
      <c r="C3043">
        <v>53</v>
      </c>
      <c r="D3043">
        <v>0</v>
      </c>
      <c r="E3043">
        <v>0</v>
      </c>
      <c r="F3043" t="s">
        <v>13</v>
      </c>
      <c r="G3043" t="s">
        <v>21</v>
      </c>
      <c r="H3043" t="s">
        <v>15</v>
      </c>
      <c r="I3043">
        <v>109.09</v>
      </c>
      <c r="J3043">
        <v>26.3</v>
      </c>
      <c r="K3043" t="s">
        <v>20</v>
      </c>
      <c r="L3043">
        <v>0</v>
      </c>
    </row>
    <row r="3044" spans="1:12" x14ac:dyDescent="0.2">
      <c r="A3044">
        <v>65892</v>
      </c>
      <c r="B3044" t="s">
        <v>19</v>
      </c>
      <c r="C3044">
        <v>58</v>
      </c>
      <c r="D3044">
        <v>0</v>
      </c>
      <c r="E3044">
        <v>0</v>
      </c>
      <c r="F3044" t="s">
        <v>13</v>
      </c>
      <c r="G3044" t="s">
        <v>21</v>
      </c>
      <c r="H3044" t="s">
        <v>15</v>
      </c>
      <c r="I3044">
        <v>66.709999999999994</v>
      </c>
      <c r="J3044">
        <v>51.7</v>
      </c>
      <c r="K3044" t="s">
        <v>18</v>
      </c>
      <c r="L3044">
        <v>0</v>
      </c>
    </row>
    <row r="3045" spans="1:12" x14ac:dyDescent="0.2">
      <c r="A3045">
        <v>53896</v>
      </c>
      <c r="B3045" t="s">
        <v>19</v>
      </c>
      <c r="C3045">
        <v>23</v>
      </c>
      <c r="D3045">
        <v>0</v>
      </c>
      <c r="E3045">
        <v>0</v>
      </c>
      <c r="F3045" t="s">
        <v>22</v>
      </c>
      <c r="G3045" t="s">
        <v>14</v>
      </c>
      <c r="H3045" t="s">
        <v>17</v>
      </c>
      <c r="I3045">
        <v>165.36</v>
      </c>
      <c r="J3045">
        <v>21.9</v>
      </c>
      <c r="K3045" t="s">
        <v>20</v>
      </c>
      <c r="L3045">
        <v>0</v>
      </c>
    </row>
    <row r="3046" spans="1:12" x14ac:dyDescent="0.2">
      <c r="A3046">
        <v>70497</v>
      </c>
      <c r="B3046" t="s">
        <v>19</v>
      </c>
      <c r="C3046">
        <v>81</v>
      </c>
      <c r="D3046">
        <v>1</v>
      </c>
      <c r="E3046">
        <v>1</v>
      </c>
      <c r="F3046" t="s">
        <v>13</v>
      </c>
      <c r="G3046" t="s">
        <v>14</v>
      </c>
      <c r="H3046" t="s">
        <v>17</v>
      </c>
      <c r="I3046">
        <v>126.34</v>
      </c>
      <c r="J3046">
        <v>27.4</v>
      </c>
      <c r="K3046" t="s">
        <v>20</v>
      </c>
      <c r="L3046">
        <v>0</v>
      </c>
    </row>
    <row r="3047" spans="1:12" x14ac:dyDescent="0.2">
      <c r="A3047">
        <v>30335</v>
      </c>
      <c r="B3047" t="s">
        <v>12</v>
      </c>
      <c r="C3047">
        <v>21</v>
      </c>
      <c r="D3047">
        <v>0</v>
      </c>
      <c r="E3047">
        <v>0</v>
      </c>
      <c r="F3047" t="s">
        <v>22</v>
      </c>
      <c r="G3047" t="s">
        <v>14</v>
      </c>
      <c r="H3047" t="s">
        <v>17</v>
      </c>
      <c r="I3047">
        <v>92.86</v>
      </c>
      <c r="J3047">
        <v>23.2</v>
      </c>
      <c r="K3047" t="s">
        <v>18</v>
      </c>
      <c r="L3047">
        <v>0</v>
      </c>
    </row>
    <row r="3048" spans="1:12" x14ac:dyDescent="0.2">
      <c r="A3048">
        <v>26305</v>
      </c>
      <c r="B3048" t="s">
        <v>12</v>
      </c>
      <c r="C3048">
        <v>29</v>
      </c>
      <c r="D3048">
        <v>0</v>
      </c>
      <c r="E3048">
        <v>0</v>
      </c>
      <c r="F3048" t="s">
        <v>22</v>
      </c>
      <c r="G3048" t="s">
        <v>21</v>
      </c>
      <c r="H3048" t="s">
        <v>17</v>
      </c>
      <c r="I3048">
        <v>96.77</v>
      </c>
      <c r="J3048">
        <v>30.3</v>
      </c>
      <c r="K3048" t="s">
        <v>16</v>
      </c>
      <c r="L3048">
        <v>0</v>
      </c>
    </row>
    <row r="3049" spans="1:12" x14ac:dyDescent="0.2">
      <c r="A3049">
        <v>5581</v>
      </c>
      <c r="B3049" t="s">
        <v>19</v>
      </c>
      <c r="C3049">
        <v>39</v>
      </c>
      <c r="D3049">
        <v>0</v>
      </c>
      <c r="E3049">
        <v>0</v>
      </c>
      <c r="F3049" t="s">
        <v>13</v>
      </c>
      <c r="G3049" t="s">
        <v>14</v>
      </c>
      <c r="H3049" t="s">
        <v>17</v>
      </c>
      <c r="I3049">
        <v>89.32</v>
      </c>
      <c r="J3049">
        <v>31</v>
      </c>
      <c r="K3049" t="s">
        <v>16</v>
      </c>
      <c r="L3049">
        <v>0</v>
      </c>
    </row>
    <row r="3050" spans="1:12" x14ac:dyDescent="0.2">
      <c r="A3050">
        <v>43803</v>
      </c>
      <c r="B3050" t="s">
        <v>19</v>
      </c>
      <c r="C3050">
        <v>64</v>
      </c>
      <c r="D3050">
        <v>0</v>
      </c>
      <c r="E3050">
        <v>0</v>
      </c>
      <c r="F3050" t="s">
        <v>13</v>
      </c>
      <c r="G3050" t="s">
        <v>14</v>
      </c>
      <c r="H3050" t="s">
        <v>15</v>
      </c>
      <c r="I3050">
        <v>65.63</v>
      </c>
      <c r="J3050">
        <v>33.5</v>
      </c>
      <c r="K3050" t="s">
        <v>20</v>
      </c>
      <c r="L3050">
        <v>0</v>
      </c>
    </row>
    <row r="3051" spans="1:12" x14ac:dyDescent="0.2">
      <c r="A3051">
        <v>67159</v>
      </c>
      <c r="B3051" t="s">
        <v>12</v>
      </c>
      <c r="C3051">
        <v>73</v>
      </c>
      <c r="D3051">
        <v>1</v>
      </c>
      <c r="E3051">
        <v>0</v>
      </c>
      <c r="F3051" t="s">
        <v>22</v>
      </c>
      <c r="G3051" t="s">
        <v>23</v>
      </c>
      <c r="H3051" t="s">
        <v>15</v>
      </c>
      <c r="I3051">
        <v>71.290000000000006</v>
      </c>
      <c r="J3051">
        <v>37.700000000000003</v>
      </c>
      <c r="K3051" t="s">
        <v>18</v>
      </c>
      <c r="L3051">
        <v>0</v>
      </c>
    </row>
    <row r="3052" spans="1:12" x14ac:dyDescent="0.2">
      <c r="A3052">
        <v>7230</v>
      </c>
      <c r="B3052" t="s">
        <v>12</v>
      </c>
      <c r="C3052">
        <v>48</v>
      </c>
      <c r="D3052">
        <v>0</v>
      </c>
      <c r="E3052">
        <v>0</v>
      </c>
      <c r="F3052" t="s">
        <v>13</v>
      </c>
      <c r="G3052" t="s">
        <v>23</v>
      </c>
      <c r="H3052" t="s">
        <v>17</v>
      </c>
      <c r="I3052">
        <v>76.58</v>
      </c>
      <c r="J3052">
        <v>27.4</v>
      </c>
      <c r="K3052" t="s">
        <v>18</v>
      </c>
      <c r="L3052">
        <v>0</v>
      </c>
    </row>
    <row r="3053" spans="1:12" x14ac:dyDescent="0.2">
      <c r="A3053">
        <v>40850</v>
      </c>
      <c r="B3053" t="s">
        <v>19</v>
      </c>
      <c r="C3053">
        <v>74</v>
      </c>
      <c r="D3053">
        <v>0</v>
      </c>
      <c r="E3053">
        <v>0</v>
      </c>
      <c r="F3053" t="s">
        <v>13</v>
      </c>
      <c r="G3053" t="s">
        <v>23</v>
      </c>
      <c r="H3053" t="s">
        <v>15</v>
      </c>
      <c r="I3053">
        <v>111.94</v>
      </c>
      <c r="J3053">
        <v>21.7</v>
      </c>
      <c r="K3053" t="s">
        <v>18</v>
      </c>
      <c r="L3053">
        <v>0</v>
      </c>
    </row>
    <row r="3054" spans="1:12" x14ac:dyDescent="0.2">
      <c r="A3054">
        <v>57612</v>
      </c>
      <c r="B3054" t="s">
        <v>12</v>
      </c>
      <c r="C3054">
        <v>62</v>
      </c>
      <c r="D3054">
        <v>0</v>
      </c>
      <c r="E3054">
        <v>0</v>
      </c>
      <c r="F3054" t="s">
        <v>13</v>
      </c>
      <c r="G3054" t="s">
        <v>14</v>
      </c>
      <c r="H3054" t="s">
        <v>15</v>
      </c>
      <c r="I3054">
        <v>81.64</v>
      </c>
      <c r="J3054">
        <v>38.200000000000003</v>
      </c>
      <c r="K3054" t="s">
        <v>18</v>
      </c>
      <c r="L3054">
        <v>0</v>
      </c>
    </row>
    <row r="3055" spans="1:12" x14ac:dyDescent="0.2">
      <c r="A3055">
        <v>338</v>
      </c>
      <c r="B3055" t="s">
        <v>19</v>
      </c>
      <c r="C3055">
        <v>43</v>
      </c>
      <c r="D3055">
        <v>0</v>
      </c>
      <c r="E3055">
        <v>0</v>
      </c>
      <c r="F3055" t="s">
        <v>13</v>
      </c>
      <c r="G3055" t="s">
        <v>14</v>
      </c>
      <c r="H3055" t="s">
        <v>17</v>
      </c>
      <c r="I3055">
        <v>110.32</v>
      </c>
      <c r="J3055">
        <v>28.4</v>
      </c>
      <c r="K3055" t="s">
        <v>18</v>
      </c>
      <c r="L3055">
        <v>0</v>
      </c>
    </row>
    <row r="3056" spans="1:12" x14ac:dyDescent="0.2">
      <c r="A3056">
        <v>9565</v>
      </c>
      <c r="B3056" t="s">
        <v>19</v>
      </c>
      <c r="C3056">
        <v>39</v>
      </c>
      <c r="D3056">
        <v>0</v>
      </c>
      <c r="E3056">
        <v>0</v>
      </c>
      <c r="F3056" t="s">
        <v>22</v>
      </c>
      <c r="G3056" t="s">
        <v>14</v>
      </c>
      <c r="H3056" t="s">
        <v>17</v>
      </c>
      <c r="I3056">
        <v>79</v>
      </c>
      <c r="J3056">
        <v>30</v>
      </c>
      <c r="K3056" t="s">
        <v>18</v>
      </c>
      <c r="L3056">
        <v>0</v>
      </c>
    </row>
    <row r="3057" spans="1:12" x14ac:dyDescent="0.2">
      <c r="A3057">
        <v>3623</v>
      </c>
      <c r="B3057" t="s">
        <v>19</v>
      </c>
      <c r="C3057">
        <v>37</v>
      </c>
      <c r="D3057">
        <v>0</v>
      </c>
      <c r="E3057">
        <v>0</v>
      </c>
      <c r="F3057" t="s">
        <v>13</v>
      </c>
      <c r="G3057" t="s">
        <v>21</v>
      </c>
      <c r="H3057" t="s">
        <v>15</v>
      </c>
      <c r="I3057">
        <v>95.08</v>
      </c>
      <c r="J3057">
        <v>34.1</v>
      </c>
      <c r="K3057" t="s">
        <v>18</v>
      </c>
      <c r="L3057">
        <v>0</v>
      </c>
    </row>
    <row r="3058" spans="1:12" x14ac:dyDescent="0.2">
      <c r="A3058">
        <v>47662</v>
      </c>
      <c r="B3058" t="s">
        <v>19</v>
      </c>
      <c r="C3058">
        <v>36</v>
      </c>
      <c r="D3058">
        <v>0</v>
      </c>
      <c r="E3058">
        <v>0</v>
      </c>
      <c r="F3058" t="s">
        <v>22</v>
      </c>
      <c r="G3058" t="s">
        <v>21</v>
      </c>
      <c r="H3058" t="s">
        <v>15</v>
      </c>
      <c r="I3058">
        <v>57.83</v>
      </c>
      <c r="J3058">
        <v>21.6</v>
      </c>
      <c r="K3058" t="s">
        <v>20</v>
      </c>
      <c r="L3058">
        <v>0</v>
      </c>
    </row>
    <row r="3059" spans="1:12" x14ac:dyDescent="0.2">
      <c r="A3059">
        <v>58495</v>
      </c>
      <c r="B3059" t="s">
        <v>12</v>
      </c>
      <c r="C3059">
        <v>34</v>
      </c>
      <c r="D3059">
        <v>0</v>
      </c>
      <c r="E3059">
        <v>0</v>
      </c>
      <c r="F3059" t="s">
        <v>13</v>
      </c>
      <c r="G3059" t="s">
        <v>14</v>
      </c>
      <c r="H3059" t="s">
        <v>17</v>
      </c>
      <c r="I3059">
        <v>84.08</v>
      </c>
      <c r="J3059">
        <v>32.9</v>
      </c>
      <c r="K3059" t="s">
        <v>18</v>
      </c>
      <c r="L3059">
        <v>0</v>
      </c>
    </row>
    <row r="3060" spans="1:12" x14ac:dyDescent="0.2">
      <c r="A3060">
        <v>71222</v>
      </c>
      <c r="B3060" t="s">
        <v>12</v>
      </c>
      <c r="C3060">
        <v>75</v>
      </c>
      <c r="D3060">
        <v>1</v>
      </c>
      <c r="E3060">
        <v>0</v>
      </c>
      <c r="F3060" t="s">
        <v>13</v>
      </c>
      <c r="G3060" t="s">
        <v>14</v>
      </c>
      <c r="H3060" t="s">
        <v>15</v>
      </c>
      <c r="I3060">
        <v>234.51</v>
      </c>
      <c r="J3060">
        <v>27.2</v>
      </c>
      <c r="K3060" t="s">
        <v>16</v>
      </c>
      <c r="L3060">
        <v>0</v>
      </c>
    </row>
    <row r="3061" spans="1:12" x14ac:dyDescent="0.2">
      <c r="A3061">
        <v>37865</v>
      </c>
      <c r="B3061" t="s">
        <v>12</v>
      </c>
      <c r="C3061">
        <v>53</v>
      </c>
      <c r="D3061">
        <v>0</v>
      </c>
      <c r="E3061">
        <v>0</v>
      </c>
      <c r="F3061" t="s">
        <v>13</v>
      </c>
      <c r="G3061" t="s">
        <v>14</v>
      </c>
      <c r="H3061" t="s">
        <v>15</v>
      </c>
      <c r="I3061">
        <v>142.63999999999999</v>
      </c>
      <c r="J3061">
        <v>27.8</v>
      </c>
      <c r="K3061" t="s">
        <v>20</v>
      </c>
      <c r="L3061">
        <v>0</v>
      </c>
    </row>
    <row r="3062" spans="1:12" x14ac:dyDescent="0.2">
      <c r="A3062">
        <v>20185</v>
      </c>
      <c r="B3062" t="s">
        <v>19</v>
      </c>
      <c r="C3062">
        <v>61</v>
      </c>
      <c r="D3062">
        <v>0</v>
      </c>
      <c r="E3062">
        <v>0</v>
      </c>
      <c r="F3062" t="s">
        <v>13</v>
      </c>
      <c r="G3062" t="s">
        <v>21</v>
      </c>
      <c r="H3062" t="s">
        <v>17</v>
      </c>
      <c r="I3062">
        <v>69.77</v>
      </c>
      <c r="J3062">
        <v>29.9</v>
      </c>
      <c r="K3062" t="s">
        <v>18</v>
      </c>
      <c r="L3062">
        <v>0</v>
      </c>
    </row>
    <row r="3063" spans="1:12" x14ac:dyDescent="0.2">
      <c r="A3063">
        <v>41875</v>
      </c>
      <c r="B3063" t="s">
        <v>19</v>
      </c>
      <c r="C3063">
        <v>45</v>
      </c>
      <c r="D3063">
        <v>0</v>
      </c>
      <c r="E3063">
        <v>0</v>
      </c>
      <c r="F3063" t="s">
        <v>13</v>
      </c>
      <c r="G3063" t="s">
        <v>14</v>
      </c>
      <c r="H3063" t="s">
        <v>15</v>
      </c>
      <c r="I3063">
        <v>71.400000000000006</v>
      </c>
      <c r="J3063">
        <v>28.4</v>
      </c>
      <c r="K3063" t="s">
        <v>20</v>
      </c>
      <c r="L3063">
        <v>0</v>
      </c>
    </row>
    <row r="3064" spans="1:12" x14ac:dyDescent="0.2">
      <c r="A3064">
        <v>54324</v>
      </c>
      <c r="B3064" t="s">
        <v>19</v>
      </c>
      <c r="C3064">
        <v>54</v>
      </c>
      <c r="D3064">
        <v>1</v>
      </c>
      <c r="E3064">
        <v>0</v>
      </c>
      <c r="F3064" t="s">
        <v>22</v>
      </c>
      <c r="G3064" t="s">
        <v>23</v>
      </c>
      <c r="H3064" t="s">
        <v>15</v>
      </c>
      <c r="I3064">
        <v>182.22</v>
      </c>
      <c r="J3064">
        <v>32.6</v>
      </c>
      <c r="K3064" t="s">
        <v>16</v>
      </c>
      <c r="L3064">
        <v>0</v>
      </c>
    </row>
    <row r="3065" spans="1:12" x14ac:dyDescent="0.2">
      <c r="A3065">
        <v>51110</v>
      </c>
      <c r="B3065" t="s">
        <v>19</v>
      </c>
      <c r="C3065">
        <v>51</v>
      </c>
      <c r="D3065">
        <v>0</v>
      </c>
      <c r="E3065">
        <v>0</v>
      </c>
      <c r="F3065" t="s">
        <v>13</v>
      </c>
      <c r="G3065" t="s">
        <v>21</v>
      </c>
      <c r="H3065" t="s">
        <v>15</v>
      </c>
      <c r="I3065">
        <v>67.260000000000005</v>
      </c>
      <c r="J3065">
        <v>33.1</v>
      </c>
      <c r="K3065" t="s">
        <v>16</v>
      </c>
      <c r="L3065">
        <v>0</v>
      </c>
    </row>
    <row r="3066" spans="1:12" x14ac:dyDescent="0.2">
      <c r="A3066">
        <v>36969</v>
      </c>
      <c r="B3066" t="s">
        <v>19</v>
      </c>
      <c r="C3066">
        <v>44</v>
      </c>
      <c r="D3066">
        <v>0</v>
      </c>
      <c r="E3066">
        <v>0</v>
      </c>
      <c r="F3066" t="s">
        <v>13</v>
      </c>
      <c r="G3066" t="s">
        <v>14</v>
      </c>
      <c r="H3066" t="s">
        <v>17</v>
      </c>
      <c r="I3066">
        <v>60.02</v>
      </c>
      <c r="J3066">
        <v>33.799999999999997</v>
      </c>
      <c r="K3066" t="s">
        <v>16</v>
      </c>
      <c r="L3066">
        <v>0</v>
      </c>
    </row>
    <row r="3067" spans="1:12" x14ac:dyDescent="0.2">
      <c r="A3067">
        <v>48118</v>
      </c>
      <c r="B3067" t="s">
        <v>19</v>
      </c>
      <c r="C3067">
        <v>82</v>
      </c>
      <c r="D3067">
        <v>0</v>
      </c>
      <c r="E3067">
        <v>0</v>
      </c>
      <c r="F3067" t="s">
        <v>13</v>
      </c>
      <c r="G3067" t="s">
        <v>21</v>
      </c>
      <c r="H3067" t="s">
        <v>15</v>
      </c>
      <c r="I3067">
        <v>113.45</v>
      </c>
      <c r="J3067">
        <v>30.3</v>
      </c>
      <c r="K3067" t="s">
        <v>18</v>
      </c>
      <c r="L3067">
        <v>0</v>
      </c>
    </row>
    <row r="3068" spans="1:12" x14ac:dyDescent="0.2">
      <c r="A3068">
        <v>62471</v>
      </c>
      <c r="B3068" t="s">
        <v>19</v>
      </c>
      <c r="C3068">
        <v>34</v>
      </c>
      <c r="D3068">
        <v>0</v>
      </c>
      <c r="E3068">
        <v>0</v>
      </c>
      <c r="F3068" t="s">
        <v>13</v>
      </c>
      <c r="G3068" t="s">
        <v>21</v>
      </c>
      <c r="H3068" t="s">
        <v>17</v>
      </c>
      <c r="I3068">
        <v>68.53</v>
      </c>
      <c r="J3068">
        <v>29.7</v>
      </c>
      <c r="K3068" t="s">
        <v>18</v>
      </c>
      <c r="L3068">
        <v>0</v>
      </c>
    </row>
    <row r="3069" spans="1:12" x14ac:dyDescent="0.2">
      <c r="A3069">
        <v>43821</v>
      </c>
      <c r="B3069" t="s">
        <v>19</v>
      </c>
      <c r="C3069">
        <v>63</v>
      </c>
      <c r="D3069">
        <v>1</v>
      </c>
      <c r="E3069">
        <v>0</v>
      </c>
      <c r="F3069" t="s">
        <v>13</v>
      </c>
      <c r="G3069" t="s">
        <v>14</v>
      </c>
      <c r="H3069" t="s">
        <v>17</v>
      </c>
      <c r="I3069">
        <v>57.15</v>
      </c>
      <c r="J3069">
        <v>38.799999999999997</v>
      </c>
      <c r="K3069" t="s">
        <v>18</v>
      </c>
      <c r="L3069">
        <v>0</v>
      </c>
    </row>
    <row r="3070" spans="1:12" x14ac:dyDescent="0.2">
      <c r="A3070">
        <v>7218</v>
      </c>
      <c r="B3070" t="s">
        <v>19</v>
      </c>
      <c r="C3070">
        <v>79</v>
      </c>
      <c r="D3070">
        <v>0</v>
      </c>
      <c r="E3070">
        <v>0</v>
      </c>
      <c r="F3070" t="s">
        <v>13</v>
      </c>
      <c r="G3070" t="s">
        <v>14</v>
      </c>
      <c r="H3070" t="s">
        <v>17</v>
      </c>
      <c r="I3070">
        <v>214.73</v>
      </c>
      <c r="J3070">
        <v>30.9</v>
      </c>
      <c r="K3070" t="s">
        <v>18</v>
      </c>
      <c r="L3070">
        <v>0</v>
      </c>
    </row>
    <row r="3071" spans="1:12" x14ac:dyDescent="0.2">
      <c r="A3071">
        <v>41652</v>
      </c>
      <c r="B3071" t="s">
        <v>19</v>
      </c>
      <c r="C3071">
        <v>31</v>
      </c>
      <c r="D3071">
        <v>0</v>
      </c>
      <c r="E3071">
        <v>0</v>
      </c>
      <c r="F3071" t="s">
        <v>22</v>
      </c>
      <c r="G3071" t="s">
        <v>14</v>
      </c>
      <c r="H3071" t="s">
        <v>15</v>
      </c>
      <c r="I3071">
        <v>63.41</v>
      </c>
      <c r="J3071">
        <v>25.5</v>
      </c>
      <c r="K3071" t="s">
        <v>16</v>
      </c>
      <c r="L3071">
        <v>0</v>
      </c>
    </row>
    <row r="3072" spans="1:12" x14ac:dyDescent="0.2">
      <c r="A3072">
        <v>16605</v>
      </c>
      <c r="B3072" t="s">
        <v>12</v>
      </c>
      <c r="C3072">
        <v>57</v>
      </c>
      <c r="D3072">
        <v>0</v>
      </c>
      <c r="E3072">
        <v>0</v>
      </c>
      <c r="F3072" t="s">
        <v>13</v>
      </c>
      <c r="G3072" t="s">
        <v>14</v>
      </c>
      <c r="H3072" t="s">
        <v>15</v>
      </c>
      <c r="I3072">
        <v>106.24</v>
      </c>
      <c r="J3072">
        <v>32.299999999999997</v>
      </c>
      <c r="K3072" t="s">
        <v>18</v>
      </c>
      <c r="L3072">
        <v>0</v>
      </c>
    </row>
    <row r="3073" spans="1:12" x14ac:dyDescent="0.2">
      <c r="A3073">
        <v>42091</v>
      </c>
      <c r="B3073" t="s">
        <v>12</v>
      </c>
      <c r="C3073">
        <v>32</v>
      </c>
      <c r="D3073">
        <v>0</v>
      </c>
      <c r="E3073">
        <v>0</v>
      </c>
      <c r="F3073" t="s">
        <v>13</v>
      </c>
      <c r="G3073" t="s">
        <v>23</v>
      </c>
      <c r="H3073" t="s">
        <v>17</v>
      </c>
      <c r="I3073">
        <v>83.01</v>
      </c>
      <c r="J3073">
        <v>25.8</v>
      </c>
      <c r="K3073" t="s">
        <v>20</v>
      </c>
      <c r="L3073">
        <v>0</v>
      </c>
    </row>
    <row r="3074" spans="1:12" x14ac:dyDescent="0.2">
      <c r="A3074">
        <v>66067</v>
      </c>
      <c r="B3074" t="s">
        <v>12</v>
      </c>
      <c r="C3074">
        <v>66</v>
      </c>
      <c r="D3074">
        <v>0</v>
      </c>
      <c r="E3074">
        <v>0</v>
      </c>
      <c r="F3074" t="s">
        <v>13</v>
      </c>
      <c r="G3074" t="s">
        <v>14</v>
      </c>
      <c r="H3074" t="s">
        <v>17</v>
      </c>
      <c r="I3074">
        <v>67.92</v>
      </c>
      <c r="J3074">
        <v>31.1</v>
      </c>
      <c r="K3074" t="s">
        <v>16</v>
      </c>
      <c r="L3074">
        <v>0</v>
      </c>
    </row>
    <row r="3075" spans="1:12" x14ac:dyDescent="0.2">
      <c r="A3075">
        <v>50222</v>
      </c>
      <c r="B3075" t="s">
        <v>19</v>
      </c>
      <c r="C3075">
        <v>22</v>
      </c>
      <c r="D3075">
        <v>0</v>
      </c>
      <c r="E3075">
        <v>0</v>
      </c>
      <c r="F3075" t="s">
        <v>22</v>
      </c>
      <c r="G3075" t="s">
        <v>14</v>
      </c>
      <c r="H3075" t="s">
        <v>17</v>
      </c>
      <c r="I3075">
        <v>74.989999999999995</v>
      </c>
      <c r="J3075">
        <v>27.9</v>
      </c>
      <c r="K3075" t="s">
        <v>20</v>
      </c>
      <c r="L3075">
        <v>0</v>
      </c>
    </row>
    <row r="3076" spans="1:12" x14ac:dyDescent="0.2">
      <c r="A3076">
        <v>72386</v>
      </c>
      <c r="B3076" t="s">
        <v>19</v>
      </c>
      <c r="C3076">
        <v>20</v>
      </c>
      <c r="D3076">
        <v>0</v>
      </c>
      <c r="E3076">
        <v>0</v>
      </c>
      <c r="F3076" t="s">
        <v>22</v>
      </c>
      <c r="G3076" t="s">
        <v>14</v>
      </c>
      <c r="H3076" t="s">
        <v>15</v>
      </c>
      <c r="I3076">
        <v>61.88</v>
      </c>
      <c r="J3076">
        <v>20.100000000000001</v>
      </c>
      <c r="K3076" t="s">
        <v>18</v>
      </c>
      <c r="L3076">
        <v>0</v>
      </c>
    </row>
    <row r="3077" spans="1:12" x14ac:dyDescent="0.2">
      <c r="A3077">
        <v>14918</v>
      </c>
      <c r="B3077" t="s">
        <v>19</v>
      </c>
      <c r="C3077">
        <v>41</v>
      </c>
      <c r="D3077">
        <v>0</v>
      </c>
      <c r="E3077">
        <v>0</v>
      </c>
      <c r="F3077" t="s">
        <v>13</v>
      </c>
      <c r="G3077" t="s">
        <v>14</v>
      </c>
      <c r="H3077" t="s">
        <v>15</v>
      </c>
      <c r="I3077">
        <v>65.67</v>
      </c>
      <c r="J3077">
        <v>26.7</v>
      </c>
      <c r="K3077" t="s">
        <v>20</v>
      </c>
      <c r="L3077">
        <v>0</v>
      </c>
    </row>
    <row r="3078" spans="1:12" x14ac:dyDescent="0.2">
      <c r="A3078">
        <v>55457</v>
      </c>
      <c r="B3078" t="s">
        <v>19</v>
      </c>
      <c r="C3078">
        <v>48</v>
      </c>
      <c r="D3078">
        <v>0</v>
      </c>
      <c r="E3078">
        <v>0</v>
      </c>
      <c r="F3078" t="s">
        <v>13</v>
      </c>
      <c r="G3078" t="s">
        <v>14</v>
      </c>
      <c r="H3078" t="s">
        <v>15</v>
      </c>
      <c r="I3078">
        <v>110.18</v>
      </c>
      <c r="J3078">
        <v>30.3</v>
      </c>
      <c r="K3078" t="s">
        <v>20</v>
      </c>
      <c r="L3078">
        <v>0</v>
      </c>
    </row>
    <row r="3079" spans="1:12" x14ac:dyDescent="0.2">
      <c r="A3079">
        <v>63323</v>
      </c>
      <c r="B3079" t="s">
        <v>12</v>
      </c>
      <c r="C3079">
        <v>49</v>
      </c>
      <c r="D3079">
        <v>1</v>
      </c>
      <c r="E3079">
        <v>0</v>
      </c>
      <c r="F3079" t="s">
        <v>13</v>
      </c>
      <c r="G3079" t="s">
        <v>21</v>
      </c>
      <c r="H3079" t="s">
        <v>17</v>
      </c>
      <c r="I3079">
        <v>119.3</v>
      </c>
      <c r="J3079">
        <v>30.4</v>
      </c>
      <c r="K3079" t="s">
        <v>16</v>
      </c>
      <c r="L3079">
        <v>0</v>
      </c>
    </row>
    <row r="3080" spans="1:12" x14ac:dyDescent="0.2">
      <c r="A3080">
        <v>8208</v>
      </c>
      <c r="B3080" t="s">
        <v>12</v>
      </c>
      <c r="C3080">
        <v>19</v>
      </c>
      <c r="D3080">
        <v>0</v>
      </c>
      <c r="E3080">
        <v>0</v>
      </c>
      <c r="F3080" t="s">
        <v>22</v>
      </c>
      <c r="G3080" t="s">
        <v>14</v>
      </c>
      <c r="H3080" t="s">
        <v>17</v>
      </c>
      <c r="I3080">
        <v>95.18</v>
      </c>
      <c r="J3080">
        <v>24.9</v>
      </c>
      <c r="K3080" t="s">
        <v>20</v>
      </c>
      <c r="L3080">
        <v>0</v>
      </c>
    </row>
    <row r="3081" spans="1:12" x14ac:dyDescent="0.2">
      <c r="A3081">
        <v>24018</v>
      </c>
      <c r="B3081" t="s">
        <v>12</v>
      </c>
      <c r="C3081">
        <v>55</v>
      </c>
      <c r="D3081">
        <v>0</v>
      </c>
      <c r="E3081">
        <v>0</v>
      </c>
      <c r="F3081" t="s">
        <v>13</v>
      </c>
      <c r="G3081" t="s">
        <v>14</v>
      </c>
      <c r="H3081" t="s">
        <v>17</v>
      </c>
      <c r="I3081">
        <v>86.58</v>
      </c>
      <c r="J3081">
        <v>34.200000000000003</v>
      </c>
      <c r="K3081" t="s">
        <v>18</v>
      </c>
      <c r="L3081">
        <v>0</v>
      </c>
    </row>
    <row r="3082" spans="1:12" x14ac:dyDescent="0.2">
      <c r="A3082">
        <v>27801</v>
      </c>
      <c r="B3082" t="s">
        <v>19</v>
      </c>
      <c r="C3082">
        <v>34</v>
      </c>
      <c r="D3082">
        <v>0</v>
      </c>
      <c r="E3082">
        <v>0</v>
      </c>
      <c r="F3082" t="s">
        <v>13</v>
      </c>
      <c r="G3082" t="s">
        <v>14</v>
      </c>
      <c r="H3082" t="s">
        <v>15</v>
      </c>
      <c r="I3082">
        <v>113.26</v>
      </c>
      <c r="J3082">
        <v>27.6</v>
      </c>
      <c r="K3082" t="s">
        <v>18</v>
      </c>
      <c r="L3082">
        <v>0</v>
      </c>
    </row>
    <row r="3083" spans="1:12" x14ac:dyDescent="0.2">
      <c r="A3083">
        <v>52978</v>
      </c>
      <c r="B3083" t="s">
        <v>19</v>
      </c>
      <c r="C3083">
        <v>30</v>
      </c>
      <c r="D3083">
        <v>0</v>
      </c>
      <c r="E3083">
        <v>0</v>
      </c>
      <c r="F3083" t="s">
        <v>13</v>
      </c>
      <c r="G3083" t="s">
        <v>14</v>
      </c>
      <c r="H3083" t="s">
        <v>15</v>
      </c>
      <c r="I3083">
        <v>84.92</v>
      </c>
      <c r="J3083">
        <v>47.8</v>
      </c>
      <c r="K3083" t="s">
        <v>18</v>
      </c>
      <c r="L3083">
        <v>0</v>
      </c>
    </row>
    <row r="3084" spans="1:12" x14ac:dyDescent="0.2">
      <c r="A3084">
        <v>11098</v>
      </c>
      <c r="B3084" t="s">
        <v>12</v>
      </c>
      <c r="C3084">
        <v>75</v>
      </c>
      <c r="D3084">
        <v>0</v>
      </c>
      <c r="E3084">
        <v>0</v>
      </c>
      <c r="F3084" t="s">
        <v>13</v>
      </c>
      <c r="G3084" t="s">
        <v>23</v>
      </c>
      <c r="H3084" t="s">
        <v>17</v>
      </c>
      <c r="I3084">
        <v>93.93</v>
      </c>
      <c r="J3084">
        <v>24.4</v>
      </c>
      <c r="K3084" t="s">
        <v>16</v>
      </c>
      <c r="L3084">
        <v>0</v>
      </c>
    </row>
    <row r="3085" spans="1:12" x14ac:dyDescent="0.2">
      <c r="A3085">
        <v>47348</v>
      </c>
      <c r="B3085" t="s">
        <v>19</v>
      </c>
      <c r="C3085">
        <v>61</v>
      </c>
      <c r="D3085">
        <v>0</v>
      </c>
      <c r="E3085">
        <v>0</v>
      </c>
      <c r="F3085" t="s">
        <v>13</v>
      </c>
      <c r="G3085" t="s">
        <v>14</v>
      </c>
      <c r="H3085" t="s">
        <v>15</v>
      </c>
      <c r="I3085">
        <v>129.31</v>
      </c>
      <c r="J3085">
        <v>30.7</v>
      </c>
      <c r="K3085" t="s">
        <v>16</v>
      </c>
      <c r="L3085">
        <v>0</v>
      </c>
    </row>
    <row r="3086" spans="1:12" x14ac:dyDescent="0.2">
      <c r="A3086">
        <v>44155</v>
      </c>
      <c r="B3086" t="s">
        <v>19</v>
      </c>
      <c r="C3086">
        <v>55</v>
      </c>
      <c r="D3086">
        <v>0</v>
      </c>
      <c r="E3086">
        <v>0</v>
      </c>
      <c r="F3086" t="s">
        <v>13</v>
      </c>
      <c r="G3086" t="s">
        <v>23</v>
      </c>
      <c r="H3086" t="s">
        <v>15</v>
      </c>
      <c r="I3086">
        <v>89.43</v>
      </c>
      <c r="J3086">
        <v>26.1</v>
      </c>
      <c r="K3086" t="s">
        <v>16</v>
      </c>
      <c r="L3086">
        <v>0</v>
      </c>
    </row>
    <row r="3087" spans="1:12" x14ac:dyDescent="0.2">
      <c r="A3087">
        <v>8838</v>
      </c>
      <c r="B3087" t="s">
        <v>19</v>
      </c>
      <c r="C3087">
        <v>36</v>
      </c>
      <c r="D3087">
        <v>0</v>
      </c>
      <c r="E3087">
        <v>0</v>
      </c>
      <c r="F3087" t="s">
        <v>22</v>
      </c>
      <c r="G3087" t="s">
        <v>14</v>
      </c>
      <c r="H3087" t="s">
        <v>17</v>
      </c>
      <c r="I3087">
        <v>66.55</v>
      </c>
      <c r="J3087">
        <v>32.799999999999997</v>
      </c>
      <c r="K3087" t="s">
        <v>20</v>
      </c>
      <c r="L3087">
        <v>0</v>
      </c>
    </row>
    <row r="3088" spans="1:12" x14ac:dyDescent="0.2">
      <c r="A3088">
        <v>42563</v>
      </c>
      <c r="B3088" t="s">
        <v>19</v>
      </c>
      <c r="C3088">
        <v>57</v>
      </c>
      <c r="D3088">
        <v>1</v>
      </c>
      <c r="E3088">
        <v>1</v>
      </c>
      <c r="F3088" t="s">
        <v>13</v>
      </c>
      <c r="G3088" t="s">
        <v>14</v>
      </c>
      <c r="H3088" t="s">
        <v>17</v>
      </c>
      <c r="I3088">
        <v>231.72</v>
      </c>
      <c r="J3088">
        <v>45.7</v>
      </c>
      <c r="K3088" t="s">
        <v>16</v>
      </c>
      <c r="L3088">
        <v>0</v>
      </c>
    </row>
    <row r="3089" spans="1:12" x14ac:dyDescent="0.2">
      <c r="A3089">
        <v>27922</v>
      </c>
      <c r="B3089" t="s">
        <v>12</v>
      </c>
      <c r="C3089">
        <v>32</v>
      </c>
      <c r="D3089">
        <v>0</v>
      </c>
      <c r="E3089">
        <v>0</v>
      </c>
      <c r="F3089" t="s">
        <v>13</v>
      </c>
      <c r="G3089" t="s">
        <v>14</v>
      </c>
      <c r="H3089" t="s">
        <v>17</v>
      </c>
      <c r="I3089">
        <v>102.13</v>
      </c>
      <c r="J3089">
        <v>32.299999999999997</v>
      </c>
      <c r="K3089" t="s">
        <v>18</v>
      </c>
      <c r="L3089">
        <v>0</v>
      </c>
    </row>
    <row r="3090" spans="1:12" x14ac:dyDescent="0.2">
      <c r="A3090">
        <v>1696</v>
      </c>
      <c r="B3090" t="s">
        <v>19</v>
      </c>
      <c r="C3090">
        <v>43</v>
      </c>
      <c r="D3090">
        <v>0</v>
      </c>
      <c r="E3090">
        <v>0</v>
      </c>
      <c r="F3090" t="s">
        <v>13</v>
      </c>
      <c r="G3090" t="s">
        <v>14</v>
      </c>
      <c r="H3090" t="s">
        <v>15</v>
      </c>
      <c r="I3090">
        <v>100.88</v>
      </c>
      <c r="J3090">
        <v>47.6</v>
      </c>
      <c r="K3090" t="s">
        <v>20</v>
      </c>
      <c r="L3090">
        <v>0</v>
      </c>
    </row>
    <row r="3091" spans="1:12" x14ac:dyDescent="0.2">
      <c r="A3091">
        <v>65907</v>
      </c>
      <c r="B3091" t="s">
        <v>19</v>
      </c>
      <c r="C3091">
        <v>49</v>
      </c>
      <c r="D3091">
        <v>0</v>
      </c>
      <c r="E3091">
        <v>0</v>
      </c>
      <c r="F3091" t="s">
        <v>13</v>
      </c>
      <c r="G3091" t="s">
        <v>14</v>
      </c>
      <c r="H3091" t="s">
        <v>15</v>
      </c>
      <c r="I3091">
        <v>206.53</v>
      </c>
      <c r="J3091">
        <v>44.5</v>
      </c>
      <c r="K3091" t="s">
        <v>20</v>
      </c>
      <c r="L3091">
        <v>0</v>
      </c>
    </row>
    <row r="3092" spans="1:12" x14ac:dyDescent="0.2">
      <c r="A3092">
        <v>68601</v>
      </c>
      <c r="B3092" t="s">
        <v>19</v>
      </c>
      <c r="C3092">
        <v>18</v>
      </c>
      <c r="D3092">
        <v>0</v>
      </c>
      <c r="E3092">
        <v>0</v>
      </c>
      <c r="F3092" t="s">
        <v>22</v>
      </c>
      <c r="G3092" t="s">
        <v>14</v>
      </c>
      <c r="H3092" t="s">
        <v>15</v>
      </c>
      <c r="I3092">
        <v>67.92</v>
      </c>
      <c r="J3092">
        <v>19.399999999999999</v>
      </c>
      <c r="K3092" t="s">
        <v>18</v>
      </c>
      <c r="L3092">
        <v>0</v>
      </c>
    </row>
    <row r="3093" spans="1:12" x14ac:dyDescent="0.2">
      <c r="A3093">
        <v>5875</v>
      </c>
      <c r="B3093" t="s">
        <v>19</v>
      </c>
      <c r="C3093">
        <v>37</v>
      </c>
      <c r="D3093">
        <v>0</v>
      </c>
      <c r="E3093">
        <v>0</v>
      </c>
      <c r="F3093" t="s">
        <v>13</v>
      </c>
      <c r="G3093" t="s">
        <v>14</v>
      </c>
      <c r="H3093" t="s">
        <v>15</v>
      </c>
      <c r="I3093">
        <v>103.66</v>
      </c>
      <c r="J3093">
        <v>36.1</v>
      </c>
      <c r="K3093" t="s">
        <v>20</v>
      </c>
      <c r="L3093">
        <v>0</v>
      </c>
    </row>
    <row r="3094" spans="1:12" x14ac:dyDescent="0.2">
      <c r="A3094">
        <v>47427</v>
      </c>
      <c r="B3094" t="s">
        <v>12</v>
      </c>
      <c r="C3094">
        <v>49</v>
      </c>
      <c r="D3094">
        <v>0</v>
      </c>
      <c r="E3094">
        <v>0</v>
      </c>
      <c r="F3094" t="s">
        <v>13</v>
      </c>
      <c r="G3094" t="s">
        <v>21</v>
      </c>
      <c r="H3094" t="s">
        <v>15</v>
      </c>
      <c r="I3094">
        <v>70.73</v>
      </c>
      <c r="J3094">
        <v>27.3</v>
      </c>
      <c r="K3094" t="s">
        <v>16</v>
      </c>
      <c r="L3094">
        <v>0</v>
      </c>
    </row>
    <row r="3095" spans="1:12" x14ac:dyDescent="0.2">
      <c r="A3095">
        <v>29734</v>
      </c>
      <c r="B3095" t="s">
        <v>19</v>
      </c>
      <c r="C3095">
        <v>45</v>
      </c>
      <c r="D3095">
        <v>0</v>
      </c>
      <c r="E3095">
        <v>0</v>
      </c>
      <c r="F3095" t="s">
        <v>22</v>
      </c>
      <c r="G3095" t="s">
        <v>23</v>
      </c>
      <c r="H3095" t="s">
        <v>17</v>
      </c>
      <c r="I3095">
        <v>77.45</v>
      </c>
      <c r="J3095">
        <v>42.2</v>
      </c>
      <c r="K3095" t="s">
        <v>16</v>
      </c>
      <c r="L3095">
        <v>0</v>
      </c>
    </row>
    <row r="3096" spans="1:12" x14ac:dyDescent="0.2">
      <c r="A3096">
        <v>72715</v>
      </c>
      <c r="B3096" t="s">
        <v>19</v>
      </c>
      <c r="C3096">
        <v>50</v>
      </c>
      <c r="D3096">
        <v>0</v>
      </c>
      <c r="E3096">
        <v>1</v>
      </c>
      <c r="F3096" t="s">
        <v>13</v>
      </c>
      <c r="G3096" t="s">
        <v>14</v>
      </c>
      <c r="H3096" t="s">
        <v>15</v>
      </c>
      <c r="I3096">
        <v>193.8</v>
      </c>
      <c r="J3096">
        <v>26.4</v>
      </c>
      <c r="K3096" t="s">
        <v>18</v>
      </c>
      <c r="L3096">
        <v>0</v>
      </c>
    </row>
    <row r="3097" spans="1:12" x14ac:dyDescent="0.2">
      <c r="A3097">
        <v>22897</v>
      </c>
      <c r="B3097" t="s">
        <v>12</v>
      </c>
      <c r="C3097">
        <v>39</v>
      </c>
      <c r="D3097">
        <v>0</v>
      </c>
      <c r="E3097">
        <v>0</v>
      </c>
      <c r="F3097" t="s">
        <v>13</v>
      </c>
      <c r="G3097" t="s">
        <v>14</v>
      </c>
      <c r="H3097" t="s">
        <v>17</v>
      </c>
      <c r="I3097">
        <v>84.09</v>
      </c>
      <c r="J3097">
        <v>31.1</v>
      </c>
      <c r="K3097" t="s">
        <v>16</v>
      </c>
      <c r="L3097">
        <v>0</v>
      </c>
    </row>
    <row r="3098" spans="1:12" x14ac:dyDescent="0.2">
      <c r="A3098">
        <v>11898</v>
      </c>
      <c r="B3098" t="s">
        <v>19</v>
      </c>
      <c r="C3098">
        <v>41</v>
      </c>
      <c r="D3098">
        <v>0</v>
      </c>
      <c r="E3098">
        <v>0</v>
      </c>
      <c r="F3098" t="s">
        <v>13</v>
      </c>
      <c r="G3098" t="s">
        <v>14</v>
      </c>
      <c r="H3098" t="s">
        <v>15</v>
      </c>
      <c r="I3098">
        <v>87.06</v>
      </c>
      <c r="J3098">
        <v>30</v>
      </c>
      <c r="K3098" t="s">
        <v>18</v>
      </c>
      <c r="L3098">
        <v>0</v>
      </c>
    </row>
    <row r="3099" spans="1:12" x14ac:dyDescent="0.2">
      <c r="A3099">
        <v>14785</v>
      </c>
      <c r="B3099" t="s">
        <v>19</v>
      </c>
      <c r="C3099">
        <v>41</v>
      </c>
      <c r="D3099">
        <v>0</v>
      </c>
      <c r="E3099">
        <v>0</v>
      </c>
      <c r="F3099" t="s">
        <v>13</v>
      </c>
      <c r="G3099" t="s">
        <v>14</v>
      </c>
      <c r="H3099" t="s">
        <v>17</v>
      </c>
      <c r="I3099">
        <v>92.64</v>
      </c>
      <c r="J3099">
        <v>43.8</v>
      </c>
      <c r="K3099" t="s">
        <v>18</v>
      </c>
      <c r="L3099">
        <v>0</v>
      </c>
    </row>
    <row r="3100" spans="1:12" x14ac:dyDescent="0.2">
      <c r="A3100">
        <v>45163</v>
      </c>
      <c r="B3100" t="s">
        <v>19</v>
      </c>
      <c r="C3100">
        <v>47</v>
      </c>
      <c r="D3100">
        <v>0</v>
      </c>
      <c r="E3100">
        <v>0</v>
      </c>
      <c r="F3100" t="s">
        <v>13</v>
      </c>
      <c r="G3100" t="s">
        <v>14</v>
      </c>
      <c r="H3100" t="s">
        <v>15</v>
      </c>
      <c r="I3100">
        <v>99.36</v>
      </c>
      <c r="J3100">
        <v>23.8</v>
      </c>
      <c r="K3100" t="s">
        <v>20</v>
      </c>
      <c r="L3100">
        <v>0</v>
      </c>
    </row>
    <row r="3101" spans="1:12" x14ac:dyDescent="0.2">
      <c r="A3101">
        <v>57254</v>
      </c>
      <c r="B3101" t="s">
        <v>19</v>
      </c>
      <c r="C3101">
        <v>57</v>
      </c>
      <c r="D3101">
        <v>0</v>
      </c>
      <c r="E3101">
        <v>0</v>
      </c>
      <c r="F3101" t="s">
        <v>13</v>
      </c>
      <c r="G3101" t="s">
        <v>14</v>
      </c>
      <c r="H3101" t="s">
        <v>17</v>
      </c>
      <c r="I3101">
        <v>135.63</v>
      </c>
      <c r="J3101">
        <v>36.200000000000003</v>
      </c>
      <c r="K3101" t="s">
        <v>16</v>
      </c>
      <c r="L3101">
        <v>0</v>
      </c>
    </row>
    <row r="3102" spans="1:12" x14ac:dyDescent="0.2">
      <c r="A3102">
        <v>65376</v>
      </c>
      <c r="B3102" t="s">
        <v>19</v>
      </c>
      <c r="C3102">
        <v>65</v>
      </c>
      <c r="D3102">
        <v>0</v>
      </c>
      <c r="E3102">
        <v>0</v>
      </c>
      <c r="F3102" t="s">
        <v>13</v>
      </c>
      <c r="G3102" t="s">
        <v>21</v>
      </c>
      <c r="H3102" t="s">
        <v>15</v>
      </c>
      <c r="I3102">
        <v>95.44</v>
      </c>
      <c r="J3102">
        <v>25.5</v>
      </c>
      <c r="K3102" t="s">
        <v>20</v>
      </c>
      <c r="L3102">
        <v>0</v>
      </c>
    </row>
    <row r="3103" spans="1:12" x14ac:dyDescent="0.2">
      <c r="A3103">
        <v>1731</v>
      </c>
      <c r="B3103" t="s">
        <v>19</v>
      </c>
      <c r="C3103">
        <v>80</v>
      </c>
      <c r="D3103">
        <v>0</v>
      </c>
      <c r="E3103">
        <v>0</v>
      </c>
      <c r="F3103" t="s">
        <v>22</v>
      </c>
      <c r="G3103" t="s">
        <v>21</v>
      </c>
      <c r="H3103" t="s">
        <v>15</v>
      </c>
      <c r="I3103">
        <v>72.709999999999994</v>
      </c>
      <c r="J3103">
        <v>29.9</v>
      </c>
      <c r="K3103" t="s">
        <v>18</v>
      </c>
      <c r="L3103">
        <v>0</v>
      </c>
    </row>
    <row r="3104" spans="1:12" x14ac:dyDescent="0.2">
      <c r="A3104">
        <v>38441</v>
      </c>
      <c r="B3104" t="s">
        <v>19</v>
      </c>
      <c r="C3104">
        <v>58</v>
      </c>
      <c r="D3104">
        <v>0</v>
      </c>
      <c r="E3104">
        <v>0</v>
      </c>
      <c r="F3104" t="s">
        <v>13</v>
      </c>
      <c r="G3104" t="s">
        <v>14</v>
      </c>
      <c r="H3104" t="s">
        <v>15</v>
      </c>
      <c r="I3104">
        <v>65.45</v>
      </c>
      <c r="J3104">
        <v>32.1</v>
      </c>
      <c r="K3104" t="s">
        <v>18</v>
      </c>
      <c r="L3104">
        <v>0</v>
      </c>
    </row>
    <row r="3105" spans="1:12" x14ac:dyDescent="0.2">
      <c r="A3105">
        <v>22147</v>
      </c>
      <c r="B3105" t="s">
        <v>19</v>
      </c>
      <c r="C3105">
        <v>74</v>
      </c>
      <c r="D3105">
        <v>0</v>
      </c>
      <c r="E3105">
        <v>0</v>
      </c>
      <c r="F3105" t="s">
        <v>13</v>
      </c>
      <c r="G3105" t="s">
        <v>14</v>
      </c>
      <c r="H3105" t="s">
        <v>15</v>
      </c>
      <c r="I3105">
        <v>203.01</v>
      </c>
      <c r="J3105">
        <v>25.4</v>
      </c>
      <c r="K3105" t="s">
        <v>18</v>
      </c>
      <c r="L3105">
        <v>0</v>
      </c>
    </row>
    <row r="3106" spans="1:12" x14ac:dyDescent="0.2">
      <c r="A3106">
        <v>50663</v>
      </c>
      <c r="B3106" t="s">
        <v>19</v>
      </c>
      <c r="C3106">
        <v>62</v>
      </c>
      <c r="D3106">
        <v>0</v>
      </c>
      <c r="E3106">
        <v>0</v>
      </c>
      <c r="F3106" t="s">
        <v>13</v>
      </c>
      <c r="G3106" t="s">
        <v>23</v>
      </c>
      <c r="H3106" t="s">
        <v>15</v>
      </c>
      <c r="I3106">
        <v>110.84</v>
      </c>
      <c r="J3106">
        <v>23.4</v>
      </c>
      <c r="K3106" t="s">
        <v>20</v>
      </c>
      <c r="L3106">
        <v>0</v>
      </c>
    </row>
    <row r="3107" spans="1:12" x14ac:dyDescent="0.2">
      <c r="A3107">
        <v>60562</v>
      </c>
      <c r="B3107" t="s">
        <v>19</v>
      </c>
      <c r="C3107">
        <v>21</v>
      </c>
      <c r="D3107">
        <v>0</v>
      </c>
      <c r="E3107">
        <v>0</v>
      </c>
      <c r="F3107" t="s">
        <v>22</v>
      </c>
      <c r="G3107" t="s">
        <v>14</v>
      </c>
      <c r="H3107" t="s">
        <v>17</v>
      </c>
      <c r="I3107">
        <v>55.12</v>
      </c>
      <c r="J3107">
        <v>21.8</v>
      </c>
      <c r="K3107" t="s">
        <v>18</v>
      </c>
      <c r="L3107">
        <v>0</v>
      </c>
    </row>
    <row r="3108" spans="1:12" x14ac:dyDescent="0.2">
      <c r="A3108">
        <v>39936</v>
      </c>
      <c r="B3108" t="s">
        <v>19</v>
      </c>
      <c r="C3108">
        <v>49</v>
      </c>
      <c r="D3108">
        <v>0</v>
      </c>
      <c r="E3108">
        <v>0</v>
      </c>
      <c r="F3108" t="s">
        <v>13</v>
      </c>
      <c r="G3108" t="s">
        <v>14</v>
      </c>
      <c r="H3108" t="s">
        <v>17</v>
      </c>
      <c r="I3108">
        <v>61.57</v>
      </c>
      <c r="J3108">
        <v>37.9</v>
      </c>
      <c r="K3108" t="s">
        <v>16</v>
      </c>
      <c r="L3108">
        <v>0</v>
      </c>
    </row>
    <row r="3109" spans="1:12" x14ac:dyDescent="0.2">
      <c r="A3109">
        <v>6517</v>
      </c>
      <c r="B3109" t="s">
        <v>19</v>
      </c>
      <c r="C3109">
        <v>24</v>
      </c>
      <c r="D3109">
        <v>0</v>
      </c>
      <c r="E3109">
        <v>0</v>
      </c>
      <c r="F3109" t="s">
        <v>13</v>
      </c>
      <c r="G3109" t="s">
        <v>23</v>
      </c>
      <c r="H3109" t="s">
        <v>15</v>
      </c>
      <c r="I3109">
        <v>83.1</v>
      </c>
      <c r="J3109">
        <v>42.5</v>
      </c>
      <c r="K3109" t="s">
        <v>20</v>
      </c>
      <c r="L3109">
        <v>0</v>
      </c>
    </row>
    <row r="3110" spans="1:12" x14ac:dyDescent="0.2">
      <c r="A3110">
        <v>62576</v>
      </c>
      <c r="B3110" t="s">
        <v>19</v>
      </c>
      <c r="C3110">
        <v>56</v>
      </c>
      <c r="D3110">
        <v>0</v>
      </c>
      <c r="E3110">
        <v>0</v>
      </c>
      <c r="F3110" t="s">
        <v>13</v>
      </c>
      <c r="G3110" t="s">
        <v>14</v>
      </c>
      <c r="H3110" t="s">
        <v>15</v>
      </c>
      <c r="I3110">
        <v>66.319999999999993</v>
      </c>
      <c r="J3110">
        <v>23.4</v>
      </c>
      <c r="K3110" t="s">
        <v>18</v>
      </c>
      <c r="L3110">
        <v>0</v>
      </c>
    </row>
    <row r="3111" spans="1:12" x14ac:dyDescent="0.2">
      <c r="A3111">
        <v>18636</v>
      </c>
      <c r="B3111" t="s">
        <v>19</v>
      </c>
      <c r="C3111">
        <v>26</v>
      </c>
      <c r="D3111">
        <v>0</v>
      </c>
      <c r="E3111">
        <v>0</v>
      </c>
      <c r="F3111" t="s">
        <v>13</v>
      </c>
      <c r="G3111" t="s">
        <v>23</v>
      </c>
      <c r="H3111" t="s">
        <v>15</v>
      </c>
      <c r="I3111">
        <v>72.56</v>
      </c>
      <c r="J3111">
        <v>35.4</v>
      </c>
      <c r="K3111" t="s">
        <v>18</v>
      </c>
      <c r="L3111">
        <v>0</v>
      </c>
    </row>
    <row r="3112" spans="1:12" x14ac:dyDescent="0.2">
      <c r="A3112">
        <v>24299</v>
      </c>
      <c r="B3112" t="s">
        <v>12</v>
      </c>
      <c r="C3112">
        <v>54</v>
      </c>
      <c r="D3112">
        <v>1</v>
      </c>
      <c r="E3112">
        <v>0</v>
      </c>
      <c r="F3112" t="s">
        <v>13</v>
      </c>
      <c r="G3112" t="s">
        <v>21</v>
      </c>
      <c r="H3112" t="s">
        <v>17</v>
      </c>
      <c r="I3112">
        <v>97.99</v>
      </c>
      <c r="J3112">
        <v>32.299999999999997</v>
      </c>
      <c r="K3112" t="s">
        <v>20</v>
      </c>
      <c r="L3112">
        <v>0</v>
      </c>
    </row>
    <row r="3113" spans="1:12" x14ac:dyDescent="0.2">
      <c r="A3113">
        <v>40826</v>
      </c>
      <c r="B3113" t="s">
        <v>19</v>
      </c>
      <c r="C3113">
        <v>42</v>
      </c>
      <c r="D3113">
        <v>0</v>
      </c>
      <c r="E3113">
        <v>0</v>
      </c>
      <c r="F3113" t="s">
        <v>22</v>
      </c>
      <c r="G3113" t="s">
        <v>14</v>
      </c>
      <c r="H3113" t="s">
        <v>15</v>
      </c>
      <c r="I3113">
        <v>63.27</v>
      </c>
      <c r="J3113">
        <v>27</v>
      </c>
      <c r="K3113" t="s">
        <v>18</v>
      </c>
      <c r="L3113">
        <v>0</v>
      </c>
    </row>
    <row r="3114" spans="1:12" x14ac:dyDescent="0.2">
      <c r="A3114">
        <v>53323</v>
      </c>
      <c r="B3114" t="s">
        <v>19</v>
      </c>
      <c r="C3114">
        <v>34</v>
      </c>
      <c r="D3114">
        <v>0</v>
      </c>
      <c r="E3114">
        <v>0</v>
      </c>
      <c r="F3114" t="s">
        <v>22</v>
      </c>
      <c r="G3114" t="s">
        <v>23</v>
      </c>
      <c r="H3114" t="s">
        <v>15</v>
      </c>
      <c r="I3114">
        <v>79.599999999999994</v>
      </c>
      <c r="J3114">
        <v>46.3</v>
      </c>
      <c r="K3114" t="s">
        <v>18</v>
      </c>
      <c r="L3114">
        <v>0</v>
      </c>
    </row>
    <row r="3115" spans="1:12" x14ac:dyDescent="0.2">
      <c r="A3115">
        <v>28717</v>
      </c>
      <c r="B3115" t="s">
        <v>19</v>
      </c>
      <c r="C3115">
        <v>56</v>
      </c>
      <c r="D3115">
        <v>1</v>
      </c>
      <c r="E3115">
        <v>0</v>
      </c>
      <c r="F3115" t="s">
        <v>13</v>
      </c>
      <c r="G3115" t="s">
        <v>14</v>
      </c>
      <c r="H3115" t="s">
        <v>17</v>
      </c>
      <c r="I3115">
        <v>177.56</v>
      </c>
      <c r="J3115">
        <v>30.1</v>
      </c>
      <c r="K3115" t="s">
        <v>18</v>
      </c>
      <c r="L3115">
        <v>0</v>
      </c>
    </row>
    <row r="3116" spans="1:12" x14ac:dyDescent="0.2">
      <c r="A3116">
        <v>53028</v>
      </c>
      <c r="B3116" t="s">
        <v>19</v>
      </c>
      <c r="C3116">
        <v>39</v>
      </c>
      <c r="D3116">
        <v>0</v>
      </c>
      <c r="E3116">
        <v>0</v>
      </c>
      <c r="F3116" t="s">
        <v>13</v>
      </c>
      <c r="G3116" t="s">
        <v>14</v>
      </c>
      <c r="H3116" t="s">
        <v>17</v>
      </c>
      <c r="I3116">
        <v>81.31</v>
      </c>
      <c r="J3116">
        <v>34.700000000000003</v>
      </c>
      <c r="K3116" t="s">
        <v>18</v>
      </c>
      <c r="L3116">
        <v>0</v>
      </c>
    </row>
    <row r="3117" spans="1:12" x14ac:dyDescent="0.2">
      <c r="A3117">
        <v>57757</v>
      </c>
      <c r="B3117" t="s">
        <v>19</v>
      </c>
      <c r="C3117">
        <v>77</v>
      </c>
      <c r="D3117">
        <v>0</v>
      </c>
      <c r="E3117">
        <v>0</v>
      </c>
      <c r="F3117" t="s">
        <v>13</v>
      </c>
      <c r="G3117" t="s">
        <v>21</v>
      </c>
      <c r="H3117" t="s">
        <v>17</v>
      </c>
      <c r="I3117">
        <v>59.91</v>
      </c>
      <c r="J3117">
        <v>18.3</v>
      </c>
      <c r="K3117" t="s">
        <v>18</v>
      </c>
      <c r="L3117">
        <v>0</v>
      </c>
    </row>
    <row r="3118" spans="1:12" x14ac:dyDescent="0.2">
      <c r="A3118">
        <v>70267</v>
      </c>
      <c r="B3118" t="s">
        <v>12</v>
      </c>
      <c r="C3118">
        <v>65</v>
      </c>
      <c r="D3118">
        <v>0</v>
      </c>
      <c r="E3118">
        <v>0</v>
      </c>
      <c r="F3118" t="s">
        <v>13</v>
      </c>
      <c r="G3118" t="s">
        <v>14</v>
      </c>
      <c r="H3118" t="s">
        <v>17</v>
      </c>
      <c r="I3118">
        <v>198.84</v>
      </c>
      <c r="J3118">
        <v>33.200000000000003</v>
      </c>
      <c r="K3118" t="s">
        <v>16</v>
      </c>
      <c r="L3118">
        <v>0</v>
      </c>
    </row>
    <row r="3119" spans="1:12" x14ac:dyDescent="0.2">
      <c r="A3119">
        <v>20258</v>
      </c>
      <c r="B3119" t="s">
        <v>12</v>
      </c>
      <c r="C3119">
        <v>25</v>
      </c>
      <c r="D3119">
        <v>0</v>
      </c>
      <c r="E3119">
        <v>0</v>
      </c>
      <c r="F3119" t="s">
        <v>22</v>
      </c>
      <c r="G3119" t="s">
        <v>14</v>
      </c>
      <c r="H3119" t="s">
        <v>15</v>
      </c>
      <c r="I3119">
        <v>87.17</v>
      </c>
      <c r="J3119">
        <v>25.1</v>
      </c>
      <c r="K3119" t="s">
        <v>18</v>
      </c>
      <c r="L3119">
        <v>0</v>
      </c>
    </row>
    <row r="3120" spans="1:12" x14ac:dyDescent="0.2">
      <c r="A3120">
        <v>49925</v>
      </c>
      <c r="B3120" t="s">
        <v>19</v>
      </c>
      <c r="C3120">
        <v>60</v>
      </c>
      <c r="D3120">
        <v>0</v>
      </c>
      <c r="E3120">
        <v>0</v>
      </c>
      <c r="F3120" t="s">
        <v>13</v>
      </c>
      <c r="G3120" t="s">
        <v>14</v>
      </c>
      <c r="H3120" t="s">
        <v>17</v>
      </c>
      <c r="I3120">
        <v>84.54</v>
      </c>
      <c r="J3120">
        <v>23.4</v>
      </c>
      <c r="K3120" t="s">
        <v>20</v>
      </c>
      <c r="L3120">
        <v>0</v>
      </c>
    </row>
    <row r="3121" spans="1:12" x14ac:dyDescent="0.2">
      <c r="A3121">
        <v>72696</v>
      </c>
      <c r="B3121" t="s">
        <v>19</v>
      </c>
      <c r="C3121">
        <v>53</v>
      </c>
      <c r="D3121">
        <v>0</v>
      </c>
      <c r="E3121">
        <v>0</v>
      </c>
      <c r="F3121" t="s">
        <v>13</v>
      </c>
      <c r="G3121" t="s">
        <v>14</v>
      </c>
      <c r="H3121" t="s">
        <v>15</v>
      </c>
      <c r="I3121">
        <v>70.510000000000005</v>
      </c>
      <c r="J3121">
        <v>54.1</v>
      </c>
      <c r="K3121" t="s">
        <v>18</v>
      </c>
      <c r="L3121">
        <v>0</v>
      </c>
    </row>
    <row r="3122" spans="1:12" x14ac:dyDescent="0.2">
      <c r="A3122">
        <v>39708</v>
      </c>
      <c r="B3122" t="s">
        <v>12</v>
      </c>
      <c r="C3122">
        <v>55</v>
      </c>
      <c r="D3122">
        <v>0</v>
      </c>
      <c r="E3122">
        <v>0</v>
      </c>
      <c r="F3122" t="s">
        <v>13</v>
      </c>
      <c r="G3122" t="s">
        <v>14</v>
      </c>
      <c r="H3122" t="s">
        <v>17</v>
      </c>
      <c r="I3122">
        <v>56.87</v>
      </c>
      <c r="J3122">
        <v>28.9</v>
      </c>
      <c r="K3122" t="s">
        <v>16</v>
      </c>
      <c r="L3122">
        <v>0</v>
      </c>
    </row>
    <row r="3123" spans="1:12" x14ac:dyDescent="0.2">
      <c r="A3123">
        <v>70540</v>
      </c>
      <c r="B3123" t="s">
        <v>19</v>
      </c>
      <c r="C3123">
        <v>39</v>
      </c>
      <c r="D3123">
        <v>0</v>
      </c>
      <c r="E3123">
        <v>0</v>
      </c>
      <c r="F3123" t="s">
        <v>13</v>
      </c>
      <c r="G3123" t="s">
        <v>14</v>
      </c>
      <c r="H3123" t="s">
        <v>15</v>
      </c>
      <c r="I3123">
        <v>243.52</v>
      </c>
      <c r="J3123">
        <v>37.200000000000003</v>
      </c>
      <c r="K3123" t="s">
        <v>20</v>
      </c>
      <c r="L3123">
        <v>0</v>
      </c>
    </row>
    <row r="3124" spans="1:12" x14ac:dyDescent="0.2">
      <c r="A3124">
        <v>44813</v>
      </c>
      <c r="B3124" t="s">
        <v>19</v>
      </c>
      <c r="C3124">
        <v>34</v>
      </c>
      <c r="D3124">
        <v>0</v>
      </c>
      <c r="E3124">
        <v>0</v>
      </c>
      <c r="F3124" t="s">
        <v>22</v>
      </c>
      <c r="G3124" t="s">
        <v>14</v>
      </c>
      <c r="H3124" t="s">
        <v>17</v>
      </c>
      <c r="I3124">
        <v>69.06</v>
      </c>
      <c r="J3124">
        <v>29</v>
      </c>
      <c r="K3124" t="s">
        <v>20</v>
      </c>
      <c r="L3124">
        <v>0</v>
      </c>
    </row>
    <row r="3125" spans="1:12" x14ac:dyDescent="0.2">
      <c r="A3125">
        <v>47153</v>
      </c>
      <c r="B3125" t="s">
        <v>19</v>
      </c>
      <c r="C3125">
        <v>80</v>
      </c>
      <c r="D3125">
        <v>0</v>
      </c>
      <c r="E3125">
        <v>0</v>
      </c>
      <c r="F3125" t="s">
        <v>13</v>
      </c>
      <c r="G3125" t="s">
        <v>14</v>
      </c>
      <c r="H3125" t="s">
        <v>15</v>
      </c>
      <c r="I3125">
        <v>73.89</v>
      </c>
      <c r="J3125">
        <v>26.7</v>
      </c>
      <c r="K3125" t="s">
        <v>16</v>
      </c>
      <c r="L3125">
        <v>0</v>
      </c>
    </row>
    <row r="3126" spans="1:12" x14ac:dyDescent="0.2">
      <c r="A3126">
        <v>8175</v>
      </c>
      <c r="B3126" t="s">
        <v>12</v>
      </c>
      <c r="C3126">
        <v>20</v>
      </c>
      <c r="D3126">
        <v>0</v>
      </c>
      <c r="E3126">
        <v>0</v>
      </c>
      <c r="F3126" t="s">
        <v>22</v>
      </c>
      <c r="G3126" t="s">
        <v>14</v>
      </c>
      <c r="H3126" t="s">
        <v>15</v>
      </c>
      <c r="I3126">
        <v>84.49</v>
      </c>
      <c r="J3126">
        <v>20.5</v>
      </c>
      <c r="K3126" t="s">
        <v>18</v>
      </c>
      <c r="L3126">
        <v>0</v>
      </c>
    </row>
    <row r="3127" spans="1:12" x14ac:dyDescent="0.2">
      <c r="A3127">
        <v>61528</v>
      </c>
      <c r="B3127" t="s">
        <v>19</v>
      </c>
      <c r="C3127">
        <v>45</v>
      </c>
      <c r="D3127">
        <v>0</v>
      </c>
      <c r="E3127">
        <v>0</v>
      </c>
      <c r="F3127" t="s">
        <v>13</v>
      </c>
      <c r="G3127" t="s">
        <v>23</v>
      </c>
      <c r="H3127" t="s">
        <v>15</v>
      </c>
      <c r="I3127">
        <v>73.709999999999994</v>
      </c>
      <c r="J3127">
        <v>34.1</v>
      </c>
      <c r="K3127" t="s">
        <v>18</v>
      </c>
      <c r="L3127">
        <v>0</v>
      </c>
    </row>
    <row r="3128" spans="1:12" x14ac:dyDescent="0.2">
      <c r="A3128">
        <v>31189</v>
      </c>
      <c r="B3128" t="s">
        <v>12</v>
      </c>
      <c r="C3128">
        <v>54</v>
      </c>
      <c r="D3128">
        <v>0</v>
      </c>
      <c r="E3128">
        <v>0</v>
      </c>
      <c r="F3128" t="s">
        <v>13</v>
      </c>
      <c r="G3128" t="s">
        <v>23</v>
      </c>
      <c r="H3128" t="s">
        <v>15</v>
      </c>
      <c r="I3128">
        <v>72.959999999999994</v>
      </c>
      <c r="J3128">
        <v>37.700000000000003</v>
      </c>
      <c r="K3128" t="s">
        <v>20</v>
      </c>
      <c r="L3128">
        <v>0</v>
      </c>
    </row>
    <row r="3129" spans="1:12" x14ac:dyDescent="0.2">
      <c r="A3129">
        <v>11962</v>
      </c>
      <c r="B3129" t="s">
        <v>12</v>
      </c>
      <c r="C3129">
        <v>36</v>
      </c>
      <c r="D3129">
        <v>0</v>
      </c>
      <c r="E3129">
        <v>0</v>
      </c>
      <c r="F3129" t="s">
        <v>13</v>
      </c>
      <c r="G3129" t="s">
        <v>14</v>
      </c>
      <c r="H3129" t="s">
        <v>15</v>
      </c>
      <c r="I3129">
        <v>89.33</v>
      </c>
      <c r="J3129">
        <v>30.7</v>
      </c>
      <c r="K3129" t="s">
        <v>18</v>
      </c>
      <c r="L3129">
        <v>0</v>
      </c>
    </row>
    <row r="3130" spans="1:12" x14ac:dyDescent="0.2">
      <c r="A3130">
        <v>63650</v>
      </c>
      <c r="B3130" t="s">
        <v>19</v>
      </c>
      <c r="C3130">
        <v>47</v>
      </c>
      <c r="D3130">
        <v>0</v>
      </c>
      <c r="E3130">
        <v>0</v>
      </c>
      <c r="F3130" t="s">
        <v>13</v>
      </c>
      <c r="G3130" t="s">
        <v>23</v>
      </c>
      <c r="H3130" t="s">
        <v>15</v>
      </c>
      <c r="I3130">
        <v>135.79</v>
      </c>
      <c r="J3130">
        <v>32.1</v>
      </c>
      <c r="K3130" t="s">
        <v>16</v>
      </c>
      <c r="L3130">
        <v>0</v>
      </c>
    </row>
    <row r="3131" spans="1:12" x14ac:dyDescent="0.2">
      <c r="A3131">
        <v>40240</v>
      </c>
      <c r="B3131" t="s">
        <v>12</v>
      </c>
      <c r="C3131">
        <v>40</v>
      </c>
      <c r="D3131">
        <v>1</v>
      </c>
      <c r="E3131">
        <v>0</v>
      </c>
      <c r="F3131" t="s">
        <v>13</v>
      </c>
      <c r="G3131" t="s">
        <v>21</v>
      </c>
      <c r="H3131" t="s">
        <v>15</v>
      </c>
      <c r="I3131">
        <v>93.2</v>
      </c>
      <c r="J3131">
        <v>24.8</v>
      </c>
      <c r="K3131" t="s">
        <v>20</v>
      </c>
      <c r="L3131">
        <v>0</v>
      </c>
    </row>
    <row r="3132" spans="1:12" x14ac:dyDescent="0.2">
      <c r="A3132">
        <v>25931</v>
      </c>
      <c r="B3132" t="s">
        <v>19</v>
      </c>
      <c r="C3132">
        <v>71</v>
      </c>
      <c r="D3132">
        <v>0</v>
      </c>
      <c r="E3132">
        <v>0</v>
      </c>
      <c r="F3132" t="s">
        <v>13</v>
      </c>
      <c r="G3132" t="s">
        <v>21</v>
      </c>
      <c r="H3132" t="s">
        <v>15</v>
      </c>
      <c r="I3132">
        <v>208.31</v>
      </c>
      <c r="J3132">
        <v>31.8</v>
      </c>
      <c r="K3132" t="s">
        <v>16</v>
      </c>
      <c r="L3132">
        <v>0</v>
      </c>
    </row>
    <row r="3133" spans="1:12" x14ac:dyDescent="0.2">
      <c r="A3133">
        <v>21292</v>
      </c>
      <c r="B3133" t="s">
        <v>12</v>
      </c>
      <c r="C3133">
        <v>38</v>
      </c>
      <c r="D3133">
        <v>0</v>
      </c>
      <c r="E3133">
        <v>0</v>
      </c>
      <c r="F3133" t="s">
        <v>13</v>
      </c>
      <c r="G3133" t="s">
        <v>14</v>
      </c>
      <c r="H3133" t="s">
        <v>17</v>
      </c>
      <c r="I3133">
        <v>111.33</v>
      </c>
      <c r="J3133">
        <v>27</v>
      </c>
      <c r="K3133" t="s">
        <v>18</v>
      </c>
      <c r="L3133">
        <v>0</v>
      </c>
    </row>
    <row r="3134" spans="1:12" x14ac:dyDescent="0.2">
      <c r="A3134">
        <v>30457</v>
      </c>
      <c r="B3134" t="s">
        <v>19</v>
      </c>
      <c r="C3134">
        <v>53</v>
      </c>
      <c r="D3134">
        <v>1</v>
      </c>
      <c r="E3134">
        <v>0</v>
      </c>
      <c r="F3134" t="s">
        <v>13</v>
      </c>
      <c r="G3134" t="s">
        <v>23</v>
      </c>
      <c r="H3134" t="s">
        <v>17</v>
      </c>
      <c r="I3134">
        <v>98.61</v>
      </c>
      <c r="J3134">
        <v>38.799999999999997</v>
      </c>
      <c r="K3134" t="s">
        <v>20</v>
      </c>
      <c r="L3134">
        <v>0</v>
      </c>
    </row>
    <row r="3135" spans="1:12" x14ac:dyDescent="0.2">
      <c r="A3135">
        <v>5951</v>
      </c>
      <c r="B3135" t="s">
        <v>12</v>
      </c>
      <c r="C3135">
        <v>28</v>
      </c>
      <c r="D3135">
        <v>1</v>
      </c>
      <c r="E3135">
        <v>0</v>
      </c>
      <c r="F3135" t="s">
        <v>22</v>
      </c>
      <c r="G3135" t="s">
        <v>14</v>
      </c>
      <c r="H3135" t="s">
        <v>15</v>
      </c>
      <c r="I3135">
        <v>86.61</v>
      </c>
      <c r="J3135">
        <v>38.6</v>
      </c>
      <c r="K3135" t="s">
        <v>20</v>
      </c>
      <c r="L3135">
        <v>0</v>
      </c>
    </row>
    <row r="3136" spans="1:12" x14ac:dyDescent="0.2">
      <c r="A3136">
        <v>8690</v>
      </c>
      <c r="B3136" t="s">
        <v>19</v>
      </c>
      <c r="C3136">
        <v>81</v>
      </c>
      <c r="D3136">
        <v>0</v>
      </c>
      <c r="E3136">
        <v>0</v>
      </c>
      <c r="F3136" t="s">
        <v>13</v>
      </c>
      <c r="G3136" t="s">
        <v>14</v>
      </c>
      <c r="H3136" t="s">
        <v>15</v>
      </c>
      <c r="I3136">
        <v>80.44</v>
      </c>
      <c r="J3136">
        <v>32.200000000000003</v>
      </c>
      <c r="K3136" t="s">
        <v>18</v>
      </c>
      <c r="L3136">
        <v>0</v>
      </c>
    </row>
    <row r="3137" spans="1:12" x14ac:dyDescent="0.2">
      <c r="A3137">
        <v>25982</v>
      </c>
      <c r="B3137" t="s">
        <v>12</v>
      </c>
      <c r="C3137">
        <v>24</v>
      </c>
      <c r="D3137">
        <v>0</v>
      </c>
      <c r="E3137">
        <v>0</v>
      </c>
      <c r="F3137" t="s">
        <v>22</v>
      </c>
      <c r="G3137" t="s">
        <v>14</v>
      </c>
      <c r="H3137" t="s">
        <v>17</v>
      </c>
      <c r="I3137">
        <v>91.21</v>
      </c>
      <c r="J3137">
        <v>28.1</v>
      </c>
      <c r="K3137" t="s">
        <v>16</v>
      </c>
      <c r="L3137">
        <v>0</v>
      </c>
    </row>
    <row r="3138" spans="1:12" x14ac:dyDescent="0.2">
      <c r="A3138">
        <v>70058</v>
      </c>
      <c r="B3138" t="s">
        <v>19</v>
      </c>
      <c r="C3138">
        <v>62</v>
      </c>
      <c r="D3138">
        <v>1</v>
      </c>
      <c r="E3138">
        <v>0</v>
      </c>
      <c r="F3138" t="s">
        <v>13</v>
      </c>
      <c r="G3138" t="s">
        <v>21</v>
      </c>
      <c r="H3138" t="s">
        <v>15</v>
      </c>
      <c r="I3138">
        <v>103.69</v>
      </c>
      <c r="J3138">
        <v>35.200000000000003</v>
      </c>
      <c r="K3138" t="s">
        <v>20</v>
      </c>
      <c r="L3138">
        <v>0</v>
      </c>
    </row>
    <row r="3139" spans="1:12" x14ac:dyDescent="0.2">
      <c r="A3139">
        <v>61868</v>
      </c>
      <c r="B3139" t="s">
        <v>19</v>
      </c>
      <c r="C3139">
        <v>62</v>
      </c>
      <c r="D3139">
        <v>0</v>
      </c>
      <c r="E3139">
        <v>0</v>
      </c>
      <c r="F3139" t="s">
        <v>13</v>
      </c>
      <c r="G3139" t="s">
        <v>14</v>
      </c>
      <c r="H3139" t="s">
        <v>15</v>
      </c>
      <c r="I3139">
        <v>74.12</v>
      </c>
      <c r="J3139">
        <v>21.8</v>
      </c>
      <c r="K3139" t="s">
        <v>16</v>
      </c>
      <c r="L3139">
        <v>0</v>
      </c>
    </row>
    <row r="3140" spans="1:12" x14ac:dyDescent="0.2">
      <c r="A3140">
        <v>46086</v>
      </c>
      <c r="B3140" t="s">
        <v>19</v>
      </c>
      <c r="C3140">
        <v>59</v>
      </c>
      <c r="D3140">
        <v>0</v>
      </c>
      <c r="E3140">
        <v>0</v>
      </c>
      <c r="F3140" t="s">
        <v>13</v>
      </c>
      <c r="G3140" t="s">
        <v>14</v>
      </c>
      <c r="H3140" t="s">
        <v>15</v>
      </c>
      <c r="I3140">
        <v>71.08</v>
      </c>
      <c r="J3140">
        <v>28.1</v>
      </c>
      <c r="K3140" t="s">
        <v>18</v>
      </c>
      <c r="L3140">
        <v>0</v>
      </c>
    </row>
    <row r="3141" spans="1:12" x14ac:dyDescent="0.2">
      <c r="A3141">
        <v>68596</v>
      </c>
      <c r="B3141" t="s">
        <v>19</v>
      </c>
      <c r="C3141">
        <v>19</v>
      </c>
      <c r="D3141">
        <v>0</v>
      </c>
      <c r="E3141">
        <v>0</v>
      </c>
      <c r="F3141" t="s">
        <v>22</v>
      </c>
      <c r="G3141" t="s">
        <v>14</v>
      </c>
      <c r="H3141" t="s">
        <v>15</v>
      </c>
      <c r="I3141">
        <v>58.39</v>
      </c>
      <c r="J3141">
        <v>28.2</v>
      </c>
      <c r="K3141" t="s">
        <v>18</v>
      </c>
      <c r="L3141">
        <v>0</v>
      </c>
    </row>
    <row r="3142" spans="1:12" x14ac:dyDescent="0.2">
      <c r="A3142">
        <v>10281</v>
      </c>
      <c r="B3142" t="s">
        <v>19</v>
      </c>
      <c r="C3142">
        <v>51</v>
      </c>
      <c r="D3142">
        <v>1</v>
      </c>
      <c r="E3142">
        <v>0</v>
      </c>
      <c r="F3142" t="s">
        <v>13</v>
      </c>
      <c r="G3142" t="s">
        <v>21</v>
      </c>
      <c r="H3142" t="s">
        <v>17</v>
      </c>
      <c r="I3142">
        <v>176.34</v>
      </c>
      <c r="J3142">
        <v>28.4</v>
      </c>
      <c r="K3142" t="s">
        <v>18</v>
      </c>
      <c r="L3142">
        <v>0</v>
      </c>
    </row>
    <row r="3143" spans="1:12" x14ac:dyDescent="0.2">
      <c r="A3143">
        <v>31409</v>
      </c>
      <c r="B3143" t="s">
        <v>12</v>
      </c>
      <c r="C3143">
        <v>38</v>
      </c>
      <c r="D3143">
        <v>0</v>
      </c>
      <c r="E3143">
        <v>0</v>
      </c>
      <c r="F3143" t="s">
        <v>13</v>
      </c>
      <c r="G3143" t="s">
        <v>14</v>
      </c>
      <c r="H3143" t="s">
        <v>17</v>
      </c>
      <c r="I3143">
        <v>73.760000000000005</v>
      </c>
      <c r="J3143">
        <v>37.4</v>
      </c>
      <c r="K3143" t="s">
        <v>18</v>
      </c>
      <c r="L3143">
        <v>0</v>
      </c>
    </row>
    <row r="3144" spans="1:12" x14ac:dyDescent="0.2">
      <c r="A3144">
        <v>54067</v>
      </c>
      <c r="B3144" t="s">
        <v>19</v>
      </c>
      <c r="C3144">
        <v>26</v>
      </c>
      <c r="D3144">
        <v>0</v>
      </c>
      <c r="E3144">
        <v>0</v>
      </c>
      <c r="F3144" t="s">
        <v>22</v>
      </c>
      <c r="G3144" t="s">
        <v>14</v>
      </c>
      <c r="H3144" t="s">
        <v>17</v>
      </c>
      <c r="I3144">
        <v>67.209999999999994</v>
      </c>
      <c r="J3144">
        <v>21.8</v>
      </c>
      <c r="K3144" t="s">
        <v>16</v>
      </c>
      <c r="L3144">
        <v>0</v>
      </c>
    </row>
    <row r="3145" spans="1:12" x14ac:dyDescent="0.2">
      <c r="A3145">
        <v>61694</v>
      </c>
      <c r="B3145" t="s">
        <v>12</v>
      </c>
      <c r="C3145">
        <v>55</v>
      </c>
      <c r="D3145">
        <v>0</v>
      </c>
      <c r="E3145">
        <v>0</v>
      </c>
      <c r="F3145" t="s">
        <v>13</v>
      </c>
      <c r="G3145" t="s">
        <v>21</v>
      </c>
      <c r="H3145" t="s">
        <v>17</v>
      </c>
      <c r="I3145">
        <v>111.36</v>
      </c>
      <c r="J3145">
        <v>33.6</v>
      </c>
      <c r="K3145" t="s">
        <v>18</v>
      </c>
      <c r="L3145">
        <v>0</v>
      </c>
    </row>
    <row r="3146" spans="1:12" x14ac:dyDescent="0.2">
      <c r="A3146">
        <v>7453</v>
      </c>
      <c r="B3146" t="s">
        <v>19</v>
      </c>
      <c r="C3146">
        <v>44</v>
      </c>
      <c r="D3146">
        <v>0</v>
      </c>
      <c r="E3146">
        <v>0</v>
      </c>
      <c r="F3146" t="s">
        <v>13</v>
      </c>
      <c r="G3146" t="s">
        <v>14</v>
      </c>
      <c r="H3146" t="s">
        <v>15</v>
      </c>
      <c r="I3146">
        <v>84.07</v>
      </c>
      <c r="J3146">
        <v>21.2</v>
      </c>
      <c r="K3146" t="s">
        <v>20</v>
      </c>
      <c r="L3146">
        <v>0</v>
      </c>
    </row>
    <row r="3147" spans="1:12" x14ac:dyDescent="0.2">
      <c r="A3147">
        <v>66405</v>
      </c>
      <c r="B3147" t="s">
        <v>19</v>
      </c>
      <c r="C3147">
        <v>31</v>
      </c>
      <c r="D3147">
        <v>0</v>
      </c>
      <c r="E3147">
        <v>0</v>
      </c>
      <c r="F3147" t="s">
        <v>13</v>
      </c>
      <c r="G3147" t="s">
        <v>14</v>
      </c>
      <c r="H3147" t="s">
        <v>15</v>
      </c>
      <c r="I3147">
        <v>117.31</v>
      </c>
      <c r="J3147">
        <v>28.4</v>
      </c>
      <c r="K3147" t="s">
        <v>18</v>
      </c>
      <c r="L3147">
        <v>0</v>
      </c>
    </row>
    <row r="3148" spans="1:12" x14ac:dyDescent="0.2">
      <c r="A3148">
        <v>59945</v>
      </c>
      <c r="B3148" t="s">
        <v>19</v>
      </c>
      <c r="C3148">
        <v>23</v>
      </c>
      <c r="D3148">
        <v>0</v>
      </c>
      <c r="E3148">
        <v>0</v>
      </c>
      <c r="F3148" t="s">
        <v>22</v>
      </c>
      <c r="G3148" t="s">
        <v>14</v>
      </c>
      <c r="H3148" t="s">
        <v>15</v>
      </c>
      <c r="I3148">
        <v>132.88</v>
      </c>
      <c r="J3148">
        <v>24.9</v>
      </c>
      <c r="K3148" t="s">
        <v>18</v>
      </c>
      <c r="L3148">
        <v>0</v>
      </c>
    </row>
    <row r="3149" spans="1:12" x14ac:dyDescent="0.2">
      <c r="A3149">
        <v>16245</v>
      </c>
      <c r="B3149" t="s">
        <v>12</v>
      </c>
      <c r="C3149">
        <v>51</v>
      </c>
      <c r="D3149">
        <v>1</v>
      </c>
      <c r="E3149">
        <v>0</v>
      </c>
      <c r="F3149" t="s">
        <v>13</v>
      </c>
      <c r="G3149" t="s">
        <v>21</v>
      </c>
      <c r="H3149" t="s">
        <v>17</v>
      </c>
      <c r="I3149">
        <v>211.83</v>
      </c>
      <c r="J3149">
        <v>56.6</v>
      </c>
      <c r="K3149" t="s">
        <v>18</v>
      </c>
      <c r="L3149">
        <v>0</v>
      </c>
    </row>
    <row r="3150" spans="1:12" x14ac:dyDescent="0.2">
      <c r="A3150">
        <v>64661</v>
      </c>
      <c r="B3150" t="s">
        <v>19</v>
      </c>
      <c r="C3150">
        <v>81</v>
      </c>
      <c r="D3150">
        <v>0</v>
      </c>
      <c r="E3150">
        <v>0</v>
      </c>
      <c r="F3150" t="s">
        <v>22</v>
      </c>
      <c r="G3150" t="s">
        <v>21</v>
      </c>
      <c r="H3150" t="s">
        <v>15</v>
      </c>
      <c r="I3150">
        <v>57.42</v>
      </c>
      <c r="J3150">
        <v>33.700000000000003</v>
      </c>
      <c r="K3150" t="s">
        <v>18</v>
      </c>
      <c r="L3150">
        <v>0</v>
      </c>
    </row>
    <row r="3151" spans="1:12" x14ac:dyDescent="0.2">
      <c r="A3151">
        <v>61376</v>
      </c>
      <c r="B3151" t="s">
        <v>12</v>
      </c>
      <c r="C3151">
        <v>38</v>
      </c>
      <c r="D3151">
        <v>0</v>
      </c>
      <c r="E3151">
        <v>0</v>
      </c>
      <c r="F3151" t="s">
        <v>13</v>
      </c>
      <c r="G3151" t="s">
        <v>14</v>
      </c>
      <c r="H3151" t="s">
        <v>15</v>
      </c>
      <c r="I3151">
        <v>215.69</v>
      </c>
      <c r="J3151">
        <v>38.6</v>
      </c>
      <c r="K3151" t="s">
        <v>16</v>
      </c>
      <c r="L3151">
        <v>0</v>
      </c>
    </row>
    <row r="3152" spans="1:12" x14ac:dyDescent="0.2">
      <c r="A3152">
        <v>47236</v>
      </c>
      <c r="B3152" t="s">
        <v>19</v>
      </c>
      <c r="C3152">
        <v>50</v>
      </c>
      <c r="D3152">
        <v>0</v>
      </c>
      <c r="E3152">
        <v>0</v>
      </c>
      <c r="F3152" t="s">
        <v>13</v>
      </c>
      <c r="G3152" t="s">
        <v>14</v>
      </c>
      <c r="H3152" t="s">
        <v>15</v>
      </c>
      <c r="I3152">
        <v>154.66999999999999</v>
      </c>
      <c r="J3152">
        <v>33.799999999999997</v>
      </c>
      <c r="K3152" t="s">
        <v>18</v>
      </c>
      <c r="L3152">
        <v>0</v>
      </c>
    </row>
    <row r="3153" spans="1:12" x14ac:dyDescent="0.2">
      <c r="A3153">
        <v>875</v>
      </c>
      <c r="B3153" t="s">
        <v>19</v>
      </c>
      <c r="C3153">
        <v>34</v>
      </c>
      <c r="D3153">
        <v>0</v>
      </c>
      <c r="E3153">
        <v>0</v>
      </c>
      <c r="F3153" t="s">
        <v>22</v>
      </c>
      <c r="G3153" t="s">
        <v>14</v>
      </c>
      <c r="H3153" t="s">
        <v>15</v>
      </c>
      <c r="I3153">
        <v>67.66</v>
      </c>
      <c r="J3153">
        <v>22.4</v>
      </c>
      <c r="K3153" t="s">
        <v>18</v>
      </c>
      <c r="L3153">
        <v>0</v>
      </c>
    </row>
    <row r="3154" spans="1:12" x14ac:dyDescent="0.2">
      <c r="A3154">
        <v>63986</v>
      </c>
      <c r="B3154" t="s">
        <v>12</v>
      </c>
      <c r="C3154">
        <v>60</v>
      </c>
      <c r="D3154">
        <v>0</v>
      </c>
      <c r="E3154">
        <v>0</v>
      </c>
      <c r="F3154" t="s">
        <v>13</v>
      </c>
      <c r="G3154" t="s">
        <v>14</v>
      </c>
      <c r="H3154" t="s">
        <v>17</v>
      </c>
      <c r="I3154">
        <v>153.47999999999999</v>
      </c>
      <c r="J3154">
        <v>37.299999999999997</v>
      </c>
      <c r="K3154" t="s">
        <v>18</v>
      </c>
      <c r="L3154">
        <v>0</v>
      </c>
    </row>
    <row r="3155" spans="1:12" x14ac:dyDescent="0.2">
      <c r="A3155">
        <v>55410</v>
      </c>
      <c r="B3155" t="s">
        <v>19</v>
      </c>
      <c r="C3155">
        <v>50</v>
      </c>
      <c r="D3155">
        <v>0</v>
      </c>
      <c r="E3155">
        <v>0</v>
      </c>
      <c r="F3155" t="s">
        <v>13</v>
      </c>
      <c r="G3155" t="s">
        <v>21</v>
      </c>
      <c r="H3155" t="s">
        <v>15</v>
      </c>
      <c r="I3155">
        <v>62.63</v>
      </c>
      <c r="J3155">
        <v>23.4</v>
      </c>
      <c r="K3155" t="s">
        <v>18</v>
      </c>
      <c r="L3155">
        <v>0</v>
      </c>
    </row>
    <row r="3156" spans="1:12" x14ac:dyDescent="0.2">
      <c r="A3156">
        <v>63287</v>
      </c>
      <c r="B3156" t="s">
        <v>19</v>
      </c>
      <c r="C3156">
        <v>49</v>
      </c>
      <c r="D3156">
        <v>0</v>
      </c>
      <c r="E3156">
        <v>0</v>
      </c>
      <c r="F3156" t="s">
        <v>13</v>
      </c>
      <c r="G3156" t="s">
        <v>14</v>
      </c>
      <c r="H3156" t="s">
        <v>15</v>
      </c>
      <c r="I3156">
        <v>77.930000000000007</v>
      </c>
      <c r="J3156">
        <v>39.1</v>
      </c>
      <c r="K3156" t="s">
        <v>20</v>
      </c>
      <c r="L3156">
        <v>0</v>
      </c>
    </row>
    <row r="3157" spans="1:12" x14ac:dyDescent="0.2">
      <c r="A3157">
        <v>50338</v>
      </c>
      <c r="B3157" t="s">
        <v>19</v>
      </c>
      <c r="C3157">
        <v>34</v>
      </c>
      <c r="D3157">
        <v>0</v>
      </c>
      <c r="E3157">
        <v>0</v>
      </c>
      <c r="F3157" t="s">
        <v>13</v>
      </c>
      <c r="G3157" t="s">
        <v>14</v>
      </c>
      <c r="H3157" t="s">
        <v>15</v>
      </c>
      <c r="I3157">
        <v>83.07</v>
      </c>
      <c r="J3157">
        <v>28</v>
      </c>
      <c r="K3157" t="s">
        <v>16</v>
      </c>
      <c r="L3157">
        <v>0</v>
      </c>
    </row>
    <row r="3158" spans="1:12" x14ac:dyDescent="0.2">
      <c r="A3158">
        <v>58209</v>
      </c>
      <c r="B3158" t="s">
        <v>19</v>
      </c>
      <c r="C3158">
        <v>22</v>
      </c>
      <c r="D3158">
        <v>0</v>
      </c>
      <c r="E3158">
        <v>0</v>
      </c>
      <c r="F3158" t="s">
        <v>22</v>
      </c>
      <c r="G3158" t="s">
        <v>14</v>
      </c>
      <c r="H3158" t="s">
        <v>15</v>
      </c>
      <c r="I3158">
        <v>140.13999999999999</v>
      </c>
      <c r="J3158">
        <v>21.1</v>
      </c>
      <c r="K3158" t="s">
        <v>18</v>
      </c>
      <c r="L3158">
        <v>0</v>
      </c>
    </row>
    <row r="3159" spans="1:12" x14ac:dyDescent="0.2">
      <c r="A3159">
        <v>3251</v>
      </c>
      <c r="B3159" t="s">
        <v>12</v>
      </c>
      <c r="C3159">
        <v>54</v>
      </c>
      <c r="D3159">
        <v>0</v>
      </c>
      <c r="E3159">
        <v>0</v>
      </c>
      <c r="F3159" t="s">
        <v>13</v>
      </c>
      <c r="G3159" t="s">
        <v>14</v>
      </c>
      <c r="H3159" t="s">
        <v>15</v>
      </c>
      <c r="I3159">
        <v>111.37</v>
      </c>
      <c r="J3159">
        <v>29.1</v>
      </c>
      <c r="K3159" t="s">
        <v>16</v>
      </c>
      <c r="L3159">
        <v>0</v>
      </c>
    </row>
    <row r="3160" spans="1:12" x14ac:dyDescent="0.2">
      <c r="A3160">
        <v>12677</v>
      </c>
      <c r="B3160" t="s">
        <v>19</v>
      </c>
      <c r="C3160">
        <v>60</v>
      </c>
      <c r="D3160">
        <v>0</v>
      </c>
      <c r="E3160">
        <v>0</v>
      </c>
      <c r="F3160" t="s">
        <v>13</v>
      </c>
      <c r="G3160" t="s">
        <v>14</v>
      </c>
      <c r="H3160" t="s">
        <v>17</v>
      </c>
      <c r="I3160">
        <v>99</v>
      </c>
      <c r="J3160">
        <v>26.1</v>
      </c>
      <c r="K3160" t="s">
        <v>18</v>
      </c>
      <c r="L3160">
        <v>0</v>
      </c>
    </row>
    <row r="3161" spans="1:12" x14ac:dyDescent="0.2">
      <c r="A3161">
        <v>67940</v>
      </c>
      <c r="B3161" t="s">
        <v>19</v>
      </c>
      <c r="C3161">
        <v>46</v>
      </c>
      <c r="D3161">
        <v>0</v>
      </c>
      <c r="E3161">
        <v>0</v>
      </c>
      <c r="F3161" t="s">
        <v>13</v>
      </c>
      <c r="G3161" t="s">
        <v>23</v>
      </c>
      <c r="H3161" t="s">
        <v>17</v>
      </c>
      <c r="I3161">
        <v>83.88</v>
      </c>
      <c r="J3161">
        <v>27.1</v>
      </c>
      <c r="K3161" t="s">
        <v>18</v>
      </c>
      <c r="L3161">
        <v>0</v>
      </c>
    </row>
    <row r="3162" spans="1:12" x14ac:dyDescent="0.2">
      <c r="A3162">
        <v>8145</v>
      </c>
      <c r="B3162" t="s">
        <v>12</v>
      </c>
      <c r="C3162">
        <v>30</v>
      </c>
      <c r="D3162">
        <v>0</v>
      </c>
      <c r="E3162">
        <v>0</v>
      </c>
      <c r="F3162" t="s">
        <v>22</v>
      </c>
      <c r="G3162" t="s">
        <v>14</v>
      </c>
      <c r="H3162" t="s">
        <v>15</v>
      </c>
      <c r="I3162">
        <v>86.21</v>
      </c>
      <c r="J3162">
        <v>28.8</v>
      </c>
      <c r="K3162" t="s">
        <v>20</v>
      </c>
      <c r="L3162">
        <v>0</v>
      </c>
    </row>
    <row r="3163" spans="1:12" x14ac:dyDescent="0.2">
      <c r="A3163">
        <v>39393</v>
      </c>
      <c r="B3163" t="s">
        <v>19</v>
      </c>
      <c r="C3163">
        <v>63</v>
      </c>
      <c r="D3163">
        <v>0</v>
      </c>
      <c r="E3163">
        <v>0</v>
      </c>
      <c r="F3163" t="s">
        <v>13</v>
      </c>
      <c r="G3163" t="s">
        <v>14</v>
      </c>
      <c r="H3163" t="s">
        <v>15</v>
      </c>
      <c r="I3163">
        <v>57.06</v>
      </c>
      <c r="J3163">
        <v>37.9</v>
      </c>
      <c r="K3163" t="s">
        <v>18</v>
      </c>
      <c r="L3163">
        <v>0</v>
      </c>
    </row>
    <row r="3164" spans="1:12" x14ac:dyDescent="0.2">
      <c r="A3164">
        <v>12487</v>
      </c>
      <c r="B3164" t="s">
        <v>12</v>
      </c>
      <c r="C3164">
        <v>65</v>
      </c>
      <c r="D3164">
        <v>0</v>
      </c>
      <c r="E3164">
        <v>0</v>
      </c>
      <c r="F3164" t="s">
        <v>13</v>
      </c>
      <c r="G3164" t="s">
        <v>14</v>
      </c>
      <c r="H3164" t="s">
        <v>15</v>
      </c>
      <c r="I3164">
        <v>81.06</v>
      </c>
      <c r="J3164">
        <v>30.1</v>
      </c>
      <c r="K3164" t="s">
        <v>20</v>
      </c>
      <c r="L3164">
        <v>0</v>
      </c>
    </row>
    <row r="3165" spans="1:12" x14ac:dyDescent="0.2">
      <c r="A3165">
        <v>16513</v>
      </c>
      <c r="B3165" t="s">
        <v>12</v>
      </c>
      <c r="C3165">
        <v>78</v>
      </c>
      <c r="D3165">
        <v>0</v>
      </c>
      <c r="E3165">
        <v>0</v>
      </c>
      <c r="F3165" t="s">
        <v>13</v>
      </c>
      <c r="G3165" t="s">
        <v>14</v>
      </c>
      <c r="H3165" t="s">
        <v>15</v>
      </c>
      <c r="I3165">
        <v>104.37</v>
      </c>
      <c r="J3165">
        <v>29.7</v>
      </c>
      <c r="K3165" t="s">
        <v>18</v>
      </c>
      <c r="L3165">
        <v>0</v>
      </c>
    </row>
    <row r="3166" spans="1:12" x14ac:dyDescent="0.2">
      <c r="A3166">
        <v>63656</v>
      </c>
      <c r="B3166" t="s">
        <v>19</v>
      </c>
      <c r="C3166">
        <v>18</v>
      </c>
      <c r="D3166">
        <v>0</v>
      </c>
      <c r="E3166">
        <v>0</v>
      </c>
      <c r="F3166" t="s">
        <v>22</v>
      </c>
      <c r="G3166" t="s">
        <v>14</v>
      </c>
      <c r="H3166" t="s">
        <v>15</v>
      </c>
      <c r="I3166">
        <v>101.95</v>
      </c>
      <c r="J3166">
        <v>46</v>
      </c>
      <c r="K3166" t="s">
        <v>16</v>
      </c>
      <c r="L3166">
        <v>0</v>
      </c>
    </row>
    <row r="3167" spans="1:12" x14ac:dyDescent="0.2">
      <c r="A3167">
        <v>56233</v>
      </c>
      <c r="B3167" t="s">
        <v>19</v>
      </c>
      <c r="C3167">
        <v>44</v>
      </c>
      <c r="D3167">
        <v>0</v>
      </c>
      <c r="E3167">
        <v>0</v>
      </c>
      <c r="F3167" t="s">
        <v>22</v>
      </c>
      <c r="G3167" t="s">
        <v>14</v>
      </c>
      <c r="H3167" t="s">
        <v>17</v>
      </c>
      <c r="I3167">
        <v>116.95</v>
      </c>
      <c r="J3167">
        <v>26.1</v>
      </c>
      <c r="K3167" t="s">
        <v>18</v>
      </c>
      <c r="L3167">
        <v>0</v>
      </c>
    </row>
    <row r="3168" spans="1:12" x14ac:dyDescent="0.2">
      <c r="A3168">
        <v>19601</v>
      </c>
      <c r="B3168" t="s">
        <v>19</v>
      </c>
      <c r="C3168">
        <v>19</v>
      </c>
      <c r="D3168">
        <v>0</v>
      </c>
      <c r="E3168">
        <v>0</v>
      </c>
      <c r="F3168" t="s">
        <v>22</v>
      </c>
      <c r="G3168" t="s">
        <v>14</v>
      </c>
      <c r="H3168" t="s">
        <v>15</v>
      </c>
      <c r="I3168">
        <v>100.6</v>
      </c>
      <c r="J3168">
        <v>20.5</v>
      </c>
      <c r="K3168" t="s">
        <v>18</v>
      </c>
      <c r="L3168">
        <v>0</v>
      </c>
    </row>
    <row r="3169" spans="1:12" x14ac:dyDescent="0.2">
      <c r="A3169">
        <v>949</v>
      </c>
      <c r="B3169" t="s">
        <v>12</v>
      </c>
      <c r="C3169">
        <v>20</v>
      </c>
      <c r="D3169">
        <v>0</v>
      </c>
      <c r="E3169">
        <v>0</v>
      </c>
      <c r="F3169" t="s">
        <v>22</v>
      </c>
      <c r="G3169" t="s">
        <v>14</v>
      </c>
      <c r="H3169" t="s">
        <v>17</v>
      </c>
      <c r="I3169">
        <v>75.900000000000006</v>
      </c>
      <c r="J3169">
        <v>32.200000000000003</v>
      </c>
      <c r="K3169" t="s">
        <v>18</v>
      </c>
      <c r="L3169">
        <v>0</v>
      </c>
    </row>
    <row r="3170" spans="1:12" x14ac:dyDescent="0.2">
      <c r="A3170">
        <v>10995</v>
      </c>
      <c r="B3170" t="s">
        <v>12</v>
      </c>
      <c r="C3170">
        <v>76</v>
      </c>
      <c r="D3170">
        <v>1</v>
      </c>
      <c r="E3170">
        <v>0</v>
      </c>
      <c r="F3170" t="s">
        <v>13</v>
      </c>
      <c r="G3170" t="s">
        <v>14</v>
      </c>
      <c r="H3170" t="s">
        <v>17</v>
      </c>
      <c r="I3170">
        <v>267.60000000000002</v>
      </c>
      <c r="J3170">
        <v>30.5</v>
      </c>
      <c r="K3170" t="s">
        <v>18</v>
      </c>
      <c r="L3170">
        <v>0</v>
      </c>
    </row>
    <row r="3171" spans="1:12" x14ac:dyDescent="0.2">
      <c r="A3171">
        <v>53697</v>
      </c>
      <c r="B3171" t="s">
        <v>12</v>
      </c>
      <c r="C3171">
        <v>58</v>
      </c>
      <c r="D3171">
        <v>0</v>
      </c>
      <c r="E3171">
        <v>1</v>
      </c>
      <c r="F3171" t="s">
        <v>13</v>
      </c>
      <c r="G3171" t="s">
        <v>14</v>
      </c>
      <c r="H3171" t="s">
        <v>17</v>
      </c>
      <c r="I3171">
        <v>225.35</v>
      </c>
      <c r="J3171">
        <v>26.5</v>
      </c>
      <c r="K3171" t="s">
        <v>20</v>
      </c>
      <c r="L3171">
        <v>0</v>
      </c>
    </row>
    <row r="3172" spans="1:12" x14ac:dyDescent="0.2">
      <c r="A3172">
        <v>30525</v>
      </c>
      <c r="B3172" t="s">
        <v>19</v>
      </c>
      <c r="C3172">
        <v>79</v>
      </c>
      <c r="D3172">
        <v>0</v>
      </c>
      <c r="E3172">
        <v>0</v>
      </c>
      <c r="F3172" t="s">
        <v>13</v>
      </c>
      <c r="G3172" t="s">
        <v>23</v>
      </c>
      <c r="H3172" t="s">
        <v>15</v>
      </c>
      <c r="I3172">
        <v>95.42</v>
      </c>
      <c r="J3172">
        <v>21.5</v>
      </c>
      <c r="K3172" t="s">
        <v>16</v>
      </c>
      <c r="L3172">
        <v>0</v>
      </c>
    </row>
    <row r="3173" spans="1:12" x14ac:dyDescent="0.2">
      <c r="A3173">
        <v>25833</v>
      </c>
      <c r="B3173" t="s">
        <v>19</v>
      </c>
      <c r="C3173">
        <v>43</v>
      </c>
      <c r="D3173">
        <v>0</v>
      </c>
      <c r="E3173">
        <v>0</v>
      </c>
      <c r="F3173" t="s">
        <v>13</v>
      </c>
      <c r="G3173" t="s">
        <v>14</v>
      </c>
      <c r="H3173" t="s">
        <v>17</v>
      </c>
      <c r="I3173">
        <v>107.43</v>
      </c>
      <c r="J3173">
        <v>26.5</v>
      </c>
      <c r="K3173" t="s">
        <v>18</v>
      </c>
      <c r="L3173">
        <v>0</v>
      </c>
    </row>
    <row r="3174" spans="1:12" x14ac:dyDescent="0.2">
      <c r="A3174">
        <v>64652</v>
      </c>
      <c r="B3174" t="s">
        <v>19</v>
      </c>
      <c r="C3174">
        <v>44</v>
      </c>
      <c r="D3174">
        <v>0</v>
      </c>
      <c r="E3174">
        <v>0</v>
      </c>
      <c r="F3174" t="s">
        <v>13</v>
      </c>
      <c r="G3174" t="s">
        <v>14</v>
      </c>
      <c r="H3174" t="s">
        <v>17</v>
      </c>
      <c r="I3174">
        <v>56.85</v>
      </c>
      <c r="J3174">
        <v>24.4</v>
      </c>
      <c r="K3174" t="s">
        <v>18</v>
      </c>
      <c r="L3174">
        <v>0</v>
      </c>
    </row>
    <row r="3175" spans="1:12" x14ac:dyDescent="0.2">
      <c r="A3175">
        <v>27853</v>
      </c>
      <c r="B3175" t="s">
        <v>19</v>
      </c>
      <c r="C3175">
        <v>34</v>
      </c>
      <c r="D3175">
        <v>0</v>
      </c>
      <c r="E3175">
        <v>0</v>
      </c>
      <c r="F3175" t="s">
        <v>13</v>
      </c>
      <c r="G3175" t="s">
        <v>21</v>
      </c>
      <c r="H3175" t="s">
        <v>17</v>
      </c>
      <c r="I3175">
        <v>88.68</v>
      </c>
      <c r="J3175">
        <v>23.9</v>
      </c>
      <c r="K3175" t="s">
        <v>18</v>
      </c>
      <c r="L3175">
        <v>0</v>
      </c>
    </row>
    <row r="3176" spans="1:12" x14ac:dyDescent="0.2">
      <c r="A3176">
        <v>6976</v>
      </c>
      <c r="B3176" t="s">
        <v>19</v>
      </c>
      <c r="C3176">
        <v>40</v>
      </c>
      <c r="D3176">
        <v>0</v>
      </c>
      <c r="E3176">
        <v>0</v>
      </c>
      <c r="F3176" t="s">
        <v>13</v>
      </c>
      <c r="G3176" t="s">
        <v>14</v>
      </c>
      <c r="H3176" t="s">
        <v>15</v>
      </c>
      <c r="I3176">
        <v>93.97</v>
      </c>
      <c r="J3176">
        <v>23.6</v>
      </c>
      <c r="K3176" t="s">
        <v>18</v>
      </c>
      <c r="L3176">
        <v>0</v>
      </c>
    </row>
    <row r="3177" spans="1:12" x14ac:dyDescent="0.2">
      <c r="A3177">
        <v>39229</v>
      </c>
      <c r="B3177" t="s">
        <v>19</v>
      </c>
      <c r="C3177">
        <v>24</v>
      </c>
      <c r="D3177">
        <v>0</v>
      </c>
      <c r="E3177">
        <v>0</v>
      </c>
      <c r="F3177" t="s">
        <v>13</v>
      </c>
      <c r="G3177" t="s">
        <v>14</v>
      </c>
      <c r="H3177" t="s">
        <v>17</v>
      </c>
      <c r="I3177">
        <v>67.989999999999995</v>
      </c>
      <c r="J3177">
        <v>32.1</v>
      </c>
      <c r="K3177" t="s">
        <v>18</v>
      </c>
      <c r="L3177">
        <v>0</v>
      </c>
    </row>
    <row r="3178" spans="1:12" x14ac:dyDescent="0.2">
      <c r="A3178">
        <v>49929</v>
      </c>
      <c r="B3178" t="s">
        <v>12</v>
      </c>
      <c r="C3178">
        <v>20</v>
      </c>
      <c r="D3178">
        <v>0</v>
      </c>
      <c r="E3178">
        <v>0</v>
      </c>
      <c r="F3178" t="s">
        <v>22</v>
      </c>
      <c r="G3178" t="s">
        <v>14</v>
      </c>
      <c r="H3178" t="s">
        <v>17</v>
      </c>
      <c r="I3178">
        <v>124.66</v>
      </c>
      <c r="J3178">
        <v>27.3</v>
      </c>
      <c r="K3178" t="s">
        <v>18</v>
      </c>
      <c r="L3178">
        <v>0</v>
      </c>
    </row>
    <row r="3179" spans="1:12" x14ac:dyDescent="0.2">
      <c r="A3179">
        <v>56328</v>
      </c>
      <c r="B3179" t="s">
        <v>19</v>
      </c>
      <c r="C3179">
        <v>70</v>
      </c>
      <c r="D3179">
        <v>0</v>
      </c>
      <c r="E3179">
        <v>0</v>
      </c>
      <c r="F3179" t="s">
        <v>13</v>
      </c>
      <c r="G3179" t="s">
        <v>14</v>
      </c>
      <c r="H3179" t="s">
        <v>17</v>
      </c>
      <c r="I3179">
        <v>212.87</v>
      </c>
      <c r="J3179">
        <v>34.799999999999997</v>
      </c>
      <c r="K3179" t="s">
        <v>18</v>
      </c>
      <c r="L3179">
        <v>0</v>
      </c>
    </row>
    <row r="3180" spans="1:12" x14ac:dyDescent="0.2">
      <c r="A3180">
        <v>26742</v>
      </c>
      <c r="B3180" t="s">
        <v>19</v>
      </c>
      <c r="C3180">
        <v>68</v>
      </c>
      <c r="D3180">
        <v>0</v>
      </c>
      <c r="E3180">
        <v>0</v>
      </c>
      <c r="F3180" t="s">
        <v>13</v>
      </c>
      <c r="G3180" t="s">
        <v>23</v>
      </c>
      <c r="H3180" t="s">
        <v>15</v>
      </c>
      <c r="I3180">
        <v>96.75</v>
      </c>
      <c r="J3180">
        <v>28.4</v>
      </c>
      <c r="K3180" t="s">
        <v>16</v>
      </c>
      <c r="L3180">
        <v>0</v>
      </c>
    </row>
    <row r="3181" spans="1:12" x14ac:dyDescent="0.2">
      <c r="A3181">
        <v>10829</v>
      </c>
      <c r="B3181" t="s">
        <v>19</v>
      </c>
      <c r="C3181">
        <v>21</v>
      </c>
      <c r="D3181">
        <v>0</v>
      </c>
      <c r="E3181">
        <v>0</v>
      </c>
      <c r="F3181" t="s">
        <v>22</v>
      </c>
      <c r="G3181" t="s">
        <v>14</v>
      </c>
      <c r="H3181" t="s">
        <v>17</v>
      </c>
      <c r="I3181">
        <v>71.34</v>
      </c>
      <c r="J3181">
        <v>24</v>
      </c>
      <c r="K3181" t="s">
        <v>18</v>
      </c>
      <c r="L3181">
        <v>0</v>
      </c>
    </row>
    <row r="3182" spans="1:12" x14ac:dyDescent="0.2">
      <c r="A3182">
        <v>70593</v>
      </c>
      <c r="B3182" t="s">
        <v>19</v>
      </c>
      <c r="C3182">
        <v>38</v>
      </c>
      <c r="D3182">
        <v>0</v>
      </c>
      <c r="E3182">
        <v>0</v>
      </c>
      <c r="F3182" t="s">
        <v>13</v>
      </c>
      <c r="G3182" t="s">
        <v>14</v>
      </c>
      <c r="H3182" t="s">
        <v>17</v>
      </c>
      <c r="I3182">
        <v>183.43</v>
      </c>
      <c r="J3182">
        <v>38.1</v>
      </c>
      <c r="K3182" t="s">
        <v>16</v>
      </c>
      <c r="L3182">
        <v>0</v>
      </c>
    </row>
    <row r="3183" spans="1:12" x14ac:dyDescent="0.2">
      <c r="A3183">
        <v>42647</v>
      </c>
      <c r="B3183" t="s">
        <v>19</v>
      </c>
      <c r="C3183">
        <v>59</v>
      </c>
      <c r="D3183">
        <v>0</v>
      </c>
      <c r="E3183">
        <v>0</v>
      </c>
      <c r="F3183" t="s">
        <v>13</v>
      </c>
      <c r="G3183" t="s">
        <v>23</v>
      </c>
      <c r="H3183" t="s">
        <v>15</v>
      </c>
      <c r="I3183">
        <v>101.19</v>
      </c>
      <c r="J3183">
        <v>29.9</v>
      </c>
      <c r="K3183" t="s">
        <v>16</v>
      </c>
      <c r="L3183">
        <v>0</v>
      </c>
    </row>
    <row r="3184" spans="1:12" x14ac:dyDescent="0.2">
      <c r="A3184">
        <v>48109</v>
      </c>
      <c r="B3184" t="s">
        <v>19</v>
      </c>
      <c r="C3184">
        <v>79</v>
      </c>
      <c r="D3184">
        <v>0</v>
      </c>
      <c r="E3184">
        <v>1</v>
      </c>
      <c r="F3184" t="s">
        <v>13</v>
      </c>
      <c r="G3184" t="s">
        <v>14</v>
      </c>
      <c r="H3184" t="s">
        <v>17</v>
      </c>
      <c r="I3184">
        <v>88.51</v>
      </c>
      <c r="J3184">
        <v>24.5</v>
      </c>
      <c r="K3184" t="s">
        <v>18</v>
      </c>
      <c r="L3184">
        <v>0</v>
      </c>
    </row>
    <row r="3185" spans="1:12" x14ac:dyDescent="0.2">
      <c r="A3185">
        <v>40732</v>
      </c>
      <c r="B3185" t="s">
        <v>19</v>
      </c>
      <c r="C3185">
        <v>50</v>
      </c>
      <c r="D3185">
        <v>0</v>
      </c>
      <c r="E3185">
        <v>0</v>
      </c>
      <c r="F3185" t="s">
        <v>13</v>
      </c>
      <c r="G3185" t="s">
        <v>21</v>
      </c>
      <c r="H3185" t="s">
        <v>17</v>
      </c>
      <c r="I3185">
        <v>126.85</v>
      </c>
      <c r="J3185">
        <v>49.5</v>
      </c>
      <c r="K3185" t="s">
        <v>16</v>
      </c>
      <c r="L3185">
        <v>0</v>
      </c>
    </row>
    <row r="3186" spans="1:12" x14ac:dyDescent="0.2">
      <c r="A3186">
        <v>58635</v>
      </c>
      <c r="B3186" t="s">
        <v>19</v>
      </c>
      <c r="C3186">
        <v>72</v>
      </c>
      <c r="D3186">
        <v>0</v>
      </c>
      <c r="E3186">
        <v>0</v>
      </c>
      <c r="F3186" t="s">
        <v>13</v>
      </c>
      <c r="G3186" t="s">
        <v>21</v>
      </c>
      <c r="H3186" t="s">
        <v>15</v>
      </c>
      <c r="I3186">
        <v>74.17</v>
      </c>
      <c r="J3186">
        <v>35.5</v>
      </c>
      <c r="K3186" t="s">
        <v>16</v>
      </c>
      <c r="L3186">
        <v>0</v>
      </c>
    </row>
    <row r="3187" spans="1:12" x14ac:dyDescent="0.2">
      <c r="A3187">
        <v>844</v>
      </c>
      <c r="B3187" t="s">
        <v>19</v>
      </c>
      <c r="C3187">
        <v>54</v>
      </c>
      <c r="D3187">
        <v>0</v>
      </c>
      <c r="E3187">
        <v>0</v>
      </c>
      <c r="F3187" t="s">
        <v>13</v>
      </c>
      <c r="G3187" t="s">
        <v>14</v>
      </c>
      <c r="H3187" t="s">
        <v>15</v>
      </c>
      <c r="I3187">
        <v>76.040000000000006</v>
      </c>
      <c r="J3187">
        <v>29.5</v>
      </c>
      <c r="K3187" t="s">
        <v>20</v>
      </c>
      <c r="L3187">
        <v>0</v>
      </c>
    </row>
    <row r="3188" spans="1:12" x14ac:dyDescent="0.2">
      <c r="A3188">
        <v>14688</v>
      </c>
      <c r="B3188" t="s">
        <v>19</v>
      </c>
      <c r="C3188">
        <v>44</v>
      </c>
      <c r="D3188">
        <v>0</v>
      </c>
      <c r="E3188">
        <v>0</v>
      </c>
      <c r="F3188" t="s">
        <v>13</v>
      </c>
      <c r="G3188" t="s">
        <v>14</v>
      </c>
      <c r="H3188" t="s">
        <v>15</v>
      </c>
      <c r="I3188">
        <v>73.87</v>
      </c>
      <c r="J3188">
        <v>28.8</v>
      </c>
      <c r="K3188" t="s">
        <v>20</v>
      </c>
      <c r="L3188">
        <v>0</v>
      </c>
    </row>
    <row r="3189" spans="1:12" x14ac:dyDescent="0.2">
      <c r="A3189">
        <v>23026</v>
      </c>
      <c r="B3189" t="s">
        <v>19</v>
      </c>
      <c r="C3189">
        <v>48</v>
      </c>
      <c r="D3189">
        <v>0</v>
      </c>
      <c r="E3189">
        <v>0</v>
      </c>
      <c r="F3189" t="s">
        <v>13</v>
      </c>
      <c r="G3189" t="s">
        <v>14</v>
      </c>
      <c r="H3189" t="s">
        <v>17</v>
      </c>
      <c r="I3189">
        <v>99.07</v>
      </c>
      <c r="J3189">
        <v>22.1</v>
      </c>
      <c r="K3189" t="s">
        <v>18</v>
      </c>
      <c r="L3189">
        <v>0</v>
      </c>
    </row>
    <row r="3190" spans="1:12" x14ac:dyDescent="0.2">
      <c r="A3190">
        <v>30463</v>
      </c>
      <c r="B3190" t="s">
        <v>12</v>
      </c>
      <c r="C3190">
        <v>29</v>
      </c>
      <c r="D3190">
        <v>0</v>
      </c>
      <c r="E3190">
        <v>0</v>
      </c>
      <c r="F3190" t="s">
        <v>22</v>
      </c>
      <c r="G3190" t="s">
        <v>14</v>
      </c>
      <c r="H3190" t="s">
        <v>15</v>
      </c>
      <c r="I3190">
        <v>82.93</v>
      </c>
      <c r="J3190">
        <v>29.4</v>
      </c>
      <c r="K3190" t="s">
        <v>16</v>
      </c>
      <c r="L3190">
        <v>0</v>
      </c>
    </row>
    <row r="3191" spans="1:12" x14ac:dyDescent="0.2">
      <c r="A3191">
        <v>50140</v>
      </c>
      <c r="B3191" t="s">
        <v>19</v>
      </c>
      <c r="C3191">
        <v>44</v>
      </c>
      <c r="D3191">
        <v>0</v>
      </c>
      <c r="E3191">
        <v>0</v>
      </c>
      <c r="F3191" t="s">
        <v>13</v>
      </c>
      <c r="G3191" t="s">
        <v>23</v>
      </c>
      <c r="H3191" t="s">
        <v>17</v>
      </c>
      <c r="I3191">
        <v>133.24</v>
      </c>
      <c r="J3191">
        <v>45</v>
      </c>
      <c r="K3191" t="s">
        <v>20</v>
      </c>
      <c r="L3191">
        <v>0</v>
      </c>
    </row>
    <row r="3192" spans="1:12" x14ac:dyDescent="0.2">
      <c r="A3192">
        <v>36837</v>
      </c>
      <c r="B3192" t="s">
        <v>19</v>
      </c>
      <c r="C3192">
        <v>61</v>
      </c>
      <c r="D3192">
        <v>0</v>
      </c>
      <c r="E3192">
        <v>0</v>
      </c>
      <c r="F3192" t="s">
        <v>13</v>
      </c>
      <c r="G3192" t="s">
        <v>21</v>
      </c>
      <c r="H3192" t="s">
        <v>15</v>
      </c>
      <c r="I3192">
        <v>69.88</v>
      </c>
      <c r="J3192">
        <v>27.1</v>
      </c>
      <c r="K3192" t="s">
        <v>18</v>
      </c>
      <c r="L3192">
        <v>0</v>
      </c>
    </row>
    <row r="3193" spans="1:12" x14ac:dyDescent="0.2">
      <c r="A3193">
        <v>19826</v>
      </c>
      <c r="B3193" t="s">
        <v>19</v>
      </c>
      <c r="C3193">
        <v>81</v>
      </c>
      <c r="D3193">
        <v>0</v>
      </c>
      <c r="E3193">
        <v>0</v>
      </c>
      <c r="F3193" t="s">
        <v>13</v>
      </c>
      <c r="G3193" t="s">
        <v>21</v>
      </c>
      <c r="H3193" t="s">
        <v>17</v>
      </c>
      <c r="I3193">
        <v>86.05</v>
      </c>
      <c r="J3193">
        <v>20.100000000000001</v>
      </c>
      <c r="K3193" t="s">
        <v>16</v>
      </c>
      <c r="L3193">
        <v>0</v>
      </c>
    </row>
    <row r="3194" spans="1:12" x14ac:dyDescent="0.2">
      <c r="A3194">
        <v>37713</v>
      </c>
      <c r="B3194" t="s">
        <v>12</v>
      </c>
      <c r="C3194">
        <v>29</v>
      </c>
      <c r="D3194">
        <v>0</v>
      </c>
      <c r="E3194">
        <v>0</v>
      </c>
      <c r="F3194" t="s">
        <v>13</v>
      </c>
      <c r="G3194" t="s">
        <v>14</v>
      </c>
      <c r="H3194" t="s">
        <v>15</v>
      </c>
      <c r="I3194">
        <v>185.27</v>
      </c>
      <c r="J3194">
        <v>31.3</v>
      </c>
      <c r="K3194" t="s">
        <v>18</v>
      </c>
      <c r="L3194">
        <v>0</v>
      </c>
    </row>
    <row r="3195" spans="1:12" x14ac:dyDescent="0.2">
      <c r="A3195">
        <v>15517</v>
      </c>
      <c r="B3195" t="s">
        <v>19</v>
      </c>
      <c r="C3195">
        <v>35</v>
      </c>
      <c r="D3195">
        <v>0</v>
      </c>
      <c r="E3195">
        <v>0</v>
      </c>
      <c r="F3195" t="s">
        <v>13</v>
      </c>
      <c r="G3195" t="s">
        <v>14</v>
      </c>
      <c r="H3195" t="s">
        <v>15</v>
      </c>
      <c r="I3195">
        <v>81.900000000000006</v>
      </c>
      <c r="J3195">
        <v>24.5</v>
      </c>
      <c r="K3195" t="s">
        <v>18</v>
      </c>
      <c r="L3195">
        <v>0</v>
      </c>
    </row>
    <row r="3196" spans="1:12" x14ac:dyDescent="0.2">
      <c r="A3196">
        <v>57034</v>
      </c>
      <c r="B3196" t="s">
        <v>19</v>
      </c>
      <c r="C3196">
        <v>37</v>
      </c>
      <c r="D3196">
        <v>0</v>
      </c>
      <c r="E3196">
        <v>0</v>
      </c>
      <c r="F3196" t="s">
        <v>22</v>
      </c>
      <c r="G3196" t="s">
        <v>14</v>
      </c>
      <c r="H3196" t="s">
        <v>17</v>
      </c>
      <c r="I3196">
        <v>124.54</v>
      </c>
      <c r="J3196">
        <v>31.3</v>
      </c>
      <c r="K3196" t="s">
        <v>18</v>
      </c>
      <c r="L3196">
        <v>0</v>
      </c>
    </row>
    <row r="3197" spans="1:12" x14ac:dyDescent="0.2">
      <c r="A3197">
        <v>70718</v>
      </c>
      <c r="B3197" t="s">
        <v>12</v>
      </c>
      <c r="C3197">
        <v>33</v>
      </c>
      <c r="D3197">
        <v>0</v>
      </c>
      <c r="E3197">
        <v>0</v>
      </c>
      <c r="F3197" t="s">
        <v>13</v>
      </c>
      <c r="G3197" t="s">
        <v>14</v>
      </c>
      <c r="H3197" t="s">
        <v>17</v>
      </c>
      <c r="I3197">
        <v>153.34</v>
      </c>
      <c r="J3197">
        <v>31.5</v>
      </c>
      <c r="K3197" t="s">
        <v>18</v>
      </c>
      <c r="L3197">
        <v>0</v>
      </c>
    </row>
    <row r="3198" spans="1:12" x14ac:dyDescent="0.2">
      <c r="A3198">
        <v>50091</v>
      </c>
      <c r="B3198" t="s">
        <v>19</v>
      </c>
      <c r="C3198">
        <v>38</v>
      </c>
      <c r="D3198">
        <v>0</v>
      </c>
      <c r="E3198">
        <v>0</v>
      </c>
      <c r="F3198" t="s">
        <v>22</v>
      </c>
      <c r="G3198" t="s">
        <v>23</v>
      </c>
      <c r="H3198" t="s">
        <v>15</v>
      </c>
      <c r="I3198">
        <v>160.76</v>
      </c>
      <c r="J3198">
        <v>30.2</v>
      </c>
      <c r="K3198" t="s">
        <v>20</v>
      </c>
      <c r="L3198">
        <v>0</v>
      </c>
    </row>
    <row r="3199" spans="1:12" x14ac:dyDescent="0.2">
      <c r="A3199">
        <v>62416</v>
      </c>
      <c r="B3199" t="s">
        <v>19</v>
      </c>
      <c r="C3199">
        <v>26</v>
      </c>
      <c r="D3199">
        <v>0</v>
      </c>
      <c r="E3199">
        <v>0</v>
      </c>
      <c r="F3199" t="s">
        <v>13</v>
      </c>
      <c r="G3199" t="s">
        <v>14</v>
      </c>
      <c r="H3199" t="s">
        <v>17</v>
      </c>
      <c r="I3199">
        <v>73.290000000000006</v>
      </c>
      <c r="J3199">
        <v>27.8</v>
      </c>
      <c r="K3199" t="s">
        <v>18</v>
      </c>
      <c r="L3199">
        <v>0</v>
      </c>
    </row>
    <row r="3200" spans="1:12" x14ac:dyDescent="0.2">
      <c r="A3200">
        <v>66951</v>
      </c>
      <c r="B3200" t="s">
        <v>19</v>
      </c>
      <c r="C3200">
        <v>72</v>
      </c>
      <c r="D3200">
        <v>0</v>
      </c>
      <c r="E3200">
        <v>0</v>
      </c>
      <c r="F3200" t="s">
        <v>13</v>
      </c>
      <c r="G3200" t="s">
        <v>14</v>
      </c>
      <c r="H3200" t="s">
        <v>15</v>
      </c>
      <c r="I3200">
        <v>206.49</v>
      </c>
      <c r="J3200">
        <v>26.3</v>
      </c>
      <c r="K3200" t="s">
        <v>18</v>
      </c>
      <c r="L3200">
        <v>0</v>
      </c>
    </row>
    <row r="3201" spans="1:12" x14ac:dyDescent="0.2">
      <c r="A3201">
        <v>28335</v>
      </c>
      <c r="B3201" t="s">
        <v>12</v>
      </c>
      <c r="C3201">
        <v>21</v>
      </c>
      <c r="D3201">
        <v>0</v>
      </c>
      <c r="E3201">
        <v>0</v>
      </c>
      <c r="F3201" t="s">
        <v>13</v>
      </c>
      <c r="G3201" t="s">
        <v>14</v>
      </c>
      <c r="H3201" t="s">
        <v>17</v>
      </c>
      <c r="I3201">
        <v>77.42</v>
      </c>
      <c r="J3201">
        <v>24.8</v>
      </c>
      <c r="K3201" t="s">
        <v>18</v>
      </c>
      <c r="L3201">
        <v>0</v>
      </c>
    </row>
    <row r="3202" spans="1:12" x14ac:dyDescent="0.2">
      <c r="A3202">
        <v>67465</v>
      </c>
      <c r="B3202" t="s">
        <v>19</v>
      </c>
      <c r="C3202">
        <v>20</v>
      </c>
      <c r="D3202">
        <v>0</v>
      </c>
      <c r="E3202">
        <v>0</v>
      </c>
      <c r="F3202" t="s">
        <v>22</v>
      </c>
      <c r="G3202" t="s">
        <v>14</v>
      </c>
      <c r="H3202" t="s">
        <v>17</v>
      </c>
      <c r="I3202">
        <v>117.59</v>
      </c>
      <c r="J3202">
        <v>17.100000000000001</v>
      </c>
      <c r="K3202" t="s">
        <v>18</v>
      </c>
      <c r="L3202">
        <v>0</v>
      </c>
    </row>
    <row r="3203" spans="1:12" x14ac:dyDescent="0.2">
      <c r="A3203">
        <v>19508</v>
      </c>
      <c r="B3203" t="s">
        <v>19</v>
      </c>
      <c r="C3203">
        <v>26</v>
      </c>
      <c r="D3203">
        <v>0</v>
      </c>
      <c r="E3203">
        <v>0</v>
      </c>
      <c r="F3203" t="s">
        <v>22</v>
      </c>
      <c r="G3203" t="s">
        <v>14</v>
      </c>
      <c r="H3203" t="s">
        <v>15</v>
      </c>
      <c r="I3203">
        <v>116.68</v>
      </c>
      <c r="J3203">
        <v>18.7</v>
      </c>
      <c r="K3203" t="s">
        <v>16</v>
      </c>
      <c r="L3203">
        <v>0</v>
      </c>
    </row>
    <row r="3204" spans="1:12" x14ac:dyDescent="0.2">
      <c r="A3204">
        <v>65405</v>
      </c>
      <c r="B3204" t="s">
        <v>19</v>
      </c>
      <c r="C3204">
        <v>79</v>
      </c>
      <c r="D3204">
        <v>0</v>
      </c>
      <c r="E3204">
        <v>0</v>
      </c>
      <c r="F3204" t="s">
        <v>22</v>
      </c>
      <c r="G3204" t="s">
        <v>14</v>
      </c>
      <c r="H3204" t="s">
        <v>15</v>
      </c>
      <c r="I3204">
        <v>253.86</v>
      </c>
      <c r="J3204">
        <v>28.8</v>
      </c>
      <c r="K3204" t="s">
        <v>16</v>
      </c>
      <c r="L3204">
        <v>0</v>
      </c>
    </row>
    <row r="3205" spans="1:12" x14ac:dyDescent="0.2">
      <c r="A3205">
        <v>49773</v>
      </c>
      <c r="B3205" t="s">
        <v>19</v>
      </c>
      <c r="C3205">
        <v>78</v>
      </c>
      <c r="D3205">
        <v>0</v>
      </c>
      <c r="E3205">
        <v>0</v>
      </c>
      <c r="F3205" t="s">
        <v>13</v>
      </c>
      <c r="G3205" t="s">
        <v>14</v>
      </c>
      <c r="H3205" t="s">
        <v>15</v>
      </c>
      <c r="I3205">
        <v>203.36</v>
      </c>
      <c r="J3205">
        <v>28.7</v>
      </c>
      <c r="K3205" t="s">
        <v>16</v>
      </c>
      <c r="L3205">
        <v>0</v>
      </c>
    </row>
    <row r="3206" spans="1:12" x14ac:dyDescent="0.2">
      <c r="A3206">
        <v>57159</v>
      </c>
      <c r="B3206" t="s">
        <v>12</v>
      </c>
      <c r="C3206">
        <v>56</v>
      </c>
      <c r="D3206">
        <v>0</v>
      </c>
      <c r="E3206">
        <v>0</v>
      </c>
      <c r="F3206" t="s">
        <v>13</v>
      </c>
      <c r="G3206" t="s">
        <v>21</v>
      </c>
      <c r="H3206" t="s">
        <v>17</v>
      </c>
      <c r="I3206">
        <v>125.87</v>
      </c>
      <c r="J3206">
        <v>24.6</v>
      </c>
      <c r="K3206" t="s">
        <v>18</v>
      </c>
      <c r="L3206">
        <v>0</v>
      </c>
    </row>
    <row r="3207" spans="1:12" x14ac:dyDescent="0.2">
      <c r="A3207">
        <v>69710</v>
      </c>
      <c r="B3207" t="s">
        <v>19</v>
      </c>
      <c r="C3207">
        <v>46</v>
      </c>
      <c r="D3207">
        <v>0</v>
      </c>
      <c r="E3207">
        <v>0</v>
      </c>
      <c r="F3207" t="s">
        <v>22</v>
      </c>
      <c r="G3207" t="s">
        <v>21</v>
      </c>
      <c r="H3207" t="s">
        <v>17</v>
      </c>
      <c r="I3207">
        <v>64.09</v>
      </c>
      <c r="J3207">
        <v>25.3</v>
      </c>
      <c r="K3207" t="s">
        <v>18</v>
      </c>
      <c r="L3207">
        <v>0</v>
      </c>
    </row>
    <row r="3208" spans="1:12" x14ac:dyDescent="0.2">
      <c r="A3208">
        <v>44878</v>
      </c>
      <c r="B3208" t="s">
        <v>12</v>
      </c>
      <c r="C3208">
        <v>53</v>
      </c>
      <c r="D3208">
        <v>0</v>
      </c>
      <c r="E3208">
        <v>0</v>
      </c>
      <c r="F3208" t="s">
        <v>13</v>
      </c>
      <c r="G3208" t="s">
        <v>14</v>
      </c>
      <c r="H3208" t="s">
        <v>17</v>
      </c>
      <c r="I3208">
        <v>175.92</v>
      </c>
      <c r="J3208">
        <v>26.9</v>
      </c>
      <c r="K3208" t="s">
        <v>20</v>
      </c>
      <c r="L3208">
        <v>0</v>
      </c>
    </row>
    <row r="3209" spans="1:12" x14ac:dyDescent="0.2">
      <c r="A3209">
        <v>40220</v>
      </c>
      <c r="B3209" t="s">
        <v>12</v>
      </c>
      <c r="C3209">
        <v>32</v>
      </c>
      <c r="D3209">
        <v>0</v>
      </c>
      <c r="E3209">
        <v>0</v>
      </c>
      <c r="F3209" t="s">
        <v>22</v>
      </c>
      <c r="G3209" t="s">
        <v>14</v>
      </c>
      <c r="H3209" t="s">
        <v>17</v>
      </c>
      <c r="I3209">
        <v>100.65</v>
      </c>
      <c r="J3209">
        <v>26.2</v>
      </c>
      <c r="K3209" t="s">
        <v>16</v>
      </c>
      <c r="L3209">
        <v>0</v>
      </c>
    </row>
    <row r="3210" spans="1:12" x14ac:dyDescent="0.2">
      <c r="A3210">
        <v>27616</v>
      </c>
      <c r="B3210" t="s">
        <v>12</v>
      </c>
      <c r="C3210">
        <v>33</v>
      </c>
      <c r="D3210">
        <v>0</v>
      </c>
      <c r="E3210">
        <v>0</v>
      </c>
      <c r="F3210" t="s">
        <v>13</v>
      </c>
      <c r="G3210" t="s">
        <v>23</v>
      </c>
      <c r="H3210" t="s">
        <v>17</v>
      </c>
      <c r="I3210">
        <v>81.099999999999994</v>
      </c>
      <c r="J3210">
        <v>24.8</v>
      </c>
      <c r="K3210" t="s">
        <v>18</v>
      </c>
      <c r="L3210">
        <v>0</v>
      </c>
    </row>
    <row r="3211" spans="1:12" x14ac:dyDescent="0.2">
      <c r="A3211">
        <v>19801</v>
      </c>
      <c r="B3211" t="s">
        <v>19</v>
      </c>
      <c r="C3211">
        <v>44</v>
      </c>
      <c r="D3211">
        <v>0</v>
      </c>
      <c r="E3211">
        <v>0</v>
      </c>
      <c r="F3211" t="s">
        <v>13</v>
      </c>
      <c r="G3211" t="s">
        <v>14</v>
      </c>
      <c r="H3211" t="s">
        <v>17</v>
      </c>
      <c r="I3211">
        <v>98.3</v>
      </c>
      <c r="J3211">
        <v>25</v>
      </c>
      <c r="K3211" t="s">
        <v>18</v>
      </c>
      <c r="L3211">
        <v>0</v>
      </c>
    </row>
    <row r="3212" spans="1:12" x14ac:dyDescent="0.2">
      <c r="A3212">
        <v>25102</v>
      </c>
      <c r="B3212" t="s">
        <v>19</v>
      </c>
      <c r="C3212">
        <v>51</v>
      </c>
      <c r="D3212">
        <v>0</v>
      </c>
      <c r="E3212">
        <v>0</v>
      </c>
      <c r="F3212" t="s">
        <v>13</v>
      </c>
      <c r="G3212" t="s">
        <v>23</v>
      </c>
      <c r="H3212" t="s">
        <v>15</v>
      </c>
      <c r="I3212">
        <v>95.16</v>
      </c>
      <c r="J3212">
        <v>42.7</v>
      </c>
      <c r="K3212" t="s">
        <v>16</v>
      </c>
      <c r="L3212">
        <v>0</v>
      </c>
    </row>
    <row r="3213" spans="1:12" x14ac:dyDescent="0.2">
      <c r="A3213">
        <v>29028</v>
      </c>
      <c r="B3213" t="s">
        <v>19</v>
      </c>
      <c r="C3213">
        <v>41</v>
      </c>
      <c r="D3213">
        <v>0</v>
      </c>
      <c r="E3213">
        <v>0</v>
      </c>
      <c r="F3213" t="s">
        <v>13</v>
      </c>
      <c r="G3213" t="s">
        <v>14</v>
      </c>
      <c r="H3213" t="s">
        <v>17</v>
      </c>
      <c r="I3213">
        <v>91.04</v>
      </c>
      <c r="J3213">
        <v>24.5</v>
      </c>
      <c r="K3213" t="s">
        <v>18</v>
      </c>
      <c r="L3213">
        <v>0</v>
      </c>
    </row>
    <row r="3214" spans="1:12" x14ac:dyDescent="0.2">
      <c r="A3214">
        <v>16738</v>
      </c>
      <c r="B3214" t="s">
        <v>19</v>
      </c>
      <c r="C3214">
        <v>42</v>
      </c>
      <c r="D3214">
        <v>0</v>
      </c>
      <c r="E3214">
        <v>0</v>
      </c>
      <c r="F3214" t="s">
        <v>13</v>
      </c>
      <c r="G3214" t="s">
        <v>14</v>
      </c>
      <c r="H3214" t="s">
        <v>17</v>
      </c>
      <c r="I3214">
        <v>96.86</v>
      </c>
      <c r="J3214">
        <v>29.3</v>
      </c>
      <c r="K3214" t="s">
        <v>18</v>
      </c>
      <c r="L3214">
        <v>0</v>
      </c>
    </row>
    <row r="3215" spans="1:12" x14ac:dyDescent="0.2">
      <c r="A3215">
        <v>43496</v>
      </c>
      <c r="B3215" t="s">
        <v>19</v>
      </c>
      <c r="C3215">
        <v>46</v>
      </c>
      <c r="D3215">
        <v>0</v>
      </c>
      <c r="E3215">
        <v>0</v>
      </c>
      <c r="F3215" t="s">
        <v>13</v>
      </c>
      <c r="G3215" t="s">
        <v>23</v>
      </c>
      <c r="H3215" t="s">
        <v>15</v>
      </c>
      <c r="I3215">
        <v>55.84</v>
      </c>
      <c r="J3215">
        <v>27.8</v>
      </c>
      <c r="K3215" t="s">
        <v>18</v>
      </c>
      <c r="L3215">
        <v>0</v>
      </c>
    </row>
    <row r="3216" spans="1:12" x14ac:dyDescent="0.2">
      <c r="A3216">
        <v>52677</v>
      </c>
      <c r="B3216" t="s">
        <v>19</v>
      </c>
      <c r="C3216">
        <v>47</v>
      </c>
      <c r="D3216">
        <v>0</v>
      </c>
      <c r="E3216">
        <v>0</v>
      </c>
      <c r="F3216" t="s">
        <v>13</v>
      </c>
      <c r="G3216" t="s">
        <v>14</v>
      </c>
      <c r="H3216" t="s">
        <v>15</v>
      </c>
      <c r="I3216">
        <v>84.04</v>
      </c>
      <c r="J3216">
        <v>24.7</v>
      </c>
      <c r="K3216" t="s">
        <v>18</v>
      </c>
      <c r="L3216">
        <v>0</v>
      </c>
    </row>
    <row r="3217" spans="1:12" x14ac:dyDescent="0.2">
      <c r="A3217">
        <v>11630</v>
      </c>
      <c r="B3217" t="s">
        <v>19</v>
      </c>
      <c r="C3217">
        <v>25</v>
      </c>
      <c r="D3217">
        <v>0</v>
      </c>
      <c r="E3217">
        <v>0</v>
      </c>
      <c r="F3217" t="s">
        <v>22</v>
      </c>
      <c r="G3217" t="s">
        <v>14</v>
      </c>
      <c r="H3217" t="s">
        <v>15</v>
      </c>
      <c r="I3217">
        <v>92.06</v>
      </c>
      <c r="J3217">
        <v>25.3</v>
      </c>
      <c r="K3217" t="s">
        <v>20</v>
      </c>
      <c r="L3217">
        <v>0</v>
      </c>
    </row>
    <row r="3218" spans="1:12" x14ac:dyDescent="0.2">
      <c r="A3218">
        <v>53478</v>
      </c>
      <c r="B3218" t="s">
        <v>19</v>
      </c>
      <c r="C3218">
        <v>40</v>
      </c>
      <c r="D3218">
        <v>0</v>
      </c>
      <c r="E3218">
        <v>0</v>
      </c>
      <c r="F3218" t="s">
        <v>13</v>
      </c>
      <c r="G3218" t="s">
        <v>14</v>
      </c>
      <c r="H3218" t="s">
        <v>15</v>
      </c>
      <c r="I3218">
        <v>89.61</v>
      </c>
      <c r="J3218">
        <v>41.2</v>
      </c>
      <c r="K3218" t="s">
        <v>16</v>
      </c>
      <c r="L3218">
        <v>0</v>
      </c>
    </row>
    <row r="3219" spans="1:12" x14ac:dyDescent="0.2">
      <c r="A3219">
        <v>38349</v>
      </c>
      <c r="B3219" t="s">
        <v>19</v>
      </c>
      <c r="C3219">
        <v>49</v>
      </c>
      <c r="D3219">
        <v>0</v>
      </c>
      <c r="E3219">
        <v>0</v>
      </c>
      <c r="F3219" t="s">
        <v>13</v>
      </c>
      <c r="G3219" t="s">
        <v>23</v>
      </c>
      <c r="H3219" t="s">
        <v>15</v>
      </c>
      <c r="I3219">
        <v>69.92</v>
      </c>
      <c r="J3219">
        <v>47.6</v>
      </c>
      <c r="K3219" t="s">
        <v>18</v>
      </c>
      <c r="L3219">
        <v>0</v>
      </c>
    </row>
    <row r="3220" spans="1:12" x14ac:dyDescent="0.2">
      <c r="A3220">
        <v>48425</v>
      </c>
      <c r="B3220" t="s">
        <v>12</v>
      </c>
      <c r="C3220">
        <v>21</v>
      </c>
      <c r="D3220">
        <v>0</v>
      </c>
      <c r="E3220">
        <v>0</v>
      </c>
      <c r="F3220" t="s">
        <v>22</v>
      </c>
      <c r="G3220" t="s">
        <v>14</v>
      </c>
      <c r="H3220" t="s">
        <v>17</v>
      </c>
      <c r="I3220">
        <v>89.29</v>
      </c>
      <c r="J3220">
        <v>23.4</v>
      </c>
      <c r="K3220" t="s">
        <v>18</v>
      </c>
      <c r="L3220">
        <v>0</v>
      </c>
    </row>
    <row r="3221" spans="1:12" x14ac:dyDescent="0.2">
      <c r="A3221">
        <v>60271</v>
      </c>
      <c r="B3221" t="s">
        <v>12</v>
      </c>
      <c r="C3221">
        <v>78</v>
      </c>
      <c r="D3221">
        <v>0</v>
      </c>
      <c r="E3221">
        <v>0</v>
      </c>
      <c r="F3221" t="s">
        <v>13</v>
      </c>
      <c r="G3221" t="s">
        <v>14</v>
      </c>
      <c r="H3221" t="s">
        <v>15</v>
      </c>
      <c r="I3221">
        <v>60.22</v>
      </c>
      <c r="J3221">
        <v>29.7</v>
      </c>
      <c r="K3221" t="s">
        <v>16</v>
      </c>
      <c r="L3221">
        <v>0</v>
      </c>
    </row>
    <row r="3222" spans="1:12" x14ac:dyDescent="0.2">
      <c r="A3222">
        <v>38009</v>
      </c>
      <c r="B3222" t="s">
        <v>12</v>
      </c>
      <c r="C3222">
        <v>41</v>
      </c>
      <c r="D3222">
        <v>0</v>
      </c>
      <c r="E3222">
        <v>0</v>
      </c>
      <c r="F3222" t="s">
        <v>13</v>
      </c>
      <c r="G3222" t="s">
        <v>14</v>
      </c>
      <c r="H3222" t="s">
        <v>15</v>
      </c>
      <c r="I3222">
        <v>223.78</v>
      </c>
      <c r="J3222">
        <v>32.299999999999997</v>
      </c>
      <c r="K3222" t="s">
        <v>18</v>
      </c>
      <c r="L3222">
        <v>0</v>
      </c>
    </row>
    <row r="3223" spans="1:12" x14ac:dyDescent="0.2">
      <c r="A3223">
        <v>11184</v>
      </c>
      <c r="B3223" t="s">
        <v>19</v>
      </c>
      <c r="C3223">
        <v>82</v>
      </c>
      <c r="D3223">
        <v>0</v>
      </c>
      <c r="E3223">
        <v>0</v>
      </c>
      <c r="F3223" t="s">
        <v>13</v>
      </c>
      <c r="G3223" t="s">
        <v>21</v>
      </c>
      <c r="H3223" t="s">
        <v>17</v>
      </c>
      <c r="I3223">
        <v>211.58</v>
      </c>
      <c r="J3223">
        <v>36.9</v>
      </c>
      <c r="K3223" t="s">
        <v>18</v>
      </c>
      <c r="L3223">
        <v>0</v>
      </c>
    </row>
    <row r="3224" spans="1:12" x14ac:dyDescent="0.2">
      <c r="A3224">
        <v>7789</v>
      </c>
      <c r="B3224" t="s">
        <v>19</v>
      </c>
      <c r="C3224">
        <v>31</v>
      </c>
      <c r="D3224">
        <v>0</v>
      </c>
      <c r="E3224">
        <v>0</v>
      </c>
      <c r="F3224" t="s">
        <v>13</v>
      </c>
      <c r="G3224" t="s">
        <v>14</v>
      </c>
      <c r="H3224" t="s">
        <v>15</v>
      </c>
      <c r="I3224">
        <v>89.01</v>
      </c>
      <c r="J3224">
        <v>37.4</v>
      </c>
      <c r="K3224" t="s">
        <v>18</v>
      </c>
      <c r="L3224">
        <v>0</v>
      </c>
    </row>
    <row r="3225" spans="1:12" x14ac:dyDescent="0.2">
      <c r="A3225">
        <v>40112</v>
      </c>
      <c r="B3225" t="s">
        <v>19</v>
      </c>
      <c r="C3225">
        <v>37</v>
      </c>
      <c r="D3225">
        <v>0</v>
      </c>
      <c r="E3225">
        <v>0</v>
      </c>
      <c r="F3225" t="s">
        <v>22</v>
      </c>
      <c r="G3225" t="s">
        <v>14</v>
      </c>
      <c r="H3225" t="s">
        <v>15</v>
      </c>
      <c r="I3225">
        <v>118.41</v>
      </c>
      <c r="J3225">
        <v>25.1</v>
      </c>
      <c r="K3225" t="s">
        <v>18</v>
      </c>
      <c r="L3225">
        <v>0</v>
      </c>
    </row>
    <row r="3226" spans="1:12" x14ac:dyDescent="0.2">
      <c r="A3226">
        <v>65814</v>
      </c>
      <c r="B3226" t="s">
        <v>12</v>
      </c>
      <c r="C3226">
        <v>21</v>
      </c>
      <c r="D3226">
        <v>0</v>
      </c>
      <c r="E3226">
        <v>0</v>
      </c>
      <c r="F3226" t="s">
        <v>22</v>
      </c>
      <c r="G3226" t="s">
        <v>14</v>
      </c>
      <c r="H3226" t="s">
        <v>15</v>
      </c>
      <c r="I3226">
        <v>138.51</v>
      </c>
      <c r="J3226">
        <v>24.3</v>
      </c>
      <c r="K3226" t="s">
        <v>18</v>
      </c>
      <c r="L3226">
        <v>0</v>
      </c>
    </row>
    <row r="3227" spans="1:12" x14ac:dyDescent="0.2">
      <c r="A3227">
        <v>49598</v>
      </c>
      <c r="B3227" t="s">
        <v>12</v>
      </c>
      <c r="C3227">
        <v>80</v>
      </c>
      <c r="D3227">
        <v>0</v>
      </c>
      <c r="E3227">
        <v>0</v>
      </c>
      <c r="F3227" t="s">
        <v>13</v>
      </c>
      <c r="G3227" t="s">
        <v>21</v>
      </c>
      <c r="H3227" t="s">
        <v>15</v>
      </c>
      <c r="I3227">
        <v>120.03</v>
      </c>
      <c r="J3227">
        <v>24.3</v>
      </c>
      <c r="K3227" t="s">
        <v>16</v>
      </c>
      <c r="L3227">
        <v>0</v>
      </c>
    </row>
    <row r="3228" spans="1:12" x14ac:dyDescent="0.2">
      <c r="A3228">
        <v>15599</v>
      </c>
      <c r="B3228" t="s">
        <v>19</v>
      </c>
      <c r="C3228">
        <v>21</v>
      </c>
      <c r="D3228">
        <v>0</v>
      </c>
      <c r="E3228">
        <v>0</v>
      </c>
      <c r="F3228" t="s">
        <v>22</v>
      </c>
      <c r="G3228" t="s">
        <v>14</v>
      </c>
      <c r="H3228" t="s">
        <v>15</v>
      </c>
      <c r="I3228">
        <v>91.01</v>
      </c>
      <c r="J3228">
        <v>28.7</v>
      </c>
      <c r="K3228" t="s">
        <v>18</v>
      </c>
      <c r="L3228">
        <v>0</v>
      </c>
    </row>
    <row r="3229" spans="1:12" x14ac:dyDescent="0.2">
      <c r="A3229">
        <v>71957</v>
      </c>
      <c r="B3229" t="s">
        <v>19</v>
      </c>
      <c r="C3229">
        <v>35</v>
      </c>
      <c r="D3229">
        <v>0</v>
      </c>
      <c r="E3229">
        <v>0</v>
      </c>
      <c r="F3229" t="s">
        <v>13</v>
      </c>
      <c r="G3229" t="s">
        <v>14</v>
      </c>
      <c r="H3229" t="s">
        <v>17</v>
      </c>
      <c r="I3229">
        <v>58.72</v>
      </c>
      <c r="J3229">
        <v>40</v>
      </c>
      <c r="K3229" t="s">
        <v>20</v>
      </c>
      <c r="L3229">
        <v>0</v>
      </c>
    </row>
    <row r="3230" spans="1:12" x14ac:dyDescent="0.2">
      <c r="A3230">
        <v>17231</v>
      </c>
      <c r="B3230" t="s">
        <v>19</v>
      </c>
      <c r="C3230">
        <v>24</v>
      </c>
      <c r="D3230">
        <v>0</v>
      </c>
      <c r="E3230">
        <v>0</v>
      </c>
      <c r="F3230" t="s">
        <v>22</v>
      </c>
      <c r="G3230" t="s">
        <v>14</v>
      </c>
      <c r="H3230" t="s">
        <v>15</v>
      </c>
      <c r="I3230">
        <v>90.42</v>
      </c>
      <c r="J3230">
        <v>24.3</v>
      </c>
      <c r="K3230" t="s">
        <v>18</v>
      </c>
      <c r="L3230">
        <v>0</v>
      </c>
    </row>
    <row r="3231" spans="1:12" x14ac:dyDescent="0.2">
      <c r="A3231">
        <v>30379</v>
      </c>
      <c r="B3231" t="s">
        <v>19</v>
      </c>
      <c r="C3231">
        <v>52</v>
      </c>
      <c r="D3231">
        <v>0</v>
      </c>
      <c r="E3231">
        <v>0</v>
      </c>
      <c r="F3231" t="s">
        <v>13</v>
      </c>
      <c r="G3231" t="s">
        <v>23</v>
      </c>
      <c r="H3231" t="s">
        <v>15</v>
      </c>
      <c r="I3231">
        <v>104</v>
      </c>
      <c r="J3231">
        <v>25.6</v>
      </c>
      <c r="K3231" t="s">
        <v>20</v>
      </c>
      <c r="L3231">
        <v>0</v>
      </c>
    </row>
    <row r="3232" spans="1:12" x14ac:dyDescent="0.2">
      <c r="A3232">
        <v>39935</v>
      </c>
      <c r="B3232" t="s">
        <v>19</v>
      </c>
      <c r="C3232">
        <v>34</v>
      </c>
      <c r="D3232">
        <v>0</v>
      </c>
      <c r="E3232">
        <v>0</v>
      </c>
      <c r="F3232" t="s">
        <v>13</v>
      </c>
      <c r="G3232" t="s">
        <v>14</v>
      </c>
      <c r="H3232" t="s">
        <v>17</v>
      </c>
      <c r="I3232">
        <v>174.37</v>
      </c>
      <c r="J3232">
        <v>23</v>
      </c>
      <c r="K3232" t="s">
        <v>18</v>
      </c>
      <c r="L3232">
        <v>0</v>
      </c>
    </row>
    <row r="3233" spans="1:12" x14ac:dyDescent="0.2">
      <c r="A3233">
        <v>22691</v>
      </c>
      <c r="B3233" t="s">
        <v>19</v>
      </c>
      <c r="C3233">
        <v>29</v>
      </c>
      <c r="D3233">
        <v>0</v>
      </c>
      <c r="E3233">
        <v>0</v>
      </c>
      <c r="F3233" t="s">
        <v>13</v>
      </c>
      <c r="G3233" t="s">
        <v>21</v>
      </c>
      <c r="H3233" t="s">
        <v>15</v>
      </c>
      <c r="I3233">
        <v>90.52</v>
      </c>
      <c r="J3233">
        <v>28</v>
      </c>
      <c r="K3233" t="s">
        <v>18</v>
      </c>
      <c r="L3233">
        <v>0</v>
      </c>
    </row>
    <row r="3234" spans="1:12" x14ac:dyDescent="0.2">
      <c r="A3234">
        <v>37680</v>
      </c>
      <c r="B3234" t="s">
        <v>12</v>
      </c>
      <c r="C3234">
        <v>55</v>
      </c>
      <c r="D3234">
        <v>0</v>
      </c>
      <c r="E3234">
        <v>0</v>
      </c>
      <c r="F3234" t="s">
        <v>13</v>
      </c>
      <c r="G3234" t="s">
        <v>23</v>
      </c>
      <c r="H3234" t="s">
        <v>17</v>
      </c>
      <c r="I3234">
        <v>108.35</v>
      </c>
      <c r="J3234">
        <v>40.799999999999997</v>
      </c>
      <c r="K3234" t="s">
        <v>16</v>
      </c>
      <c r="L3234">
        <v>0</v>
      </c>
    </row>
    <row r="3235" spans="1:12" x14ac:dyDescent="0.2">
      <c r="A3235">
        <v>24552</v>
      </c>
      <c r="B3235" t="s">
        <v>19</v>
      </c>
      <c r="C3235">
        <v>44</v>
      </c>
      <c r="D3235">
        <v>0</v>
      </c>
      <c r="E3235">
        <v>0</v>
      </c>
      <c r="F3235" t="s">
        <v>13</v>
      </c>
      <c r="G3235" t="s">
        <v>14</v>
      </c>
      <c r="H3235" t="s">
        <v>17</v>
      </c>
      <c r="I3235">
        <v>72.03</v>
      </c>
      <c r="J3235">
        <v>37.5</v>
      </c>
      <c r="K3235" t="s">
        <v>20</v>
      </c>
      <c r="L3235">
        <v>0</v>
      </c>
    </row>
    <row r="3236" spans="1:12" x14ac:dyDescent="0.2">
      <c r="A3236">
        <v>29540</v>
      </c>
      <c r="B3236" t="s">
        <v>12</v>
      </c>
      <c r="C3236">
        <v>67</v>
      </c>
      <c r="D3236">
        <v>0</v>
      </c>
      <c r="E3236">
        <v>0</v>
      </c>
      <c r="F3236" t="s">
        <v>13</v>
      </c>
      <c r="G3236" t="s">
        <v>14</v>
      </c>
      <c r="H3236" t="s">
        <v>17</v>
      </c>
      <c r="I3236">
        <v>97.04</v>
      </c>
      <c r="J3236">
        <v>26.9</v>
      </c>
      <c r="K3236" t="s">
        <v>20</v>
      </c>
      <c r="L3236">
        <v>0</v>
      </c>
    </row>
    <row r="3237" spans="1:12" x14ac:dyDescent="0.2">
      <c r="A3237">
        <v>53525</v>
      </c>
      <c r="B3237" t="s">
        <v>19</v>
      </c>
      <c r="C3237">
        <v>72</v>
      </c>
      <c r="D3237">
        <v>0</v>
      </c>
      <c r="E3237">
        <v>0</v>
      </c>
      <c r="F3237" t="s">
        <v>13</v>
      </c>
      <c r="G3237" t="s">
        <v>14</v>
      </c>
      <c r="H3237" t="s">
        <v>15</v>
      </c>
      <c r="I3237">
        <v>83.89</v>
      </c>
      <c r="J3237">
        <v>33.1</v>
      </c>
      <c r="K3237" t="s">
        <v>16</v>
      </c>
      <c r="L3237">
        <v>0</v>
      </c>
    </row>
    <row r="3238" spans="1:12" x14ac:dyDescent="0.2">
      <c r="A3238">
        <v>26214</v>
      </c>
      <c r="B3238" t="s">
        <v>19</v>
      </c>
      <c r="C3238">
        <v>63</v>
      </c>
      <c r="D3238">
        <v>0</v>
      </c>
      <c r="E3238">
        <v>0</v>
      </c>
      <c r="F3238" t="s">
        <v>13</v>
      </c>
      <c r="G3238" t="s">
        <v>21</v>
      </c>
      <c r="H3238" t="s">
        <v>17</v>
      </c>
      <c r="I3238">
        <v>75.930000000000007</v>
      </c>
      <c r="J3238">
        <v>34.700000000000003</v>
      </c>
      <c r="K3238" t="s">
        <v>16</v>
      </c>
      <c r="L3238">
        <v>0</v>
      </c>
    </row>
    <row r="3239" spans="1:12" x14ac:dyDescent="0.2">
      <c r="A3239">
        <v>4211</v>
      </c>
      <c r="B3239" t="s">
        <v>12</v>
      </c>
      <c r="C3239">
        <v>26</v>
      </c>
      <c r="D3239">
        <v>0</v>
      </c>
      <c r="E3239">
        <v>0</v>
      </c>
      <c r="F3239" t="s">
        <v>22</v>
      </c>
      <c r="G3239" t="s">
        <v>23</v>
      </c>
      <c r="H3239" t="s">
        <v>17</v>
      </c>
      <c r="I3239">
        <v>100.85</v>
      </c>
      <c r="J3239">
        <v>21</v>
      </c>
      <c r="K3239" t="s">
        <v>20</v>
      </c>
      <c r="L3239">
        <v>0</v>
      </c>
    </row>
    <row r="3240" spans="1:12" x14ac:dyDescent="0.2">
      <c r="A3240">
        <v>6369</v>
      </c>
      <c r="B3240" t="s">
        <v>12</v>
      </c>
      <c r="C3240">
        <v>59</v>
      </c>
      <c r="D3240">
        <v>1</v>
      </c>
      <c r="E3240">
        <v>0</v>
      </c>
      <c r="F3240" t="s">
        <v>13</v>
      </c>
      <c r="G3240" t="s">
        <v>14</v>
      </c>
      <c r="H3240" t="s">
        <v>17</v>
      </c>
      <c r="I3240">
        <v>95.05</v>
      </c>
      <c r="J3240">
        <v>30.9</v>
      </c>
      <c r="K3240" t="s">
        <v>18</v>
      </c>
      <c r="L3240">
        <v>0</v>
      </c>
    </row>
    <row r="3241" spans="1:12" x14ac:dyDescent="0.2">
      <c r="A3241">
        <v>56799</v>
      </c>
      <c r="B3241" t="s">
        <v>12</v>
      </c>
      <c r="C3241">
        <v>76</v>
      </c>
      <c r="D3241">
        <v>0</v>
      </c>
      <c r="E3241">
        <v>0</v>
      </c>
      <c r="F3241" t="s">
        <v>13</v>
      </c>
      <c r="G3241" t="s">
        <v>23</v>
      </c>
      <c r="H3241" t="s">
        <v>15</v>
      </c>
      <c r="I3241">
        <v>82.35</v>
      </c>
      <c r="J3241">
        <v>38.9</v>
      </c>
      <c r="K3241" t="s">
        <v>18</v>
      </c>
      <c r="L3241">
        <v>0</v>
      </c>
    </row>
    <row r="3242" spans="1:12" x14ac:dyDescent="0.2">
      <c r="A3242">
        <v>41512</v>
      </c>
      <c r="B3242" t="s">
        <v>12</v>
      </c>
      <c r="C3242">
        <v>57</v>
      </c>
      <c r="D3242">
        <v>0</v>
      </c>
      <c r="E3242">
        <v>0</v>
      </c>
      <c r="F3242" t="s">
        <v>13</v>
      </c>
      <c r="G3242" t="s">
        <v>23</v>
      </c>
      <c r="H3242" t="s">
        <v>17</v>
      </c>
      <c r="I3242">
        <v>76.62</v>
      </c>
      <c r="J3242">
        <v>28.2</v>
      </c>
      <c r="K3242" t="s">
        <v>18</v>
      </c>
      <c r="L3242">
        <v>0</v>
      </c>
    </row>
    <row r="3243" spans="1:12" x14ac:dyDescent="0.2">
      <c r="A3243">
        <v>68398</v>
      </c>
      <c r="B3243" t="s">
        <v>12</v>
      </c>
      <c r="C3243">
        <v>82</v>
      </c>
      <c r="D3243">
        <v>1</v>
      </c>
      <c r="E3243">
        <v>0</v>
      </c>
      <c r="F3243" t="s">
        <v>13</v>
      </c>
      <c r="G3243" t="s">
        <v>21</v>
      </c>
      <c r="H3243" t="s">
        <v>17</v>
      </c>
      <c r="I3243">
        <v>71.97</v>
      </c>
      <c r="J3243">
        <v>28.3</v>
      </c>
      <c r="K3243" t="s">
        <v>18</v>
      </c>
      <c r="L3243">
        <v>0</v>
      </c>
    </row>
    <row r="3244" spans="1:12" x14ac:dyDescent="0.2">
      <c r="A3244">
        <v>45010</v>
      </c>
      <c r="B3244" t="s">
        <v>19</v>
      </c>
      <c r="C3244">
        <v>57</v>
      </c>
      <c r="D3244">
        <v>0</v>
      </c>
      <c r="E3244">
        <v>0</v>
      </c>
      <c r="F3244" t="s">
        <v>13</v>
      </c>
      <c r="G3244" t="s">
        <v>14</v>
      </c>
      <c r="H3244" t="s">
        <v>17</v>
      </c>
      <c r="I3244">
        <v>77.930000000000007</v>
      </c>
      <c r="J3244">
        <v>21.7</v>
      </c>
      <c r="K3244" t="s">
        <v>18</v>
      </c>
      <c r="L3244">
        <v>0</v>
      </c>
    </row>
    <row r="3245" spans="1:12" x14ac:dyDescent="0.2">
      <c r="A3245">
        <v>44873</v>
      </c>
      <c r="B3245" t="s">
        <v>19</v>
      </c>
      <c r="C3245">
        <v>81</v>
      </c>
      <c r="D3245">
        <v>0</v>
      </c>
      <c r="E3245">
        <v>0</v>
      </c>
      <c r="F3245" t="s">
        <v>13</v>
      </c>
      <c r="G3245" t="s">
        <v>21</v>
      </c>
      <c r="H3245" t="s">
        <v>15</v>
      </c>
      <c r="I3245">
        <v>125.2</v>
      </c>
      <c r="J3245">
        <v>40</v>
      </c>
      <c r="K3245" t="s">
        <v>18</v>
      </c>
      <c r="L3245">
        <v>0</v>
      </c>
    </row>
    <row r="3246" spans="1:12" x14ac:dyDescent="0.2">
      <c r="A3246">
        <v>19723</v>
      </c>
      <c r="B3246" t="s">
        <v>19</v>
      </c>
      <c r="C3246">
        <v>35</v>
      </c>
      <c r="D3246">
        <v>0</v>
      </c>
      <c r="E3246">
        <v>0</v>
      </c>
      <c r="F3246" t="s">
        <v>13</v>
      </c>
      <c r="G3246" t="s">
        <v>21</v>
      </c>
      <c r="H3246" t="s">
        <v>17</v>
      </c>
      <c r="I3246">
        <v>82.99</v>
      </c>
      <c r="J3246">
        <v>30.6</v>
      </c>
      <c r="K3246" t="s">
        <v>18</v>
      </c>
      <c r="L3246">
        <v>0</v>
      </c>
    </row>
    <row r="3247" spans="1:12" x14ac:dyDescent="0.2">
      <c r="A3247">
        <v>37544</v>
      </c>
      <c r="B3247" t="s">
        <v>12</v>
      </c>
      <c r="C3247">
        <v>51</v>
      </c>
      <c r="D3247">
        <v>0</v>
      </c>
      <c r="E3247">
        <v>0</v>
      </c>
      <c r="F3247" t="s">
        <v>13</v>
      </c>
      <c r="G3247" t="s">
        <v>14</v>
      </c>
      <c r="H3247" t="s">
        <v>17</v>
      </c>
      <c r="I3247">
        <v>166.29</v>
      </c>
      <c r="J3247">
        <v>25.6</v>
      </c>
      <c r="K3247" t="s">
        <v>16</v>
      </c>
      <c r="L3247">
        <v>0</v>
      </c>
    </row>
  </sheetData>
  <conditionalFormatting sqref="A1:A65536">
    <cfRule type="duplicateValues" dxfId="1" priority="1" stopIfTrue="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7C11-E2AF-724B-BB03-AB4AE662EE07}">
  <dimension ref="A1:O3247"/>
  <sheetViews>
    <sheetView topLeftCell="A1443" workbookViewId="0">
      <selection activeCell="F3248" sqref="F3248"/>
    </sheetView>
  </sheetViews>
  <sheetFormatPr baseColWidth="10" defaultRowHeight="16" x14ac:dyDescent="0.2"/>
  <cols>
    <col min="4" max="4" width="13.33203125" customWidth="1"/>
    <col min="5" max="5" width="21.33203125" customWidth="1"/>
    <col min="6" max="6" width="17" customWidth="1"/>
    <col min="7" max="7" width="16.83203125" customWidth="1"/>
    <col min="8" max="8" width="14.83203125" customWidth="1"/>
    <col min="9" max="9" width="16.1640625" customWidth="1"/>
    <col min="10" max="10" width="12.1640625" customWidth="1"/>
    <col min="11" max="11" width="16.83203125" customWidth="1"/>
    <col min="13" max="13" width="14.5" customWidth="1"/>
    <col min="14" max="14" width="22.33203125" customWidth="1"/>
    <col min="260" max="260" width="13.33203125" customWidth="1"/>
    <col min="261" max="261" width="21.33203125" customWidth="1"/>
    <col min="262" max="262" width="17" customWidth="1"/>
    <col min="263" max="263" width="16.83203125" customWidth="1"/>
    <col min="264" max="264" width="14.83203125" customWidth="1"/>
    <col min="265" max="265" width="16.1640625" customWidth="1"/>
    <col min="266" max="266" width="12.1640625" customWidth="1"/>
    <col min="267" max="267" width="16.83203125" customWidth="1"/>
    <col min="269" max="269" width="14.5" customWidth="1"/>
    <col min="270" max="270" width="22.33203125" customWidth="1"/>
    <col min="516" max="516" width="13.33203125" customWidth="1"/>
    <col min="517" max="517" width="21.33203125" customWidth="1"/>
    <col min="518" max="518" width="17" customWidth="1"/>
    <col min="519" max="519" width="16.83203125" customWidth="1"/>
    <col min="520" max="520" width="14.83203125" customWidth="1"/>
    <col min="521" max="521" width="16.1640625" customWidth="1"/>
    <col min="522" max="522" width="12.1640625" customWidth="1"/>
    <col min="523" max="523" width="16.83203125" customWidth="1"/>
    <col min="525" max="525" width="14.5" customWidth="1"/>
    <col min="526" max="526" width="22.33203125" customWidth="1"/>
    <col min="772" max="772" width="13.33203125" customWidth="1"/>
    <col min="773" max="773" width="21.33203125" customWidth="1"/>
    <col min="774" max="774" width="17" customWidth="1"/>
    <col min="775" max="775" width="16.83203125" customWidth="1"/>
    <col min="776" max="776" width="14.83203125" customWidth="1"/>
    <col min="777" max="777" width="16.1640625" customWidth="1"/>
    <col min="778" max="778" width="12.1640625" customWidth="1"/>
    <col min="779" max="779" width="16.83203125" customWidth="1"/>
    <col min="781" max="781" width="14.5" customWidth="1"/>
    <col min="782" max="782" width="22.33203125" customWidth="1"/>
    <col min="1028" max="1028" width="13.33203125" customWidth="1"/>
    <col min="1029" max="1029" width="21.33203125" customWidth="1"/>
    <col min="1030" max="1030" width="17" customWidth="1"/>
    <col min="1031" max="1031" width="16.83203125" customWidth="1"/>
    <col min="1032" max="1032" width="14.83203125" customWidth="1"/>
    <col min="1033" max="1033" width="16.1640625" customWidth="1"/>
    <col min="1034" max="1034" width="12.1640625" customWidth="1"/>
    <col min="1035" max="1035" width="16.83203125" customWidth="1"/>
    <col min="1037" max="1037" width="14.5" customWidth="1"/>
    <col min="1038" max="1038" width="22.33203125" customWidth="1"/>
    <col min="1284" max="1284" width="13.33203125" customWidth="1"/>
    <col min="1285" max="1285" width="21.33203125" customWidth="1"/>
    <col min="1286" max="1286" width="17" customWidth="1"/>
    <col min="1287" max="1287" width="16.83203125" customWidth="1"/>
    <col min="1288" max="1288" width="14.83203125" customWidth="1"/>
    <col min="1289" max="1289" width="16.1640625" customWidth="1"/>
    <col min="1290" max="1290" width="12.1640625" customWidth="1"/>
    <col min="1291" max="1291" width="16.83203125" customWidth="1"/>
    <col min="1293" max="1293" width="14.5" customWidth="1"/>
    <col min="1294" max="1294" width="22.33203125" customWidth="1"/>
    <col min="1540" max="1540" width="13.33203125" customWidth="1"/>
    <col min="1541" max="1541" width="21.33203125" customWidth="1"/>
    <col min="1542" max="1542" width="17" customWidth="1"/>
    <col min="1543" max="1543" width="16.83203125" customWidth="1"/>
    <col min="1544" max="1544" width="14.83203125" customWidth="1"/>
    <col min="1545" max="1545" width="16.1640625" customWidth="1"/>
    <col min="1546" max="1546" width="12.1640625" customWidth="1"/>
    <col min="1547" max="1547" width="16.83203125" customWidth="1"/>
    <col min="1549" max="1549" width="14.5" customWidth="1"/>
    <col min="1550" max="1550" width="22.33203125" customWidth="1"/>
    <col min="1796" max="1796" width="13.33203125" customWidth="1"/>
    <col min="1797" max="1797" width="21.33203125" customWidth="1"/>
    <col min="1798" max="1798" width="17" customWidth="1"/>
    <col min="1799" max="1799" width="16.83203125" customWidth="1"/>
    <col min="1800" max="1800" width="14.83203125" customWidth="1"/>
    <col min="1801" max="1801" width="16.1640625" customWidth="1"/>
    <col min="1802" max="1802" width="12.1640625" customWidth="1"/>
    <col min="1803" max="1803" width="16.83203125" customWidth="1"/>
    <col min="1805" max="1805" width="14.5" customWidth="1"/>
    <col min="1806" max="1806" width="22.33203125" customWidth="1"/>
    <col min="2052" max="2052" width="13.33203125" customWidth="1"/>
    <col min="2053" max="2053" width="21.33203125" customWidth="1"/>
    <col min="2054" max="2054" width="17" customWidth="1"/>
    <col min="2055" max="2055" width="16.83203125" customWidth="1"/>
    <col min="2056" max="2056" width="14.83203125" customWidth="1"/>
    <col min="2057" max="2057" width="16.1640625" customWidth="1"/>
    <col min="2058" max="2058" width="12.1640625" customWidth="1"/>
    <col min="2059" max="2059" width="16.83203125" customWidth="1"/>
    <col min="2061" max="2061" width="14.5" customWidth="1"/>
    <col min="2062" max="2062" width="22.33203125" customWidth="1"/>
    <col min="2308" max="2308" width="13.33203125" customWidth="1"/>
    <col min="2309" max="2309" width="21.33203125" customWidth="1"/>
    <col min="2310" max="2310" width="17" customWidth="1"/>
    <col min="2311" max="2311" width="16.83203125" customWidth="1"/>
    <col min="2312" max="2312" width="14.83203125" customWidth="1"/>
    <col min="2313" max="2313" width="16.1640625" customWidth="1"/>
    <col min="2314" max="2314" width="12.1640625" customWidth="1"/>
    <col min="2315" max="2315" width="16.83203125" customWidth="1"/>
    <col min="2317" max="2317" width="14.5" customWidth="1"/>
    <col min="2318" max="2318" width="22.33203125" customWidth="1"/>
    <col min="2564" max="2564" width="13.33203125" customWidth="1"/>
    <col min="2565" max="2565" width="21.33203125" customWidth="1"/>
    <col min="2566" max="2566" width="17" customWidth="1"/>
    <col min="2567" max="2567" width="16.83203125" customWidth="1"/>
    <col min="2568" max="2568" width="14.83203125" customWidth="1"/>
    <col min="2569" max="2569" width="16.1640625" customWidth="1"/>
    <col min="2570" max="2570" width="12.1640625" customWidth="1"/>
    <col min="2571" max="2571" width="16.83203125" customWidth="1"/>
    <col min="2573" max="2573" width="14.5" customWidth="1"/>
    <col min="2574" max="2574" width="22.33203125" customWidth="1"/>
    <col min="2820" max="2820" width="13.33203125" customWidth="1"/>
    <col min="2821" max="2821" width="21.33203125" customWidth="1"/>
    <col min="2822" max="2822" width="17" customWidth="1"/>
    <col min="2823" max="2823" width="16.83203125" customWidth="1"/>
    <col min="2824" max="2824" width="14.83203125" customWidth="1"/>
    <col min="2825" max="2825" width="16.1640625" customWidth="1"/>
    <col min="2826" max="2826" width="12.1640625" customWidth="1"/>
    <col min="2827" max="2827" width="16.83203125" customWidth="1"/>
    <col min="2829" max="2829" width="14.5" customWidth="1"/>
    <col min="2830" max="2830" width="22.33203125" customWidth="1"/>
    <col min="3076" max="3076" width="13.33203125" customWidth="1"/>
    <col min="3077" max="3077" width="21.33203125" customWidth="1"/>
    <col min="3078" max="3078" width="17" customWidth="1"/>
    <col min="3079" max="3079" width="16.83203125" customWidth="1"/>
    <col min="3080" max="3080" width="14.83203125" customWidth="1"/>
    <col min="3081" max="3081" width="16.1640625" customWidth="1"/>
    <col min="3082" max="3082" width="12.1640625" customWidth="1"/>
    <col min="3083" max="3083" width="16.83203125" customWidth="1"/>
    <col min="3085" max="3085" width="14.5" customWidth="1"/>
    <col min="3086" max="3086" width="22.33203125" customWidth="1"/>
    <col min="3332" max="3332" width="13.33203125" customWidth="1"/>
    <col min="3333" max="3333" width="21.33203125" customWidth="1"/>
    <col min="3334" max="3334" width="17" customWidth="1"/>
    <col min="3335" max="3335" width="16.83203125" customWidth="1"/>
    <col min="3336" max="3336" width="14.83203125" customWidth="1"/>
    <col min="3337" max="3337" width="16.1640625" customWidth="1"/>
    <col min="3338" max="3338" width="12.1640625" customWidth="1"/>
    <col min="3339" max="3339" width="16.83203125" customWidth="1"/>
    <col min="3341" max="3341" width="14.5" customWidth="1"/>
    <col min="3342" max="3342" width="22.33203125" customWidth="1"/>
    <col min="3588" max="3588" width="13.33203125" customWidth="1"/>
    <col min="3589" max="3589" width="21.33203125" customWidth="1"/>
    <col min="3590" max="3590" width="17" customWidth="1"/>
    <col min="3591" max="3591" width="16.83203125" customWidth="1"/>
    <col min="3592" max="3592" width="14.83203125" customWidth="1"/>
    <col min="3593" max="3593" width="16.1640625" customWidth="1"/>
    <col min="3594" max="3594" width="12.1640625" customWidth="1"/>
    <col min="3595" max="3595" width="16.83203125" customWidth="1"/>
    <col min="3597" max="3597" width="14.5" customWidth="1"/>
    <col min="3598" max="3598" width="22.33203125" customWidth="1"/>
    <col min="3844" max="3844" width="13.33203125" customWidth="1"/>
    <col min="3845" max="3845" width="21.33203125" customWidth="1"/>
    <col min="3846" max="3846" width="17" customWidth="1"/>
    <col min="3847" max="3847" width="16.83203125" customWidth="1"/>
    <col min="3848" max="3848" width="14.83203125" customWidth="1"/>
    <col min="3849" max="3849" width="16.1640625" customWidth="1"/>
    <col min="3850" max="3850" width="12.1640625" customWidth="1"/>
    <col min="3851" max="3851" width="16.83203125" customWidth="1"/>
    <col min="3853" max="3853" width="14.5" customWidth="1"/>
    <col min="3854" max="3854" width="22.33203125" customWidth="1"/>
    <col min="4100" max="4100" width="13.33203125" customWidth="1"/>
    <col min="4101" max="4101" width="21.33203125" customWidth="1"/>
    <col min="4102" max="4102" width="17" customWidth="1"/>
    <col min="4103" max="4103" width="16.83203125" customWidth="1"/>
    <col min="4104" max="4104" width="14.83203125" customWidth="1"/>
    <col min="4105" max="4105" width="16.1640625" customWidth="1"/>
    <col min="4106" max="4106" width="12.1640625" customWidth="1"/>
    <col min="4107" max="4107" width="16.83203125" customWidth="1"/>
    <col min="4109" max="4109" width="14.5" customWidth="1"/>
    <col min="4110" max="4110" width="22.33203125" customWidth="1"/>
    <col min="4356" max="4356" width="13.33203125" customWidth="1"/>
    <col min="4357" max="4357" width="21.33203125" customWidth="1"/>
    <col min="4358" max="4358" width="17" customWidth="1"/>
    <col min="4359" max="4359" width="16.83203125" customWidth="1"/>
    <col min="4360" max="4360" width="14.83203125" customWidth="1"/>
    <col min="4361" max="4361" width="16.1640625" customWidth="1"/>
    <col min="4362" max="4362" width="12.1640625" customWidth="1"/>
    <col min="4363" max="4363" width="16.83203125" customWidth="1"/>
    <col min="4365" max="4365" width="14.5" customWidth="1"/>
    <col min="4366" max="4366" width="22.33203125" customWidth="1"/>
    <col min="4612" max="4612" width="13.33203125" customWidth="1"/>
    <col min="4613" max="4613" width="21.33203125" customWidth="1"/>
    <col min="4614" max="4614" width="17" customWidth="1"/>
    <col min="4615" max="4615" width="16.83203125" customWidth="1"/>
    <col min="4616" max="4616" width="14.83203125" customWidth="1"/>
    <col min="4617" max="4617" width="16.1640625" customWidth="1"/>
    <col min="4618" max="4618" width="12.1640625" customWidth="1"/>
    <col min="4619" max="4619" width="16.83203125" customWidth="1"/>
    <col min="4621" max="4621" width="14.5" customWidth="1"/>
    <col min="4622" max="4622" width="22.33203125" customWidth="1"/>
    <col min="4868" max="4868" width="13.33203125" customWidth="1"/>
    <col min="4869" max="4869" width="21.33203125" customWidth="1"/>
    <col min="4870" max="4870" width="17" customWidth="1"/>
    <col min="4871" max="4871" width="16.83203125" customWidth="1"/>
    <col min="4872" max="4872" width="14.83203125" customWidth="1"/>
    <col min="4873" max="4873" width="16.1640625" customWidth="1"/>
    <col min="4874" max="4874" width="12.1640625" customWidth="1"/>
    <col min="4875" max="4875" width="16.83203125" customWidth="1"/>
    <col min="4877" max="4877" width="14.5" customWidth="1"/>
    <col min="4878" max="4878" width="22.33203125" customWidth="1"/>
    <col min="5124" max="5124" width="13.33203125" customWidth="1"/>
    <col min="5125" max="5125" width="21.33203125" customWidth="1"/>
    <col min="5126" max="5126" width="17" customWidth="1"/>
    <col min="5127" max="5127" width="16.83203125" customWidth="1"/>
    <col min="5128" max="5128" width="14.83203125" customWidth="1"/>
    <col min="5129" max="5129" width="16.1640625" customWidth="1"/>
    <col min="5130" max="5130" width="12.1640625" customWidth="1"/>
    <col min="5131" max="5131" width="16.83203125" customWidth="1"/>
    <col min="5133" max="5133" width="14.5" customWidth="1"/>
    <col min="5134" max="5134" width="22.33203125" customWidth="1"/>
    <col min="5380" max="5380" width="13.33203125" customWidth="1"/>
    <col min="5381" max="5381" width="21.33203125" customWidth="1"/>
    <col min="5382" max="5382" width="17" customWidth="1"/>
    <col min="5383" max="5383" width="16.83203125" customWidth="1"/>
    <col min="5384" max="5384" width="14.83203125" customWidth="1"/>
    <col min="5385" max="5385" width="16.1640625" customWidth="1"/>
    <col min="5386" max="5386" width="12.1640625" customWidth="1"/>
    <col min="5387" max="5387" width="16.83203125" customWidth="1"/>
    <col min="5389" max="5389" width="14.5" customWidth="1"/>
    <col min="5390" max="5390" width="22.33203125" customWidth="1"/>
    <col min="5636" max="5636" width="13.33203125" customWidth="1"/>
    <col min="5637" max="5637" width="21.33203125" customWidth="1"/>
    <col min="5638" max="5638" width="17" customWidth="1"/>
    <col min="5639" max="5639" width="16.83203125" customWidth="1"/>
    <col min="5640" max="5640" width="14.83203125" customWidth="1"/>
    <col min="5641" max="5641" width="16.1640625" customWidth="1"/>
    <col min="5642" max="5642" width="12.1640625" customWidth="1"/>
    <col min="5643" max="5643" width="16.83203125" customWidth="1"/>
    <col min="5645" max="5645" width="14.5" customWidth="1"/>
    <col min="5646" max="5646" width="22.33203125" customWidth="1"/>
    <col min="5892" max="5892" width="13.33203125" customWidth="1"/>
    <col min="5893" max="5893" width="21.33203125" customWidth="1"/>
    <col min="5894" max="5894" width="17" customWidth="1"/>
    <col min="5895" max="5895" width="16.83203125" customWidth="1"/>
    <col min="5896" max="5896" width="14.83203125" customWidth="1"/>
    <col min="5897" max="5897" width="16.1640625" customWidth="1"/>
    <col min="5898" max="5898" width="12.1640625" customWidth="1"/>
    <col min="5899" max="5899" width="16.83203125" customWidth="1"/>
    <col min="5901" max="5901" width="14.5" customWidth="1"/>
    <col min="5902" max="5902" width="22.33203125" customWidth="1"/>
    <col min="6148" max="6148" width="13.33203125" customWidth="1"/>
    <col min="6149" max="6149" width="21.33203125" customWidth="1"/>
    <col min="6150" max="6150" width="17" customWidth="1"/>
    <col min="6151" max="6151" width="16.83203125" customWidth="1"/>
    <col min="6152" max="6152" width="14.83203125" customWidth="1"/>
    <col min="6153" max="6153" width="16.1640625" customWidth="1"/>
    <col min="6154" max="6154" width="12.1640625" customWidth="1"/>
    <col min="6155" max="6155" width="16.83203125" customWidth="1"/>
    <col min="6157" max="6157" width="14.5" customWidth="1"/>
    <col min="6158" max="6158" width="22.33203125" customWidth="1"/>
    <col min="6404" max="6404" width="13.33203125" customWidth="1"/>
    <col min="6405" max="6405" width="21.33203125" customWidth="1"/>
    <col min="6406" max="6406" width="17" customWidth="1"/>
    <col min="6407" max="6407" width="16.83203125" customWidth="1"/>
    <col min="6408" max="6408" width="14.83203125" customWidth="1"/>
    <col min="6409" max="6409" width="16.1640625" customWidth="1"/>
    <col min="6410" max="6410" width="12.1640625" customWidth="1"/>
    <col min="6411" max="6411" width="16.83203125" customWidth="1"/>
    <col min="6413" max="6413" width="14.5" customWidth="1"/>
    <col min="6414" max="6414" width="22.33203125" customWidth="1"/>
    <col min="6660" max="6660" width="13.33203125" customWidth="1"/>
    <col min="6661" max="6661" width="21.33203125" customWidth="1"/>
    <col min="6662" max="6662" width="17" customWidth="1"/>
    <col min="6663" max="6663" width="16.83203125" customWidth="1"/>
    <col min="6664" max="6664" width="14.83203125" customWidth="1"/>
    <col min="6665" max="6665" width="16.1640625" customWidth="1"/>
    <col min="6666" max="6666" width="12.1640625" customWidth="1"/>
    <col min="6667" max="6667" width="16.83203125" customWidth="1"/>
    <col min="6669" max="6669" width="14.5" customWidth="1"/>
    <col min="6670" max="6670" width="22.33203125" customWidth="1"/>
    <col min="6916" max="6916" width="13.33203125" customWidth="1"/>
    <col min="6917" max="6917" width="21.33203125" customWidth="1"/>
    <col min="6918" max="6918" width="17" customWidth="1"/>
    <col min="6919" max="6919" width="16.83203125" customWidth="1"/>
    <col min="6920" max="6920" width="14.83203125" customWidth="1"/>
    <col min="6921" max="6921" width="16.1640625" customWidth="1"/>
    <col min="6922" max="6922" width="12.1640625" customWidth="1"/>
    <col min="6923" max="6923" width="16.83203125" customWidth="1"/>
    <col min="6925" max="6925" width="14.5" customWidth="1"/>
    <col min="6926" max="6926" width="22.33203125" customWidth="1"/>
    <col min="7172" max="7172" width="13.33203125" customWidth="1"/>
    <col min="7173" max="7173" width="21.33203125" customWidth="1"/>
    <col min="7174" max="7174" width="17" customWidth="1"/>
    <col min="7175" max="7175" width="16.83203125" customWidth="1"/>
    <col min="7176" max="7176" width="14.83203125" customWidth="1"/>
    <col min="7177" max="7177" width="16.1640625" customWidth="1"/>
    <col min="7178" max="7178" width="12.1640625" customWidth="1"/>
    <col min="7179" max="7179" width="16.83203125" customWidth="1"/>
    <col min="7181" max="7181" width="14.5" customWidth="1"/>
    <col min="7182" max="7182" width="22.33203125" customWidth="1"/>
    <col min="7428" max="7428" width="13.33203125" customWidth="1"/>
    <col min="7429" max="7429" width="21.33203125" customWidth="1"/>
    <col min="7430" max="7430" width="17" customWidth="1"/>
    <col min="7431" max="7431" width="16.83203125" customWidth="1"/>
    <col min="7432" max="7432" width="14.83203125" customWidth="1"/>
    <col min="7433" max="7433" width="16.1640625" customWidth="1"/>
    <col min="7434" max="7434" width="12.1640625" customWidth="1"/>
    <col min="7435" max="7435" width="16.83203125" customWidth="1"/>
    <col min="7437" max="7437" width="14.5" customWidth="1"/>
    <col min="7438" max="7438" width="22.33203125" customWidth="1"/>
    <col min="7684" max="7684" width="13.33203125" customWidth="1"/>
    <col min="7685" max="7685" width="21.33203125" customWidth="1"/>
    <col min="7686" max="7686" width="17" customWidth="1"/>
    <col min="7687" max="7687" width="16.83203125" customWidth="1"/>
    <col min="7688" max="7688" width="14.83203125" customWidth="1"/>
    <col min="7689" max="7689" width="16.1640625" customWidth="1"/>
    <col min="7690" max="7690" width="12.1640625" customWidth="1"/>
    <col min="7691" max="7691" width="16.83203125" customWidth="1"/>
    <col min="7693" max="7693" width="14.5" customWidth="1"/>
    <col min="7694" max="7694" width="22.33203125" customWidth="1"/>
    <col min="7940" max="7940" width="13.33203125" customWidth="1"/>
    <col min="7941" max="7941" width="21.33203125" customWidth="1"/>
    <col min="7942" max="7942" width="17" customWidth="1"/>
    <col min="7943" max="7943" width="16.83203125" customWidth="1"/>
    <col min="7944" max="7944" width="14.83203125" customWidth="1"/>
    <col min="7945" max="7945" width="16.1640625" customWidth="1"/>
    <col min="7946" max="7946" width="12.1640625" customWidth="1"/>
    <col min="7947" max="7947" width="16.83203125" customWidth="1"/>
    <col min="7949" max="7949" width="14.5" customWidth="1"/>
    <col min="7950" max="7950" width="22.33203125" customWidth="1"/>
    <col min="8196" max="8196" width="13.33203125" customWidth="1"/>
    <col min="8197" max="8197" width="21.33203125" customWidth="1"/>
    <col min="8198" max="8198" width="17" customWidth="1"/>
    <col min="8199" max="8199" width="16.83203125" customWidth="1"/>
    <col min="8200" max="8200" width="14.83203125" customWidth="1"/>
    <col min="8201" max="8201" width="16.1640625" customWidth="1"/>
    <col min="8202" max="8202" width="12.1640625" customWidth="1"/>
    <col min="8203" max="8203" width="16.83203125" customWidth="1"/>
    <col min="8205" max="8205" width="14.5" customWidth="1"/>
    <col min="8206" max="8206" width="22.33203125" customWidth="1"/>
    <col min="8452" max="8452" width="13.33203125" customWidth="1"/>
    <col min="8453" max="8453" width="21.33203125" customWidth="1"/>
    <col min="8454" max="8454" width="17" customWidth="1"/>
    <col min="8455" max="8455" width="16.83203125" customWidth="1"/>
    <col min="8456" max="8456" width="14.83203125" customWidth="1"/>
    <col min="8457" max="8457" width="16.1640625" customWidth="1"/>
    <col min="8458" max="8458" width="12.1640625" customWidth="1"/>
    <col min="8459" max="8459" width="16.83203125" customWidth="1"/>
    <col min="8461" max="8461" width="14.5" customWidth="1"/>
    <col min="8462" max="8462" width="22.33203125" customWidth="1"/>
    <col min="8708" max="8708" width="13.33203125" customWidth="1"/>
    <col min="8709" max="8709" width="21.33203125" customWidth="1"/>
    <col min="8710" max="8710" width="17" customWidth="1"/>
    <col min="8711" max="8711" width="16.83203125" customWidth="1"/>
    <col min="8712" max="8712" width="14.83203125" customWidth="1"/>
    <col min="8713" max="8713" width="16.1640625" customWidth="1"/>
    <col min="8714" max="8714" width="12.1640625" customWidth="1"/>
    <col min="8715" max="8715" width="16.83203125" customWidth="1"/>
    <col min="8717" max="8717" width="14.5" customWidth="1"/>
    <col min="8718" max="8718" width="22.33203125" customWidth="1"/>
    <col min="8964" max="8964" width="13.33203125" customWidth="1"/>
    <col min="8965" max="8965" width="21.33203125" customWidth="1"/>
    <col min="8966" max="8966" width="17" customWidth="1"/>
    <col min="8967" max="8967" width="16.83203125" customWidth="1"/>
    <col min="8968" max="8968" width="14.83203125" customWidth="1"/>
    <col min="8969" max="8969" width="16.1640625" customWidth="1"/>
    <col min="8970" max="8970" width="12.1640625" customWidth="1"/>
    <col min="8971" max="8971" width="16.83203125" customWidth="1"/>
    <col min="8973" max="8973" width="14.5" customWidth="1"/>
    <col min="8974" max="8974" width="22.33203125" customWidth="1"/>
    <col min="9220" max="9220" width="13.33203125" customWidth="1"/>
    <col min="9221" max="9221" width="21.33203125" customWidth="1"/>
    <col min="9222" max="9222" width="17" customWidth="1"/>
    <col min="9223" max="9223" width="16.83203125" customWidth="1"/>
    <col min="9224" max="9224" width="14.83203125" customWidth="1"/>
    <col min="9225" max="9225" width="16.1640625" customWidth="1"/>
    <col min="9226" max="9226" width="12.1640625" customWidth="1"/>
    <col min="9227" max="9227" width="16.83203125" customWidth="1"/>
    <col min="9229" max="9229" width="14.5" customWidth="1"/>
    <col min="9230" max="9230" width="22.33203125" customWidth="1"/>
    <col min="9476" max="9476" width="13.33203125" customWidth="1"/>
    <col min="9477" max="9477" width="21.33203125" customWidth="1"/>
    <col min="9478" max="9478" width="17" customWidth="1"/>
    <col min="9479" max="9479" width="16.83203125" customWidth="1"/>
    <col min="9480" max="9480" width="14.83203125" customWidth="1"/>
    <col min="9481" max="9481" width="16.1640625" customWidth="1"/>
    <col min="9482" max="9482" width="12.1640625" customWidth="1"/>
    <col min="9483" max="9483" width="16.83203125" customWidth="1"/>
    <col min="9485" max="9485" width="14.5" customWidth="1"/>
    <col min="9486" max="9486" width="22.33203125" customWidth="1"/>
    <col min="9732" max="9732" width="13.33203125" customWidth="1"/>
    <col min="9733" max="9733" width="21.33203125" customWidth="1"/>
    <col min="9734" max="9734" width="17" customWidth="1"/>
    <col min="9735" max="9735" width="16.83203125" customWidth="1"/>
    <col min="9736" max="9736" width="14.83203125" customWidth="1"/>
    <col min="9737" max="9737" width="16.1640625" customWidth="1"/>
    <col min="9738" max="9738" width="12.1640625" customWidth="1"/>
    <col min="9739" max="9739" width="16.83203125" customWidth="1"/>
    <col min="9741" max="9741" width="14.5" customWidth="1"/>
    <col min="9742" max="9742" width="22.33203125" customWidth="1"/>
    <col min="9988" max="9988" width="13.33203125" customWidth="1"/>
    <col min="9989" max="9989" width="21.33203125" customWidth="1"/>
    <col min="9990" max="9990" width="17" customWidth="1"/>
    <col min="9991" max="9991" width="16.83203125" customWidth="1"/>
    <col min="9992" max="9992" width="14.83203125" customWidth="1"/>
    <col min="9993" max="9993" width="16.1640625" customWidth="1"/>
    <col min="9994" max="9994" width="12.1640625" customWidth="1"/>
    <col min="9995" max="9995" width="16.83203125" customWidth="1"/>
    <col min="9997" max="9997" width="14.5" customWidth="1"/>
    <col min="9998" max="9998" width="22.33203125" customWidth="1"/>
    <col min="10244" max="10244" width="13.33203125" customWidth="1"/>
    <col min="10245" max="10245" width="21.33203125" customWidth="1"/>
    <col min="10246" max="10246" width="17" customWidth="1"/>
    <col min="10247" max="10247" width="16.83203125" customWidth="1"/>
    <col min="10248" max="10248" width="14.83203125" customWidth="1"/>
    <col min="10249" max="10249" width="16.1640625" customWidth="1"/>
    <col min="10250" max="10250" width="12.1640625" customWidth="1"/>
    <col min="10251" max="10251" width="16.83203125" customWidth="1"/>
    <col min="10253" max="10253" width="14.5" customWidth="1"/>
    <col min="10254" max="10254" width="22.33203125" customWidth="1"/>
    <col min="10500" max="10500" width="13.33203125" customWidth="1"/>
    <col min="10501" max="10501" width="21.33203125" customWidth="1"/>
    <col min="10502" max="10502" width="17" customWidth="1"/>
    <col min="10503" max="10503" width="16.83203125" customWidth="1"/>
    <col min="10504" max="10504" width="14.83203125" customWidth="1"/>
    <col min="10505" max="10505" width="16.1640625" customWidth="1"/>
    <col min="10506" max="10506" width="12.1640625" customWidth="1"/>
    <col min="10507" max="10507" width="16.83203125" customWidth="1"/>
    <col min="10509" max="10509" width="14.5" customWidth="1"/>
    <col min="10510" max="10510" width="22.33203125" customWidth="1"/>
    <col min="10756" max="10756" width="13.33203125" customWidth="1"/>
    <col min="10757" max="10757" width="21.33203125" customWidth="1"/>
    <col min="10758" max="10758" width="17" customWidth="1"/>
    <col min="10759" max="10759" width="16.83203125" customWidth="1"/>
    <col min="10760" max="10760" width="14.83203125" customWidth="1"/>
    <col min="10761" max="10761" width="16.1640625" customWidth="1"/>
    <col min="10762" max="10762" width="12.1640625" customWidth="1"/>
    <col min="10763" max="10763" width="16.83203125" customWidth="1"/>
    <col min="10765" max="10765" width="14.5" customWidth="1"/>
    <col min="10766" max="10766" width="22.33203125" customWidth="1"/>
    <col min="11012" max="11012" width="13.33203125" customWidth="1"/>
    <col min="11013" max="11013" width="21.33203125" customWidth="1"/>
    <col min="11014" max="11014" width="17" customWidth="1"/>
    <col min="11015" max="11015" width="16.83203125" customWidth="1"/>
    <col min="11016" max="11016" width="14.83203125" customWidth="1"/>
    <col min="11017" max="11017" width="16.1640625" customWidth="1"/>
    <col min="11018" max="11018" width="12.1640625" customWidth="1"/>
    <col min="11019" max="11019" width="16.83203125" customWidth="1"/>
    <col min="11021" max="11021" width="14.5" customWidth="1"/>
    <col min="11022" max="11022" width="22.33203125" customWidth="1"/>
    <col min="11268" max="11268" width="13.33203125" customWidth="1"/>
    <col min="11269" max="11269" width="21.33203125" customWidth="1"/>
    <col min="11270" max="11270" width="17" customWidth="1"/>
    <col min="11271" max="11271" width="16.83203125" customWidth="1"/>
    <col min="11272" max="11272" width="14.83203125" customWidth="1"/>
    <col min="11273" max="11273" width="16.1640625" customWidth="1"/>
    <col min="11274" max="11274" width="12.1640625" customWidth="1"/>
    <col min="11275" max="11275" width="16.83203125" customWidth="1"/>
    <col min="11277" max="11277" width="14.5" customWidth="1"/>
    <col min="11278" max="11278" width="22.33203125" customWidth="1"/>
    <col min="11524" max="11524" width="13.33203125" customWidth="1"/>
    <col min="11525" max="11525" width="21.33203125" customWidth="1"/>
    <col min="11526" max="11526" width="17" customWidth="1"/>
    <col min="11527" max="11527" width="16.83203125" customWidth="1"/>
    <col min="11528" max="11528" width="14.83203125" customWidth="1"/>
    <col min="11529" max="11529" width="16.1640625" customWidth="1"/>
    <col min="11530" max="11530" width="12.1640625" customWidth="1"/>
    <col min="11531" max="11531" width="16.83203125" customWidth="1"/>
    <col min="11533" max="11533" width="14.5" customWidth="1"/>
    <col min="11534" max="11534" width="22.33203125" customWidth="1"/>
    <col min="11780" max="11780" width="13.33203125" customWidth="1"/>
    <col min="11781" max="11781" width="21.33203125" customWidth="1"/>
    <col min="11782" max="11782" width="17" customWidth="1"/>
    <col min="11783" max="11783" width="16.83203125" customWidth="1"/>
    <col min="11784" max="11784" width="14.83203125" customWidth="1"/>
    <col min="11785" max="11785" width="16.1640625" customWidth="1"/>
    <col min="11786" max="11786" width="12.1640625" customWidth="1"/>
    <col min="11787" max="11787" width="16.83203125" customWidth="1"/>
    <col min="11789" max="11789" width="14.5" customWidth="1"/>
    <col min="11790" max="11790" width="22.33203125" customWidth="1"/>
    <col min="12036" max="12036" width="13.33203125" customWidth="1"/>
    <col min="12037" max="12037" width="21.33203125" customWidth="1"/>
    <col min="12038" max="12038" width="17" customWidth="1"/>
    <col min="12039" max="12039" width="16.83203125" customWidth="1"/>
    <col min="12040" max="12040" width="14.83203125" customWidth="1"/>
    <col min="12041" max="12041" width="16.1640625" customWidth="1"/>
    <col min="12042" max="12042" width="12.1640625" customWidth="1"/>
    <col min="12043" max="12043" width="16.83203125" customWidth="1"/>
    <col min="12045" max="12045" width="14.5" customWidth="1"/>
    <col min="12046" max="12046" width="22.33203125" customWidth="1"/>
    <col min="12292" max="12292" width="13.33203125" customWidth="1"/>
    <col min="12293" max="12293" width="21.33203125" customWidth="1"/>
    <col min="12294" max="12294" width="17" customWidth="1"/>
    <col min="12295" max="12295" width="16.83203125" customWidth="1"/>
    <col min="12296" max="12296" width="14.83203125" customWidth="1"/>
    <col min="12297" max="12297" width="16.1640625" customWidth="1"/>
    <col min="12298" max="12298" width="12.1640625" customWidth="1"/>
    <col min="12299" max="12299" width="16.83203125" customWidth="1"/>
    <col min="12301" max="12301" width="14.5" customWidth="1"/>
    <col min="12302" max="12302" width="22.33203125" customWidth="1"/>
    <col min="12548" max="12548" width="13.33203125" customWidth="1"/>
    <col min="12549" max="12549" width="21.33203125" customWidth="1"/>
    <col min="12550" max="12550" width="17" customWidth="1"/>
    <col min="12551" max="12551" width="16.83203125" customWidth="1"/>
    <col min="12552" max="12552" width="14.83203125" customWidth="1"/>
    <col min="12553" max="12553" width="16.1640625" customWidth="1"/>
    <col min="12554" max="12554" width="12.1640625" customWidth="1"/>
    <col min="12555" max="12555" width="16.83203125" customWidth="1"/>
    <col min="12557" max="12557" width="14.5" customWidth="1"/>
    <col min="12558" max="12558" width="22.33203125" customWidth="1"/>
    <col min="12804" max="12804" width="13.33203125" customWidth="1"/>
    <col min="12805" max="12805" width="21.33203125" customWidth="1"/>
    <col min="12806" max="12806" width="17" customWidth="1"/>
    <col min="12807" max="12807" width="16.83203125" customWidth="1"/>
    <col min="12808" max="12808" width="14.83203125" customWidth="1"/>
    <col min="12809" max="12809" width="16.1640625" customWidth="1"/>
    <col min="12810" max="12810" width="12.1640625" customWidth="1"/>
    <col min="12811" max="12811" width="16.83203125" customWidth="1"/>
    <col min="12813" max="12813" width="14.5" customWidth="1"/>
    <col min="12814" max="12814" width="22.33203125" customWidth="1"/>
    <col min="13060" max="13060" width="13.33203125" customWidth="1"/>
    <col min="13061" max="13061" width="21.33203125" customWidth="1"/>
    <col min="13062" max="13062" width="17" customWidth="1"/>
    <col min="13063" max="13063" width="16.83203125" customWidth="1"/>
    <col min="13064" max="13064" width="14.83203125" customWidth="1"/>
    <col min="13065" max="13065" width="16.1640625" customWidth="1"/>
    <col min="13066" max="13066" width="12.1640625" customWidth="1"/>
    <col min="13067" max="13067" width="16.83203125" customWidth="1"/>
    <col min="13069" max="13069" width="14.5" customWidth="1"/>
    <col min="13070" max="13070" width="22.33203125" customWidth="1"/>
    <col min="13316" max="13316" width="13.33203125" customWidth="1"/>
    <col min="13317" max="13317" width="21.33203125" customWidth="1"/>
    <col min="13318" max="13318" width="17" customWidth="1"/>
    <col min="13319" max="13319" width="16.83203125" customWidth="1"/>
    <col min="13320" max="13320" width="14.83203125" customWidth="1"/>
    <col min="13321" max="13321" width="16.1640625" customWidth="1"/>
    <col min="13322" max="13322" width="12.1640625" customWidth="1"/>
    <col min="13323" max="13323" width="16.83203125" customWidth="1"/>
    <col min="13325" max="13325" width="14.5" customWidth="1"/>
    <col min="13326" max="13326" width="22.33203125" customWidth="1"/>
    <col min="13572" max="13572" width="13.33203125" customWidth="1"/>
    <col min="13573" max="13573" width="21.33203125" customWidth="1"/>
    <col min="13574" max="13574" width="17" customWidth="1"/>
    <col min="13575" max="13575" width="16.83203125" customWidth="1"/>
    <col min="13576" max="13576" width="14.83203125" customWidth="1"/>
    <col min="13577" max="13577" width="16.1640625" customWidth="1"/>
    <col min="13578" max="13578" width="12.1640625" customWidth="1"/>
    <col min="13579" max="13579" width="16.83203125" customWidth="1"/>
    <col min="13581" max="13581" width="14.5" customWidth="1"/>
    <col min="13582" max="13582" width="22.33203125" customWidth="1"/>
    <col min="13828" max="13828" width="13.33203125" customWidth="1"/>
    <col min="13829" max="13829" width="21.33203125" customWidth="1"/>
    <col min="13830" max="13830" width="17" customWidth="1"/>
    <col min="13831" max="13831" width="16.83203125" customWidth="1"/>
    <col min="13832" max="13832" width="14.83203125" customWidth="1"/>
    <col min="13833" max="13833" width="16.1640625" customWidth="1"/>
    <col min="13834" max="13834" width="12.1640625" customWidth="1"/>
    <col min="13835" max="13835" width="16.83203125" customWidth="1"/>
    <col min="13837" max="13837" width="14.5" customWidth="1"/>
    <col min="13838" max="13838" width="22.33203125" customWidth="1"/>
    <col min="14084" max="14084" width="13.33203125" customWidth="1"/>
    <col min="14085" max="14085" width="21.33203125" customWidth="1"/>
    <col min="14086" max="14086" width="17" customWidth="1"/>
    <col min="14087" max="14087" width="16.83203125" customWidth="1"/>
    <col min="14088" max="14088" width="14.83203125" customWidth="1"/>
    <col min="14089" max="14089" width="16.1640625" customWidth="1"/>
    <col min="14090" max="14090" width="12.1640625" customWidth="1"/>
    <col min="14091" max="14091" width="16.83203125" customWidth="1"/>
    <col min="14093" max="14093" width="14.5" customWidth="1"/>
    <col min="14094" max="14094" width="22.33203125" customWidth="1"/>
    <col min="14340" max="14340" width="13.33203125" customWidth="1"/>
    <col min="14341" max="14341" width="21.33203125" customWidth="1"/>
    <col min="14342" max="14342" width="17" customWidth="1"/>
    <col min="14343" max="14343" width="16.83203125" customWidth="1"/>
    <col min="14344" max="14344" width="14.83203125" customWidth="1"/>
    <col min="14345" max="14345" width="16.1640625" customWidth="1"/>
    <col min="14346" max="14346" width="12.1640625" customWidth="1"/>
    <col min="14347" max="14347" width="16.83203125" customWidth="1"/>
    <col min="14349" max="14349" width="14.5" customWidth="1"/>
    <col min="14350" max="14350" width="22.33203125" customWidth="1"/>
    <col min="14596" max="14596" width="13.33203125" customWidth="1"/>
    <col min="14597" max="14597" width="21.33203125" customWidth="1"/>
    <col min="14598" max="14598" width="17" customWidth="1"/>
    <col min="14599" max="14599" width="16.83203125" customWidth="1"/>
    <col min="14600" max="14600" width="14.83203125" customWidth="1"/>
    <col min="14601" max="14601" width="16.1640625" customWidth="1"/>
    <col min="14602" max="14602" width="12.1640625" customWidth="1"/>
    <col min="14603" max="14603" width="16.83203125" customWidth="1"/>
    <col min="14605" max="14605" width="14.5" customWidth="1"/>
    <col min="14606" max="14606" width="22.33203125" customWidth="1"/>
    <col min="14852" max="14852" width="13.33203125" customWidth="1"/>
    <col min="14853" max="14853" width="21.33203125" customWidth="1"/>
    <col min="14854" max="14854" width="17" customWidth="1"/>
    <col min="14855" max="14855" width="16.83203125" customWidth="1"/>
    <col min="14856" max="14856" width="14.83203125" customWidth="1"/>
    <col min="14857" max="14857" width="16.1640625" customWidth="1"/>
    <col min="14858" max="14858" width="12.1640625" customWidth="1"/>
    <col min="14859" max="14859" width="16.83203125" customWidth="1"/>
    <col min="14861" max="14861" width="14.5" customWidth="1"/>
    <col min="14862" max="14862" width="22.33203125" customWidth="1"/>
    <col min="15108" max="15108" width="13.33203125" customWidth="1"/>
    <col min="15109" max="15109" width="21.33203125" customWidth="1"/>
    <col min="15110" max="15110" width="17" customWidth="1"/>
    <col min="15111" max="15111" width="16.83203125" customWidth="1"/>
    <col min="15112" max="15112" width="14.83203125" customWidth="1"/>
    <col min="15113" max="15113" width="16.1640625" customWidth="1"/>
    <col min="15114" max="15114" width="12.1640625" customWidth="1"/>
    <col min="15115" max="15115" width="16.83203125" customWidth="1"/>
    <col min="15117" max="15117" width="14.5" customWidth="1"/>
    <col min="15118" max="15118" width="22.33203125" customWidth="1"/>
    <col min="15364" max="15364" width="13.33203125" customWidth="1"/>
    <col min="15365" max="15365" width="21.33203125" customWidth="1"/>
    <col min="15366" max="15366" width="17" customWidth="1"/>
    <col min="15367" max="15367" width="16.83203125" customWidth="1"/>
    <col min="15368" max="15368" width="14.83203125" customWidth="1"/>
    <col min="15369" max="15369" width="16.1640625" customWidth="1"/>
    <col min="15370" max="15370" width="12.1640625" customWidth="1"/>
    <col min="15371" max="15371" width="16.83203125" customWidth="1"/>
    <col min="15373" max="15373" width="14.5" customWidth="1"/>
    <col min="15374" max="15374" width="22.33203125" customWidth="1"/>
    <col min="15620" max="15620" width="13.33203125" customWidth="1"/>
    <col min="15621" max="15621" width="21.33203125" customWidth="1"/>
    <col min="15622" max="15622" width="17" customWidth="1"/>
    <col min="15623" max="15623" width="16.83203125" customWidth="1"/>
    <col min="15624" max="15624" width="14.83203125" customWidth="1"/>
    <col min="15625" max="15625" width="16.1640625" customWidth="1"/>
    <col min="15626" max="15626" width="12.1640625" customWidth="1"/>
    <col min="15627" max="15627" width="16.83203125" customWidth="1"/>
    <col min="15629" max="15629" width="14.5" customWidth="1"/>
    <col min="15630" max="15630" width="22.33203125" customWidth="1"/>
    <col min="15876" max="15876" width="13.33203125" customWidth="1"/>
    <col min="15877" max="15877" width="21.33203125" customWidth="1"/>
    <col min="15878" max="15878" width="17" customWidth="1"/>
    <col min="15879" max="15879" width="16.83203125" customWidth="1"/>
    <col min="15880" max="15880" width="14.83203125" customWidth="1"/>
    <col min="15881" max="15881" width="16.1640625" customWidth="1"/>
    <col min="15882" max="15882" width="12.1640625" customWidth="1"/>
    <col min="15883" max="15883" width="16.83203125" customWidth="1"/>
    <col min="15885" max="15885" width="14.5" customWidth="1"/>
    <col min="15886" max="15886" width="22.33203125" customWidth="1"/>
    <col min="16132" max="16132" width="13.33203125" customWidth="1"/>
    <col min="16133" max="16133" width="21.33203125" customWidth="1"/>
    <col min="16134" max="16134" width="17" customWidth="1"/>
    <col min="16135" max="16135" width="16.83203125" customWidth="1"/>
    <col min="16136" max="16136" width="14.83203125" customWidth="1"/>
    <col min="16137" max="16137" width="16.1640625" customWidth="1"/>
    <col min="16138" max="16138" width="12.1640625" customWidth="1"/>
    <col min="16139" max="16139" width="16.83203125" customWidth="1"/>
    <col min="16141" max="16141" width="14.5" customWidth="1"/>
    <col min="16142" max="16142" width="22.33203125" customWidth="1"/>
  </cols>
  <sheetData>
    <row r="1" spans="1:15" ht="17" x14ac:dyDescent="0.2">
      <c r="A1" s="1" t="s">
        <v>0</v>
      </c>
      <c r="B1" s="1" t="s">
        <v>1</v>
      </c>
      <c r="C1" s="1" t="s">
        <v>2</v>
      </c>
      <c r="D1" s="1" t="s">
        <v>3</v>
      </c>
      <c r="E1" s="1" t="s">
        <v>4</v>
      </c>
      <c r="F1" s="1" t="s">
        <v>5</v>
      </c>
      <c r="G1" s="1" t="s">
        <v>6</v>
      </c>
      <c r="H1" s="1" t="s">
        <v>7</v>
      </c>
      <c r="I1" s="1" t="s">
        <v>8</v>
      </c>
      <c r="J1" s="1" t="s">
        <v>9</v>
      </c>
      <c r="K1" s="1" t="s">
        <v>10</v>
      </c>
      <c r="L1" s="1" t="s">
        <v>11</v>
      </c>
      <c r="M1" s="1" t="s">
        <v>25</v>
      </c>
      <c r="N1" s="1" t="s">
        <v>26</v>
      </c>
      <c r="O1" s="1"/>
    </row>
    <row r="2" spans="1:15" x14ac:dyDescent="0.2">
      <c r="A2">
        <v>9046</v>
      </c>
      <c r="B2" t="s">
        <v>12</v>
      </c>
      <c r="C2">
        <v>67</v>
      </c>
      <c r="D2">
        <v>0</v>
      </c>
      <c r="E2">
        <v>1</v>
      </c>
      <c r="F2" t="s">
        <v>13</v>
      </c>
      <c r="G2" t="s">
        <v>14</v>
      </c>
      <c r="H2" t="s">
        <v>15</v>
      </c>
      <c r="I2">
        <v>228.69</v>
      </c>
      <c r="J2">
        <v>36.6</v>
      </c>
      <c r="K2" t="s">
        <v>16</v>
      </c>
      <c r="L2">
        <v>1</v>
      </c>
      <c r="M2" t="str">
        <f t="shared" ref="M2:M65" si="0">IF(C2&gt;=18,IF(C2&lt;=30,"18-30",IF(C2&lt;=50,"31-50",IF(C2&lt;=70,"51-70","71+"))),"N/A")</f>
        <v>51-70</v>
      </c>
      <c r="N2" t="str">
        <f>IF(J2&lt;18.5,"Below weight",IF(J2&lt;25,"Normal weight",IF(J2&lt;30,"Overweight","Obese")))</f>
        <v>Obese</v>
      </c>
    </row>
    <row r="3" spans="1:15" x14ac:dyDescent="0.2">
      <c r="A3">
        <v>31112</v>
      </c>
      <c r="B3" t="s">
        <v>12</v>
      </c>
      <c r="C3">
        <v>80</v>
      </c>
      <c r="D3">
        <v>0</v>
      </c>
      <c r="E3">
        <v>1</v>
      </c>
      <c r="F3" t="s">
        <v>13</v>
      </c>
      <c r="G3" t="s">
        <v>14</v>
      </c>
      <c r="H3" t="s">
        <v>17</v>
      </c>
      <c r="I3">
        <v>105.92</v>
      </c>
      <c r="J3">
        <v>32.5</v>
      </c>
      <c r="K3" t="s">
        <v>18</v>
      </c>
      <c r="L3">
        <v>1</v>
      </c>
      <c r="M3" t="str">
        <f t="shared" si="0"/>
        <v>71+</v>
      </c>
      <c r="N3" t="str">
        <f t="shared" ref="N3:N66" si="1">IF(J3&lt;18.5,"Below weight",IF(J3&lt;25,"Normal weight",IF(J3&lt;30,"Overweight","Obese")))</f>
        <v>Obese</v>
      </c>
    </row>
    <row r="4" spans="1:15" x14ac:dyDescent="0.2">
      <c r="A4">
        <v>60182</v>
      </c>
      <c r="B4" t="s">
        <v>19</v>
      </c>
      <c r="C4">
        <v>49</v>
      </c>
      <c r="D4">
        <v>0</v>
      </c>
      <c r="E4">
        <v>0</v>
      </c>
      <c r="F4" t="s">
        <v>13</v>
      </c>
      <c r="G4" t="s">
        <v>14</v>
      </c>
      <c r="H4" t="s">
        <v>15</v>
      </c>
      <c r="I4">
        <v>171.23</v>
      </c>
      <c r="J4">
        <v>34.4</v>
      </c>
      <c r="K4" t="s">
        <v>20</v>
      </c>
      <c r="L4">
        <v>1</v>
      </c>
      <c r="M4" t="str">
        <f t="shared" si="0"/>
        <v>31-50</v>
      </c>
      <c r="N4" t="str">
        <f t="shared" si="1"/>
        <v>Obese</v>
      </c>
    </row>
    <row r="5" spans="1:15" x14ac:dyDescent="0.2">
      <c r="A5">
        <v>1665</v>
      </c>
      <c r="B5" t="s">
        <v>19</v>
      </c>
      <c r="C5">
        <v>79</v>
      </c>
      <c r="D5">
        <v>1</v>
      </c>
      <c r="E5">
        <v>0</v>
      </c>
      <c r="F5" t="s">
        <v>13</v>
      </c>
      <c r="G5" t="s">
        <v>21</v>
      </c>
      <c r="H5" t="s">
        <v>17</v>
      </c>
      <c r="I5">
        <v>174.12</v>
      </c>
      <c r="J5">
        <v>24</v>
      </c>
      <c r="K5" t="s">
        <v>18</v>
      </c>
      <c r="L5">
        <v>1</v>
      </c>
      <c r="M5" t="str">
        <f t="shared" si="0"/>
        <v>71+</v>
      </c>
      <c r="N5" t="str">
        <f t="shared" si="1"/>
        <v>Normal weight</v>
      </c>
    </row>
    <row r="6" spans="1:15" x14ac:dyDescent="0.2">
      <c r="A6">
        <v>56669</v>
      </c>
      <c r="B6" t="s">
        <v>12</v>
      </c>
      <c r="C6">
        <v>81</v>
      </c>
      <c r="D6">
        <v>0</v>
      </c>
      <c r="E6">
        <v>0</v>
      </c>
      <c r="F6" t="s">
        <v>13</v>
      </c>
      <c r="G6" t="s">
        <v>14</v>
      </c>
      <c r="H6" t="s">
        <v>15</v>
      </c>
      <c r="I6">
        <v>186.21</v>
      </c>
      <c r="J6">
        <v>29</v>
      </c>
      <c r="K6" t="s">
        <v>16</v>
      </c>
      <c r="L6">
        <v>1</v>
      </c>
      <c r="M6" t="str">
        <f t="shared" si="0"/>
        <v>71+</v>
      </c>
      <c r="N6" t="str">
        <f t="shared" si="1"/>
        <v>Overweight</v>
      </c>
    </row>
    <row r="7" spans="1:15" x14ac:dyDescent="0.2">
      <c r="A7">
        <v>53882</v>
      </c>
      <c r="B7" t="s">
        <v>12</v>
      </c>
      <c r="C7">
        <v>74</v>
      </c>
      <c r="D7">
        <v>1</v>
      </c>
      <c r="E7">
        <v>1</v>
      </c>
      <c r="F7" t="s">
        <v>13</v>
      </c>
      <c r="G7" t="s">
        <v>14</v>
      </c>
      <c r="H7" t="s">
        <v>17</v>
      </c>
      <c r="I7">
        <v>70.09</v>
      </c>
      <c r="J7">
        <v>27.4</v>
      </c>
      <c r="K7" t="s">
        <v>18</v>
      </c>
      <c r="L7">
        <v>1</v>
      </c>
      <c r="M7" t="str">
        <f t="shared" si="0"/>
        <v>71+</v>
      </c>
      <c r="N7" t="str">
        <f t="shared" si="1"/>
        <v>Overweight</v>
      </c>
    </row>
    <row r="8" spans="1:15" x14ac:dyDescent="0.2">
      <c r="A8">
        <v>10434</v>
      </c>
      <c r="B8" t="s">
        <v>19</v>
      </c>
      <c r="C8">
        <v>69</v>
      </c>
      <c r="D8">
        <v>0</v>
      </c>
      <c r="E8">
        <v>0</v>
      </c>
      <c r="F8" t="s">
        <v>22</v>
      </c>
      <c r="G8" t="s">
        <v>14</v>
      </c>
      <c r="H8" t="s">
        <v>15</v>
      </c>
      <c r="I8">
        <v>94.39</v>
      </c>
      <c r="J8">
        <v>22.8</v>
      </c>
      <c r="K8" t="s">
        <v>18</v>
      </c>
      <c r="L8">
        <v>1</v>
      </c>
      <c r="M8" t="str">
        <f t="shared" si="0"/>
        <v>51-70</v>
      </c>
      <c r="N8" t="str">
        <f t="shared" si="1"/>
        <v>Normal weight</v>
      </c>
    </row>
    <row r="9" spans="1:15" x14ac:dyDescent="0.2">
      <c r="A9">
        <v>12109</v>
      </c>
      <c r="B9" t="s">
        <v>19</v>
      </c>
      <c r="C9">
        <v>81</v>
      </c>
      <c r="D9">
        <v>1</v>
      </c>
      <c r="E9">
        <v>0</v>
      </c>
      <c r="F9" t="s">
        <v>13</v>
      </c>
      <c r="G9" t="s">
        <v>14</v>
      </c>
      <c r="H9" t="s">
        <v>17</v>
      </c>
      <c r="I9">
        <v>80.430000000000007</v>
      </c>
      <c r="J9">
        <v>29.7</v>
      </c>
      <c r="K9" t="s">
        <v>18</v>
      </c>
      <c r="L9">
        <v>1</v>
      </c>
      <c r="M9" t="str">
        <f t="shared" si="0"/>
        <v>71+</v>
      </c>
      <c r="N9" t="str">
        <f t="shared" si="1"/>
        <v>Overweight</v>
      </c>
    </row>
    <row r="10" spans="1:15" x14ac:dyDescent="0.2">
      <c r="A10">
        <v>12095</v>
      </c>
      <c r="B10" t="s">
        <v>19</v>
      </c>
      <c r="C10">
        <v>61</v>
      </c>
      <c r="D10">
        <v>0</v>
      </c>
      <c r="E10">
        <v>1</v>
      </c>
      <c r="F10" t="s">
        <v>13</v>
      </c>
      <c r="G10" t="s">
        <v>23</v>
      </c>
      <c r="H10" t="s">
        <v>17</v>
      </c>
      <c r="I10">
        <v>120.46</v>
      </c>
      <c r="J10">
        <v>36.799999999999997</v>
      </c>
      <c r="K10" t="s">
        <v>20</v>
      </c>
      <c r="L10">
        <v>1</v>
      </c>
      <c r="M10" t="str">
        <f t="shared" si="0"/>
        <v>51-70</v>
      </c>
      <c r="N10" t="str">
        <f t="shared" si="1"/>
        <v>Obese</v>
      </c>
    </row>
    <row r="11" spans="1:15" x14ac:dyDescent="0.2">
      <c r="A11">
        <v>12175</v>
      </c>
      <c r="B11" t="s">
        <v>19</v>
      </c>
      <c r="C11">
        <v>54</v>
      </c>
      <c r="D11">
        <v>0</v>
      </c>
      <c r="E11">
        <v>0</v>
      </c>
      <c r="F11" t="s">
        <v>13</v>
      </c>
      <c r="G11" t="s">
        <v>14</v>
      </c>
      <c r="H11" t="s">
        <v>15</v>
      </c>
      <c r="I11">
        <v>104.51</v>
      </c>
      <c r="J11">
        <v>27.3</v>
      </c>
      <c r="K11" t="s">
        <v>20</v>
      </c>
      <c r="L11">
        <v>1</v>
      </c>
      <c r="M11" t="str">
        <f t="shared" si="0"/>
        <v>51-70</v>
      </c>
      <c r="N11" t="str">
        <f t="shared" si="1"/>
        <v>Overweight</v>
      </c>
    </row>
    <row r="12" spans="1:15" x14ac:dyDescent="0.2">
      <c r="A12">
        <v>5317</v>
      </c>
      <c r="B12" t="s">
        <v>19</v>
      </c>
      <c r="C12">
        <v>79</v>
      </c>
      <c r="D12">
        <v>0</v>
      </c>
      <c r="E12">
        <v>1</v>
      </c>
      <c r="F12" t="s">
        <v>13</v>
      </c>
      <c r="G12" t="s">
        <v>14</v>
      </c>
      <c r="H12" t="s">
        <v>15</v>
      </c>
      <c r="I12">
        <v>214.09</v>
      </c>
      <c r="J12">
        <v>28.2</v>
      </c>
      <c r="K12" t="s">
        <v>18</v>
      </c>
      <c r="L12">
        <v>1</v>
      </c>
      <c r="M12" t="str">
        <f t="shared" si="0"/>
        <v>71+</v>
      </c>
      <c r="N12" t="str">
        <f t="shared" si="1"/>
        <v>Overweight</v>
      </c>
    </row>
    <row r="13" spans="1:15" x14ac:dyDescent="0.2">
      <c r="A13">
        <v>58202</v>
      </c>
      <c r="B13" t="s">
        <v>19</v>
      </c>
      <c r="C13">
        <v>50</v>
      </c>
      <c r="D13">
        <v>1</v>
      </c>
      <c r="E13">
        <v>0</v>
      </c>
      <c r="F13" t="s">
        <v>13</v>
      </c>
      <c r="G13" t="s">
        <v>21</v>
      </c>
      <c r="H13" t="s">
        <v>17</v>
      </c>
      <c r="I13">
        <v>167.41</v>
      </c>
      <c r="J13">
        <v>30.9</v>
      </c>
      <c r="K13" t="s">
        <v>18</v>
      </c>
      <c r="L13">
        <v>1</v>
      </c>
      <c r="M13" t="str">
        <f t="shared" si="0"/>
        <v>31-50</v>
      </c>
      <c r="N13" t="str">
        <f t="shared" si="1"/>
        <v>Obese</v>
      </c>
    </row>
    <row r="14" spans="1:15" x14ac:dyDescent="0.2">
      <c r="A14">
        <v>56112</v>
      </c>
      <c r="B14" t="s">
        <v>12</v>
      </c>
      <c r="C14">
        <v>64</v>
      </c>
      <c r="D14">
        <v>0</v>
      </c>
      <c r="E14">
        <v>1</v>
      </c>
      <c r="F14" t="s">
        <v>13</v>
      </c>
      <c r="G14" t="s">
        <v>14</v>
      </c>
      <c r="H14" t="s">
        <v>15</v>
      </c>
      <c r="I14">
        <v>191.61</v>
      </c>
      <c r="J14">
        <v>37.5</v>
      </c>
      <c r="K14" t="s">
        <v>20</v>
      </c>
      <c r="L14">
        <v>1</v>
      </c>
      <c r="M14" t="str">
        <f t="shared" si="0"/>
        <v>51-70</v>
      </c>
      <c r="N14" t="str">
        <f t="shared" si="1"/>
        <v>Obese</v>
      </c>
    </row>
    <row r="15" spans="1:15" x14ac:dyDescent="0.2">
      <c r="A15">
        <v>34120</v>
      </c>
      <c r="B15" t="s">
        <v>12</v>
      </c>
      <c r="C15">
        <v>75</v>
      </c>
      <c r="D15">
        <v>1</v>
      </c>
      <c r="E15">
        <v>0</v>
      </c>
      <c r="F15" t="s">
        <v>13</v>
      </c>
      <c r="G15" t="s">
        <v>14</v>
      </c>
      <c r="H15" t="s">
        <v>15</v>
      </c>
      <c r="I15">
        <v>221.29</v>
      </c>
      <c r="J15">
        <v>25.8</v>
      </c>
      <c r="K15" t="s">
        <v>20</v>
      </c>
      <c r="L15">
        <v>1</v>
      </c>
      <c r="M15" t="str">
        <f t="shared" si="0"/>
        <v>71+</v>
      </c>
      <c r="N15" t="str">
        <f t="shared" si="1"/>
        <v>Overweight</v>
      </c>
    </row>
    <row r="16" spans="1:15" x14ac:dyDescent="0.2">
      <c r="A16">
        <v>27458</v>
      </c>
      <c r="B16" t="s">
        <v>19</v>
      </c>
      <c r="C16">
        <v>60</v>
      </c>
      <c r="D16">
        <v>0</v>
      </c>
      <c r="E16">
        <v>0</v>
      </c>
      <c r="F16" t="s">
        <v>22</v>
      </c>
      <c r="G16" t="s">
        <v>14</v>
      </c>
      <c r="H16" t="s">
        <v>15</v>
      </c>
      <c r="I16">
        <v>89.22</v>
      </c>
      <c r="J16">
        <v>37.799999999999997</v>
      </c>
      <c r="K16" t="s">
        <v>18</v>
      </c>
      <c r="L16">
        <v>1</v>
      </c>
      <c r="M16" t="str">
        <f t="shared" si="0"/>
        <v>51-70</v>
      </c>
      <c r="N16" t="str">
        <f t="shared" si="1"/>
        <v>Obese</v>
      </c>
    </row>
    <row r="17" spans="1:14" x14ac:dyDescent="0.2">
      <c r="A17">
        <v>70630</v>
      </c>
      <c r="B17" t="s">
        <v>19</v>
      </c>
      <c r="C17">
        <v>71</v>
      </c>
      <c r="D17">
        <v>0</v>
      </c>
      <c r="E17">
        <v>0</v>
      </c>
      <c r="F17" t="s">
        <v>13</v>
      </c>
      <c r="G17" t="s">
        <v>23</v>
      </c>
      <c r="H17" t="s">
        <v>17</v>
      </c>
      <c r="I17">
        <v>193.94</v>
      </c>
      <c r="J17">
        <v>22.4</v>
      </c>
      <c r="K17" t="s">
        <v>20</v>
      </c>
      <c r="L17">
        <v>1</v>
      </c>
      <c r="M17" t="str">
        <f t="shared" si="0"/>
        <v>71+</v>
      </c>
      <c r="N17" t="str">
        <f t="shared" si="1"/>
        <v>Normal weight</v>
      </c>
    </row>
    <row r="18" spans="1:14" x14ac:dyDescent="0.2">
      <c r="A18">
        <v>13861</v>
      </c>
      <c r="B18" t="s">
        <v>19</v>
      </c>
      <c r="C18">
        <v>52</v>
      </c>
      <c r="D18">
        <v>1</v>
      </c>
      <c r="E18">
        <v>0</v>
      </c>
      <c r="F18" t="s">
        <v>13</v>
      </c>
      <c r="G18" t="s">
        <v>21</v>
      </c>
      <c r="H18" t="s">
        <v>15</v>
      </c>
      <c r="I18">
        <v>233.29</v>
      </c>
      <c r="J18">
        <v>48.9</v>
      </c>
      <c r="K18" t="s">
        <v>18</v>
      </c>
      <c r="L18">
        <v>1</v>
      </c>
      <c r="M18" t="str">
        <f t="shared" si="0"/>
        <v>51-70</v>
      </c>
      <c r="N18" t="str">
        <f t="shared" si="1"/>
        <v>Obese</v>
      </c>
    </row>
    <row r="19" spans="1:14" x14ac:dyDescent="0.2">
      <c r="A19">
        <v>68794</v>
      </c>
      <c r="B19" t="s">
        <v>19</v>
      </c>
      <c r="C19">
        <v>79</v>
      </c>
      <c r="D19">
        <v>0</v>
      </c>
      <c r="E19">
        <v>0</v>
      </c>
      <c r="F19" t="s">
        <v>13</v>
      </c>
      <c r="G19" t="s">
        <v>21</v>
      </c>
      <c r="H19" t="s">
        <v>15</v>
      </c>
      <c r="I19">
        <v>228.7</v>
      </c>
      <c r="J19">
        <v>26.6</v>
      </c>
      <c r="K19" t="s">
        <v>18</v>
      </c>
      <c r="L19">
        <v>1</v>
      </c>
      <c r="M19" t="str">
        <f t="shared" si="0"/>
        <v>71+</v>
      </c>
      <c r="N19" t="str">
        <f t="shared" si="1"/>
        <v>Overweight</v>
      </c>
    </row>
    <row r="20" spans="1:14" x14ac:dyDescent="0.2">
      <c r="A20">
        <v>4219</v>
      </c>
      <c r="B20" t="s">
        <v>12</v>
      </c>
      <c r="C20">
        <v>71</v>
      </c>
      <c r="D20">
        <v>0</v>
      </c>
      <c r="E20">
        <v>0</v>
      </c>
      <c r="F20" t="s">
        <v>13</v>
      </c>
      <c r="G20" t="s">
        <v>14</v>
      </c>
      <c r="H20" t="s">
        <v>15</v>
      </c>
      <c r="I20">
        <v>102.87</v>
      </c>
      <c r="J20">
        <v>27.2</v>
      </c>
      <c r="K20" t="s">
        <v>16</v>
      </c>
      <c r="L20">
        <v>1</v>
      </c>
      <c r="M20" t="str">
        <f t="shared" si="0"/>
        <v>71+</v>
      </c>
      <c r="N20" t="str">
        <f t="shared" si="1"/>
        <v>Overweight</v>
      </c>
    </row>
    <row r="21" spans="1:14" x14ac:dyDescent="0.2">
      <c r="A21">
        <v>70822</v>
      </c>
      <c r="B21" t="s">
        <v>12</v>
      </c>
      <c r="C21">
        <v>80</v>
      </c>
      <c r="D21">
        <v>0</v>
      </c>
      <c r="E21">
        <v>0</v>
      </c>
      <c r="F21" t="s">
        <v>13</v>
      </c>
      <c r="G21" t="s">
        <v>21</v>
      </c>
      <c r="H21" t="s">
        <v>17</v>
      </c>
      <c r="I21">
        <v>104.12</v>
      </c>
      <c r="J21">
        <v>23.5</v>
      </c>
      <c r="K21" t="s">
        <v>18</v>
      </c>
      <c r="L21">
        <v>1</v>
      </c>
      <c r="M21" t="str">
        <f t="shared" si="0"/>
        <v>71+</v>
      </c>
      <c r="N21" t="str">
        <f t="shared" si="1"/>
        <v>Normal weight</v>
      </c>
    </row>
    <row r="22" spans="1:14" x14ac:dyDescent="0.2">
      <c r="A22">
        <v>38047</v>
      </c>
      <c r="B22" t="s">
        <v>19</v>
      </c>
      <c r="C22">
        <v>65</v>
      </c>
      <c r="D22">
        <v>0</v>
      </c>
      <c r="E22">
        <v>0</v>
      </c>
      <c r="F22" t="s">
        <v>13</v>
      </c>
      <c r="G22" t="s">
        <v>14</v>
      </c>
      <c r="H22" t="s">
        <v>17</v>
      </c>
      <c r="I22">
        <v>100.98</v>
      </c>
      <c r="J22">
        <v>28.2</v>
      </c>
      <c r="K22" t="s">
        <v>16</v>
      </c>
      <c r="L22">
        <v>1</v>
      </c>
      <c r="M22" t="str">
        <f t="shared" si="0"/>
        <v>51-70</v>
      </c>
      <c r="N22" t="str">
        <f t="shared" si="1"/>
        <v>Overweight</v>
      </c>
    </row>
    <row r="23" spans="1:14" x14ac:dyDescent="0.2">
      <c r="A23">
        <v>54827</v>
      </c>
      <c r="B23" t="s">
        <v>12</v>
      </c>
      <c r="C23">
        <v>69</v>
      </c>
      <c r="D23">
        <v>0</v>
      </c>
      <c r="E23">
        <v>1</v>
      </c>
      <c r="F23" t="s">
        <v>13</v>
      </c>
      <c r="G23" t="s">
        <v>21</v>
      </c>
      <c r="H23" t="s">
        <v>15</v>
      </c>
      <c r="I23">
        <v>195.23</v>
      </c>
      <c r="J23">
        <v>28.3</v>
      </c>
      <c r="K23" t="s">
        <v>20</v>
      </c>
      <c r="L23">
        <v>1</v>
      </c>
      <c r="M23" t="str">
        <f t="shared" si="0"/>
        <v>51-70</v>
      </c>
      <c r="N23" t="str">
        <f t="shared" si="1"/>
        <v>Overweight</v>
      </c>
    </row>
    <row r="24" spans="1:14" x14ac:dyDescent="0.2">
      <c r="A24">
        <v>43717</v>
      </c>
      <c r="B24" t="s">
        <v>12</v>
      </c>
      <c r="C24">
        <v>57</v>
      </c>
      <c r="D24">
        <v>1</v>
      </c>
      <c r="E24">
        <v>0</v>
      </c>
      <c r="F24" t="s">
        <v>13</v>
      </c>
      <c r="G24" t="s">
        <v>14</v>
      </c>
      <c r="H24" t="s">
        <v>15</v>
      </c>
      <c r="I24">
        <v>212.08</v>
      </c>
      <c r="J24">
        <v>44.2</v>
      </c>
      <c r="K24" t="s">
        <v>20</v>
      </c>
      <c r="L24">
        <v>1</v>
      </c>
      <c r="M24" t="str">
        <f t="shared" si="0"/>
        <v>51-70</v>
      </c>
      <c r="N24" t="str">
        <f t="shared" si="1"/>
        <v>Obese</v>
      </c>
    </row>
    <row r="25" spans="1:14" x14ac:dyDescent="0.2">
      <c r="A25">
        <v>39373</v>
      </c>
      <c r="B25" t="s">
        <v>19</v>
      </c>
      <c r="C25">
        <v>82</v>
      </c>
      <c r="D25">
        <v>1</v>
      </c>
      <c r="E25">
        <v>0</v>
      </c>
      <c r="F25" t="s">
        <v>13</v>
      </c>
      <c r="G25" t="s">
        <v>21</v>
      </c>
      <c r="H25" t="s">
        <v>15</v>
      </c>
      <c r="I25">
        <v>196.92</v>
      </c>
      <c r="J25">
        <v>22.2</v>
      </c>
      <c r="K25" t="s">
        <v>18</v>
      </c>
      <c r="L25">
        <v>1</v>
      </c>
      <c r="M25" t="str">
        <f t="shared" si="0"/>
        <v>71+</v>
      </c>
      <c r="N25" t="str">
        <f t="shared" si="1"/>
        <v>Normal weight</v>
      </c>
    </row>
    <row r="26" spans="1:14" x14ac:dyDescent="0.2">
      <c r="A26">
        <v>54401</v>
      </c>
      <c r="B26" t="s">
        <v>12</v>
      </c>
      <c r="C26">
        <v>80</v>
      </c>
      <c r="D26">
        <v>0</v>
      </c>
      <c r="E26">
        <v>1</v>
      </c>
      <c r="F26" t="s">
        <v>13</v>
      </c>
      <c r="G26" t="s">
        <v>21</v>
      </c>
      <c r="H26" t="s">
        <v>15</v>
      </c>
      <c r="I26">
        <v>252.72</v>
      </c>
      <c r="J26">
        <v>30.5</v>
      </c>
      <c r="K26" t="s">
        <v>16</v>
      </c>
      <c r="L26">
        <v>1</v>
      </c>
      <c r="M26" t="str">
        <f t="shared" si="0"/>
        <v>71+</v>
      </c>
      <c r="N26" t="str">
        <f t="shared" si="1"/>
        <v>Obese</v>
      </c>
    </row>
    <row r="27" spans="1:14" x14ac:dyDescent="0.2">
      <c r="A27">
        <v>14248</v>
      </c>
      <c r="B27" t="s">
        <v>12</v>
      </c>
      <c r="C27">
        <v>48</v>
      </c>
      <c r="D27">
        <v>0</v>
      </c>
      <c r="E27">
        <v>0</v>
      </c>
      <c r="F27" t="s">
        <v>22</v>
      </c>
      <c r="G27" t="s">
        <v>23</v>
      </c>
      <c r="H27" t="s">
        <v>15</v>
      </c>
      <c r="I27">
        <v>84.2</v>
      </c>
      <c r="J27">
        <v>29.7</v>
      </c>
      <c r="K27" t="s">
        <v>18</v>
      </c>
      <c r="L27">
        <v>1</v>
      </c>
      <c r="M27" t="str">
        <f t="shared" si="0"/>
        <v>31-50</v>
      </c>
      <c r="N27" t="str">
        <f t="shared" si="1"/>
        <v>Overweight</v>
      </c>
    </row>
    <row r="28" spans="1:14" x14ac:dyDescent="0.2">
      <c r="A28">
        <v>712</v>
      </c>
      <c r="B28" t="s">
        <v>19</v>
      </c>
      <c r="C28">
        <v>82</v>
      </c>
      <c r="D28">
        <v>1</v>
      </c>
      <c r="E28">
        <v>1</v>
      </c>
      <c r="F28" t="s">
        <v>22</v>
      </c>
      <c r="G28" t="s">
        <v>14</v>
      </c>
      <c r="H28" t="s">
        <v>17</v>
      </c>
      <c r="I28">
        <v>84.03</v>
      </c>
      <c r="J28">
        <v>26.5</v>
      </c>
      <c r="K28" t="s">
        <v>16</v>
      </c>
      <c r="L28">
        <v>1</v>
      </c>
      <c r="M28" t="str">
        <f t="shared" si="0"/>
        <v>71+</v>
      </c>
      <c r="N28" t="str">
        <f t="shared" si="1"/>
        <v>Overweight</v>
      </c>
    </row>
    <row r="29" spans="1:14" x14ac:dyDescent="0.2">
      <c r="A29">
        <v>47269</v>
      </c>
      <c r="B29" t="s">
        <v>12</v>
      </c>
      <c r="C29">
        <v>74</v>
      </c>
      <c r="D29">
        <v>0</v>
      </c>
      <c r="E29">
        <v>0</v>
      </c>
      <c r="F29" t="s">
        <v>13</v>
      </c>
      <c r="G29" t="s">
        <v>14</v>
      </c>
      <c r="H29" t="s">
        <v>17</v>
      </c>
      <c r="I29">
        <v>219.72</v>
      </c>
      <c r="J29">
        <v>33.700000000000003</v>
      </c>
      <c r="K29" t="s">
        <v>16</v>
      </c>
      <c r="L29">
        <v>1</v>
      </c>
      <c r="M29" t="str">
        <f t="shared" si="0"/>
        <v>71+</v>
      </c>
      <c r="N29" t="str">
        <f t="shared" si="1"/>
        <v>Obese</v>
      </c>
    </row>
    <row r="30" spans="1:14" x14ac:dyDescent="0.2">
      <c r="A30">
        <v>24977</v>
      </c>
      <c r="B30" t="s">
        <v>19</v>
      </c>
      <c r="C30">
        <v>72</v>
      </c>
      <c r="D30">
        <v>1</v>
      </c>
      <c r="E30">
        <v>0</v>
      </c>
      <c r="F30" t="s">
        <v>13</v>
      </c>
      <c r="G30" t="s">
        <v>14</v>
      </c>
      <c r="H30" t="s">
        <v>17</v>
      </c>
      <c r="I30">
        <v>74.63</v>
      </c>
      <c r="J30">
        <v>23.1</v>
      </c>
      <c r="K30" t="s">
        <v>16</v>
      </c>
      <c r="L30">
        <v>1</v>
      </c>
      <c r="M30" t="str">
        <f t="shared" si="0"/>
        <v>71+</v>
      </c>
      <c r="N30" t="str">
        <f t="shared" si="1"/>
        <v>Normal weight</v>
      </c>
    </row>
    <row r="31" spans="1:14" x14ac:dyDescent="0.2">
      <c r="A31">
        <v>62602</v>
      </c>
      <c r="B31" t="s">
        <v>19</v>
      </c>
      <c r="C31">
        <v>49</v>
      </c>
      <c r="D31">
        <v>0</v>
      </c>
      <c r="E31">
        <v>0</v>
      </c>
      <c r="F31" t="s">
        <v>13</v>
      </c>
      <c r="G31" t="s">
        <v>14</v>
      </c>
      <c r="H31" t="s">
        <v>15</v>
      </c>
      <c r="I31">
        <v>60.91</v>
      </c>
      <c r="J31">
        <v>29.9</v>
      </c>
      <c r="K31" t="s">
        <v>18</v>
      </c>
      <c r="L31">
        <v>1</v>
      </c>
      <c r="M31" t="str">
        <f t="shared" si="0"/>
        <v>31-50</v>
      </c>
      <c r="N31" t="str">
        <f t="shared" si="1"/>
        <v>Overweight</v>
      </c>
    </row>
    <row r="32" spans="1:14" x14ac:dyDescent="0.2">
      <c r="A32">
        <v>4651</v>
      </c>
      <c r="B32" t="s">
        <v>12</v>
      </c>
      <c r="C32">
        <v>78</v>
      </c>
      <c r="D32">
        <v>0</v>
      </c>
      <c r="E32">
        <v>0</v>
      </c>
      <c r="F32" t="s">
        <v>13</v>
      </c>
      <c r="G32" t="s">
        <v>14</v>
      </c>
      <c r="H32" t="s">
        <v>17</v>
      </c>
      <c r="I32">
        <v>78.03</v>
      </c>
      <c r="J32">
        <v>23.9</v>
      </c>
      <c r="K32" t="s">
        <v>16</v>
      </c>
      <c r="L32">
        <v>1</v>
      </c>
      <c r="M32" t="str">
        <f t="shared" si="0"/>
        <v>71+</v>
      </c>
      <c r="N32" t="str">
        <f t="shared" si="1"/>
        <v>Normal weight</v>
      </c>
    </row>
    <row r="33" spans="1:14" x14ac:dyDescent="0.2">
      <c r="A33">
        <v>1261</v>
      </c>
      <c r="B33" t="s">
        <v>12</v>
      </c>
      <c r="C33">
        <v>54</v>
      </c>
      <c r="D33">
        <v>0</v>
      </c>
      <c r="E33">
        <v>0</v>
      </c>
      <c r="F33" t="s">
        <v>13</v>
      </c>
      <c r="G33" t="s">
        <v>14</v>
      </c>
      <c r="H33" t="s">
        <v>15</v>
      </c>
      <c r="I33">
        <v>71.22</v>
      </c>
      <c r="J33">
        <v>28.5</v>
      </c>
      <c r="K33" t="s">
        <v>18</v>
      </c>
      <c r="L33">
        <v>1</v>
      </c>
      <c r="M33" t="str">
        <f t="shared" si="0"/>
        <v>51-70</v>
      </c>
      <c r="N33" t="str">
        <f t="shared" si="1"/>
        <v>Overweight</v>
      </c>
    </row>
    <row r="34" spans="1:14" x14ac:dyDescent="0.2">
      <c r="A34">
        <v>61960</v>
      </c>
      <c r="B34" t="s">
        <v>12</v>
      </c>
      <c r="C34">
        <v>82</v>
      </c>
      <c r="D34">
        <v>0</v>
      </c>
      <c r="E34">
        <v>1</v>
      </c>
      <c r="F34" t="s">
        <v>13</v>
      </c>
      <c r="G34" t="s">
        <v>14</v>
      </c>
      <c r="H34" t="s">
        <v>15</v>
      </c>
      <c r="I34">
        <v>144.9</v>
      </c>
      <c r="J34">
        <v>26.4</v>
      </c>
      <c r="K34" t="s">
        <v>20</v>
      </c>
      <c r="L34">
        <v>1</v>
      </c>
      <c r="M34" t="str">
        <f t="shared" si="0"/>
        <v>71+</v>
      </c>
      <c r="N34" t="str">
        <f t="shared" si="1"/>
        <v>Overweight</v>
      </c>
    </row>
    <row r="35" spans="1:14" x14ac:dyDescent="0.2">
      <c r="A35">
        <v>7937</v>
      </c>
      <c r="B35" t="s">
        <v>12</v>
      </c>
      <c r="C35">
        <v>60</v>
      </c>
      <c r="D35">
        <v>1</v>
      </c>
      <c r="E35">
        <v>0</v>
      </c>
      <c r="F35" t="s">
        <v>13</v>
      </c>
      <c r="G35" t="s">
        <v>23</v>
      </c>
      <c r="H35" t="s">
        <v>15</v>
      </c>
      <c r="I35">
        <v>213.03</v>
      </c>
      <c r="J35">
        <v>20.2</v>
      </c>
      <c r="K35" t="s">
        <v>20</v>
      </c>
      <c r="L35">
        <v>1</v>
      </c>
      <c r="M35" t="str">
        <f t="shared" si="0"/>
        <v>51-70</v>
      </c>
      <c r="N35" t="str">
        <f t="shared" si="1"/>
        <v>Normal weight</v>
      </c>
    </row>
    <row r="36" spans="1:14" x14ac:dyDescent="0.2">
      <c r="A36">
        <v>19824</v>
      </c>
      <c r="B36" t="s">
        <v>12</v>
      </c>
      <c r="C36">
        <v>76</v>
      </c>
      <c r="D36">
        <v>1</v>
      </c>
      <c r="E36">
        <v>0</v>
      </c>
      <c r="F36" t="s">
        <v>13</v>
      </c>
      <c r="G36" t="s">
        <v>14</v>
      </c>
      <c r="H36" t="s">
        <v>17</v>
      </c>
      <c r="I36">
        <v>243.58</v>
      </c>
      <c r="J36">
        <v>33.6</v>
      </c>
      <c r="K36" t="s">
        <v>18</v>
      </c>
      <c r="L36">
        <v>1</v>
      </c>
      <c r="M36" t="str">
        <f t="shared" si="0"/>
        <v>71+</v>
      </c>
      <c r="N36" t="str">
        <f t="shared" si="1"/>
        <v>Obese</v>
      </c>
    </row>
    <row r="37" spans="1:14" x14ac:dyDescent="0.2">
      <c r="A37">
        <v>47472</v>
      </c>
      <c r="B37" t="s">
        <v>19</v>
      </c>
      <c r="C37">
        <v>58</v>
      </c>
      <c r="D37">
        <v>0</v>
      </c>
      <c r="E37">
        <v>0</v>
      </c>
      <c r="F37" t="s">
        <v>13</v>
      </c>
      <c r="G37" t="s">
        <v>14</v>
      </c>
      <c r="H37" t="s">
        <v>15</v>
      </c>
      <c r="I37">
        <v>107.26</v>
      </c>
      <c r="J37">
        <v>38.6</v>
      </c>
      <c r="K37" t="s">
        <v>16</v>
      </c>
      <c r="L37">
        <v>1</v>
      </c>
      <c r="M37" t="str">
        <f t="shared" si="0"/>
        <v>51-70</v>
      </c>
      <c r="N37" t="str">
        <f t="shared" si="1"/>
        <v>Obese</v>
      </c>
    </row>
    <row r="38" spans="1:14" x14ac:dyDescent="0.2">
      <c r="A38">
        <v>35626</v>
      </c>
      <c r="B38" t="s">
        <v>12</v>
      </c>
      <c r="C38">
        <v>81</v>
      </c>
      <c r="D38">
        <v>0</v>
      </c>
      <c r="E38">
        <v>0</v>
      </c>
      <c r="F38" t="s">
        <v>13</v>
      </c>
      <c r="G38" t="s">
        <v>21</v>
      </c>
      <c r="H38" t="s">
        <v>15</v>
      </c>
      <c r="I38">
        <v>99.33</v>
      </c>
      <c r="J38">
        <v>33.700000000000003</v>
      </c>
      <c r="K38" t="s">
        <v>18</v>
      </c>
      <c r="L38">
        <v>1</v>
      </c>
      <c r="M38" t="str">
        <f t="shared" si="0"/>
        <v>71+</v>
      </c>
      <c r="N38" t="str">
        <f t="shared" si="1"/>
        <v>Obese</v>
      </c>
    </row>
    <row r="39" spans="1:14" x14ac:dyDescent="0.2">
      <c r="A39">
        <v>36338</v>
      </c>
      <c r="B39" t="s">
        <v>19</v>
      </c>
      <c r="C39">
        <v>39</v>
      </c>
      <c r="D39">
        <v>1</v>
      </c>
      <c r="E39">
        <v>0</v>
      </c>
      <c r="F39" t="s">
        <v>13</v>
      </c>
      <c r="G39" t="s">
        <v>14</v>
      </c>
      <c r="H39" t="s">
        <v>17</v>
      </c>
      <c r="I39">
        <v>58.09</v>
      </c>
      <c r="J39">
        <v>39.200000000000003</v>
      </c>
      <c r="K39" t="s">
        <v>20</v>
      </c>
      <c r="L39">
        <v>1</v>
      </c>
      <c r="M39" t="str">
        <f t="shared" si="0"/>
        <v>31-50</v>
      </c>
      <c r="N39" t="str">
        <f t="shared" si="1"/>
        <v>Obese</v>
      </c>
    </row>
    <row r="40" spans="1:14" x14ac:dyDescent="0.2">
      <c r="A40">
        <v>59190</v>
      </c>
      <c r="B40" t="s">
        <v>19</v>
      </c>
      <c r="C40">
        <v>79</v>
      </c>
      <c r="D40">
        <v>0</v>
      </c>
      <c r="E40">
        <v>1</v>
      </c>
      <c r="F40" t="s">
        <v>13</v>
      </c>
      <c r="G40" t="s">
        <v>14</v>
      </c>
      <c r="H40" t="s">
        <v>17</v>
      </c>
      <c r="I40">
        <v>127.29</v>
      </c>
      <c r="J40">
        <v>27.7</v>
      </c>
      <c r="K40" t="s">
        <v>18</v>
      </c>
      <c r="L40">
        <v>1</v>
      </c>
      <c r="M40" t="str">
        <f t="shared" si="0"/>
        <v>71+</v>
      </c>
      <c r="N40" t="str">
        <f t="shared" si="1"/>
        <v>Overweight</v>
      </c>
    </row>
    <row r="41" spans="1:14" x14ac:dyDescent="0.2">
      <c r="A41">
        <v>47167</v>
      </c>
      <c r="B41" t="s">
        <v>19</v>
      </c>
      <c r="C41">
        <v>77</v>
      </c>
      <c r="D41">
        <v>1</v>
      </c>
      <c r="E41">
        <v>0</v>
      </c>
      <c r="F41" t="s">
        <v>13</v>
      </c>
      <c r="G41" t="s">
        <v>21</v>
      </c>
      <c r="H41" t="s">
        <v>15</v>
      </c>
      <c r="I41">
        <v>124.13</v>
      </c>
      <c r="J41">
        <v>31.4</v>
      </c>
      <c r="K41" t="s">
        <v>18</v>
      </c>
      <c r="L41">
        <v>1</v>
      </c>
      <c r="M41" t="str">
        <f t="shared" si="0"/>
        <v>71+</v>
      </c>
      <c r="N41" t="str">
        <f t="shared" si="1"/>
        <v>Obese</v>
      </c>
    </row>
    <row r="42" spans="1:14" x14ac:dyDescent="0.2">
      <c r="A42">
        <v>25831</v>
      </c>
      <c r="B42" t="s">
        <v>12</v>
      </c>
      <c r="C42">
        <v>63</v>
      </c>
      <c r="D42">
        <v>0</v>
      </c>
      <c r="E42">
        <v>1</v>
      </c>
      <c r="F42" t="s">
        <v>13</v>
      </c>
      <c r="G42" t="s">
        <v>14</v>
      </c>
      <c r="H42" t="s">
        <v>17</v>
      </c>
      <c r="I42">
        <v>196.71</v>
      </c>
      <c r="J42">
        <v>36.5</v>
      </c>
      <c r="K42" t="s">
        <v>16</v>
      </c>
      <c r="L42">
        <v>1</v>
      </c>
      <c r="M42" t="str">
        <f t="shared" si="0"/>
        <v>51-70</v>
      </c>
      <c r="N42" t="str">
        <f t="shared" si="1"/>
        <v>Obese</v>
      </c>
    </row>
    <row r="43" spans="1:14" x14ac:dyDescent="0.2">
      <c r="A43">
        <v>38829</v>
      </c>
      <c r="B43" t="s">
        <v>19</v>
      </c>
      <c r="C43">
        <v>82</v>
      </c>
      <c r="D43">
        <v>0</v>
      </c>
      <c r="E43">
        <v>0</v>
      </c>
      <c r="F43" t="s">
        <v>13</v>
      </c>
      <c r="G43" t="s">
        <v>14</v>
      </c>
      <c r="H43" t="s">
        <v>17</v>
      </c>
      <c r="I43">
        <v>59.32</v>
      </c>
      <c r="J43">
        <v>33.200000000000003</v>
      </c>
      <c r="K43" t="s">
        <v>18</v>
      </c>
      <c r="L43">
        <v>1</v>
      </c>
      <c r="M43" t="str">
        <f t="shared" si="0"/>
        <v>71+</v>
      </c>
      <c r="N43" t="str">
        <f t="shared" si="1"/>
        <v>Obese</v>
      </c>
    </row>
    <row r="44" spans="1:14" x14ac:dyDescent="0.2">
      <c r="A44">
        <v>58631</v>
      </c>
      <c r="B44" t="s">
        <v>12</v>
      </c>
      <c r="C44">
        <v>73</v>
      </c>
      <c r="D44">
        <v>1</v>
      </c>
      <c r="E44">
        <v>0</v>
      </c>
      <c r="F44" t="s">
        <v>13</v>
      </c>
      <c r="G44" t="s">
        <v>21</v>
      </c>
      <c r="H44" t="s">
        <v>15</v>
      </c>
      <c r="I44">
        <v>194.99</v>
      </c>
      <c r="J44">
        <v>32.799999999999997</v>
      </c>
      <c r="K44" t="s">
        <v>18</v>
      </c>
      <c r="L44">
        <v>1</v>
      </c>
      <c r="M44" t="str">
        <f t="shared" si="0"/>
        <v>71+</v>
      </c>
      <c r="N44" t="str">
        <f t="shared" si="1"/>
        <v>Obese</v>
      </c>
    </row>
    <row r="45" spans="1:14" x14ac:dyDescent="0.2">
      <c r="A45">
        <v>5111</v>
      </c>
      <c r="B45" t="s">
        <v>19</v>
      </c>
      <c r="C45">
        <v>54</v>
      </c>
      <c r="D45">
        <v>1</v>
      </c>
      <c r="E45">
        <v>0</v>
      </c>
      <c r="F45" t="s">
        <v>13</v>
      </c>
      <c r="G45" t="s">
        <v>23</v>
      </c>
      <c r="H45" t="s">
        <v>15</v>
      </c>
      <c r="I45">
        <v>180.93</v>
      </c>
      <c r="J45">
        <v>27.7</v>
      </c>
      <c r="K45" t="s">
        <v>18</v>
      </c>
      <c r="L45">
        <v>1</v>
      </c>
      <c r="M45" t="str">
        <f t="shared" si="0"/>
        <v>51-70</v>
      </c>
      <c r="N45" t="str">
        <f t="shared" si="1"/>
        <v>Overweight</v>
      </c>
    </row>
    <row r="46" spans="1:14" x14ac:dyDescent="0.2">
      <c r="A46">
        <v>10710</v>
      </c>
      <c r="B46" t="s">
        <v>19</v>
      </c>
      <c r="C46">
        <v>56</v>
      </c>
      <c r="D46">
        <v>0</v>
      </c>
      <c r="E46">
        <v>0</v>
      </c>
      <c r="F46" t="s">
        <v>13</v>
      </c>
      <c r="G46" t="s">
        <v>14</v>
      </c>
      <c r="H46" t="s">
        <v>15</v>
      </c>
      <c r="I46">
        <v>185.17</v>
      </c>
      <c r="J46">
        <v>40.4</v>
      </c>
      <c r="K46" t="s">
        <v>16</v>
      </c>
      <c r="L46">
        <v>1</v>
      </c>
      <c r="M46" t="str">
        <f t="shared" si="0"/>
        <v>51-70</v>
      </c>
      <c r="N46" t="str">
        <f t="shared" si="1"/>
        <v>Obese</v>
      </c>
    </row>
    <row r="47" spans="1:14" x14ac:dyDescent="0.2">
      <c r="A47">
        <v>55927</v>
      </c>
      <c r="B47" t="s">
        <v>19</v>
      </c>
      <c r="C47">
        <v>80</v>
      </c>
      <c r="D47">
        <v>1</v>
      </c>
      <c r="E47">
        <v>0</v>
      </c>
      <c r="F47" t="s">
        <v>13</v>
      </c>
      <c r="G47" t="s">
        <v>14</v>
      </c>
      <c r="H47" t="s">
        <v>17</v>
      </c>
      <c r="I47">
        <v>74.900000000000006</v>
      </c>
      <c r="J47">
        <v>22.2</v>
      </c>
      <c r="K47" t="s">
        <v>18</v>
      </c>
      <c r="L47">
        <v>1</v>
      </c>
      <c r="M47" t="str">
        <f t="shared" si="0"/>
        <v>71+</v>
      </c>
      <c r="N47" t="str">
        <f t="shared" si="1"/>
        <v>Normal weight</v>
      </c>
    </row>
    <row r="48" spans="1:14" x14ac:dyDescent="0.2">
      <c r="A48">
        <v>65842</v>
      </c>
      <c r="B48" t="s">
        <v>19</v>
      </c>
      <c r="C48">
        <v>67</v>
      </c>
      <c r="D48">
        <v>1</v>
      </c>
      <c r="E48">
        <v>0</v>
      </c>
      <c r="F48" t="s">
        <v>13</v>
      </c>
      <c r="G48" t="s">
        <v>21</v>
      </c>
      <c r="H48" t="s">
        <v>17</v>
      </c>
      <c r="I48">
        <v>61.94</v>
      </c>
      <c r="J48">
        <v>25.3</v>
      </c>
      <c r="K48" t="s">
        <v>20</v>
      </c>
      <c r="L48">
        <v>1</v>
      </c>
      <c r="M48" t="str">
        <f t="shared" si="0"/>
        <v>51-70</v>
      </c>
      <c r="N48" t="str">
        <f t="shared" si="1"/>
        <v>Overweight</v>
      </c>
    </row>
    <row r="49" spans="1:14" x14ac:dyDescent="0.2">
      <c r="A49">
        <v>19557</v>
      </c>
      <c r="B49" t="s">
        <v>19</v>
      </c>
      <c r="C49">
        <v>45</v>
      </c>
      <c r="D49">
        <v>0</v>
      </c>
      <c r="E49">
        <v>0</v>
      </c>
      <c r="F49" t="s">
        <v>13</v>
      </c>
      <c r="G49" t="s">
        <v>14</v>
      </c>
      <c r="H49" t="s">
        <v>17</v>
      </c>
      <c r="I49">
        <v>93.72</v>
      </c>
      <c r="J49">
        <v>30.2</v>
      </c>
      <c r="K49" t="s">
        <v>16</v>
      </c>
      <c r="L49">
        <v>1</v>
      </c>
      <c r="M49" t="str">
        <f t="shared" si="0"/>
        <v>31-50</v>
      </c>
      <c r="N49" t="str">
        <f t="shared" si="1"/>
        <v>Obese</v>
      </c>
    </row>
    <row r="50" spans="1:14" x14ac:dyDescent="0.2">
      <c r="A50">
        <v>17013</v>
      </c>
      <c r="B50" t="s">
        <v>12</v>
      </c>
      <c r="C50">
        <v>78</v>
      </c>
      <c r="D50">
        <v>1</v>
      </c>
      <c r="E50">
        <v>0</v>
      </c>
      <c r="F50" t="s">
        <v>22</v>
      </c>
      <c r="G50" t="s">
        <v>14</v>
      </c>
      <c r="H50" t="s">
        <v>15</v>
      </c>
      <c r="I50">
        <v>113.01</v>
      </c>
      <c r="J50">
        <v>24</v>
      </c>
      <c r="K50" t="s">
        <v>18</v>
      </c>
      <c r="L50">
        <v>1</v>
      </c>
      <c r="M50" t="str">
        <f t="shared" si="0"/>
        <v>71+</v>
      </c>
      <c r="N50" t="str">
        <f t="shared" si="1"/>
        <v>Normal weight</v>
      </c>
    </row>
    <row r="51" spans="1:14" x14ac:dyDescent="0.2">
      <c r="A51">
        <v>17004</v>
      </c>
      <c r="B51" t="s">
        <v>19</v>
      </c>
      <c r="C51">
        <v>70</v>
      </c>
      <c r="D51">
        <v>0</v>
      </c>
      <c r="E51">
        <v>0</v>
      </c>
      <c r="F51" t="s">
        <v>13</v>
      </c>
      <c r="G51" t="s">
        <v>14</v>
      </c>
      <c r="H51" t="s">
        <v>15</v>
      </c>
      <c r="I51">
        <v>221.58</v>
      </c>
      <c r="J51">
        <v>47.5</v>
      </c>
      <c r="K51" t="s">
        <v>18</v>
      </c>
      <c r="L51">
        <v>1</v>
      </c>
      <c r="M51" t="str">
        <f t="shared" si="0"/>
        <v>51-70</v>
      </c>
      <c r="N51" t="str">
        <f t="shared" si="1"/>
        <v>Obese</v>
      </c>
    </row>
    <row r="52" spans="1:14" x14ac:dyDescent="0.2">
      <c r="A52">
        <v>6118</v>
      </c>
      <c r="B52" t="s">
        <v>12</v>
      </c>
      <c r="C52">
        <v>59</v>
      </c>
      <c r="D52">
        <v>0</v>
      </c>
      <c r="E52">
        <v>0</v>
      </c>
      <c r="F52" t="s">
        <v>13</v>
      </c>
      <c r="G52" t="s">
        <v>14</v>
      </c>
      <c r="H52" t="s">
        <v>15</v>
      </c>
      <c r="I52">
        <v>86.23</v>
      </c>
      <c r="J52">
        <v>30</v>
      </c>
      <c r="K52" t="s">
        <v>16</v>
      </c>
      <c r="L52">
        <v>1</v>
      </c>
      <c r="M52" t="str">
        <f t="shared" si="0"/>
        <v>51-70</v>
      </c>
      <c r="N52" t="str">
        <f t="shared" si="1"/>
        <v>Obese</v>
      </c>
    </row>
    <row r="53" spans="1:14" x14ac:dyDescent="0.2">
      <c r="A53">
        <v>7371</v>
      </c>
      <c r="B53" t="s">
        <v>19</v>
      </c>
      <c r="C53">
        <v>80</v>
      </c>
      <c r="D53">
        <v>1</v>
      </c>
      <c r="E53">
        <v>0</v>
      </c>
      <c r="F53" t="s">
        <v>13</v>
      </c>
      <c r="G53" t="s">
        <v>21</v>
      </c>
      <c r="H53" t="s">
        <v>17</v>
      </c>
      <c r="I53">
        <v>72.67</v>
      </c>
      <c r="J53">
        <v>28.9</v>
      </c>
      <c r="K53" t="s">
        <v>18</v>
      </c>
      <c r="L53">
        <v>1</v>
      </c>
      <c r="M53" t="str">
        <f t="shared" si="0"/>
        <v>71+</v>
      </c>
      <c r="N53" t="str">
        <f t="shared" si="1"/>
        <v>Overweight</v>
      </c>
    </row>
    <row r="54" spans="1:14" x14ac:dyDescent="0.2">
      <c r="A54">
        <v>2326</v>
      </c>
      <c r="B54" t="s">
        <v>19</v>
      </c>
      <c r="C54">
        <v>67</v>
      </c>
      <c r="D54">
        <v>1</v>
      </c>
      <c r="E54">
        <v>0</v>
      </c>
      <c r="F54" t="s">
        <v>13</v>
      </c>
      <c r="G54" t="s">
        <v>14</v>
      </c>
      <c r="H54" t="s">
        <v>17</v>
      </c>
      <c r="I54">
        <v>179.12</v>
      </c>
      <c r="J54">
        <v>28.1</v>
      </c>
      <c r="K54" t="s">
        <v>16</v>
      </c>
      <c r="L54">
        <v>1</v>
      </c>
      <c r="M54" t="str">
        <f t="shared" si="0"/>
        <v>51-70</v>
      </c>
      <c r="N54" t="str">
        <f t="shared" si="1"/>
        <v>Overweight</v>
      </c>
    </row>
    <row r="55" spans="1:14" x14ac:dyDescent="0.2">
      <c r="A55">
        <v>27169</v>
      </c>
      <c r="B55" t="s">
        <v>19</v>
      </c>
      <c r="C55">
        <v>66</v>
      </c>
      <c r="D55">
        <v>1</v>
      </c>
      <c r="E55">
        <v>0</v>
      </c>
      <c r="F55" t="s">
        <v>13</v>
      </c>
      <c r="G55" t="s">
        <v>23</v>
      </c>
      <c r="H55" t="s">
        <v>17</v>
      </c>
      <c r="I55">
        <v>116.55</v>
      </c>
      <c r="J55">
        <v>31.1</v>
      </c>
      <c r="K55" t="s">
        <v>16</v>
      </c>
      <c r="L55">
        <v>1</v>
      </c>
      <c r="M55" t="str">
        <f t="shared" si="0"/>
        <v>51-70</v>
      </c>
      <c r="N55" t="str">
        <f t="shared" si="1"/>
        <v>Obese</v>
      </c>
    </row>
    <row r="56" spans="1:14" x14ac:dyDescent="0.2">
      <c r="A56">
        <v>50784</v>
      </c>
      <c r="B56" t="s">
        <v>12</v>
      </c>
      <c r="C56">
        <v>63</v>
      </c>
      <c r="D56">
        <v>0</v>
      </c>
      <c r="E56">
        <v>0</v>
      </c>
      <c r="F56" t="s">
        <v>13</v>
      </c>
      <c r="G56" t="s">
        <v>14</v>
      </c>
      <c r="H56" t="s">
        <v>17</v>
      </c>
      <c r="I56">
        <v>228.56</v>
      </c>
      <c r="J56">
        <v>27.4</v>
      </c>
      <c r="K56" t="s">
        <v>18</v>
      </c>
      <c r="L56">
        <v>1</v>
      </c>
      <c r="M56" t="str">
        <f t="shared" si="0"/>
        <v>51-70</v>
      </c>
      <c r="N56" t="str">
        <f t="shared" si="1"/>
        <v>Overweight</v>
      </c>
    </row>
    <row r="57" spans="1:14" x14ac:dyDescent="0.2">
      <c r="A57">
        <v>19773</v>
      </c>
      <c r="B57" t="s">
        <v>19</v>
      </c>
      <c r="C57">
        <v>52</v>
      </c>
      <c r="D57">
        <v>0</v>
      </c>
      <c r="E57">
        <v>0</v>
      </c>
      <c r="F57" t="s">
        <v>13</v>
      </c>
      <c r="G57" t="s">
        <v>14</v>
      </c>
      <c r="H57" t="s">
        <v>17</v>
      </c>
      <c r="I57">
        <v>96.59</v>
      </c>
      <c r="J57">
        <v>26.4</v>
      </c>
      <c r="K57" t="s">
        <v>18</v>
      </c>
      <c r="L57">
        <v>1</v>
      </c>
      <c r="M57" t="str">
        <f t="shared" si="0"/>
        <v>51-70</v>
      </c>
      <c r="N57" t="str">
        <f t="shared" si="1"/>
        <v>Overweight</v>
      </c>
    </row>
    <row r="58" spans="1:14" x14ac:dyDescent="0.2">
      <c r="A58">
        <v>66159</v>
      </c>
      <c r="B58" t="s">
        <v>19</v>
      </c>
      <c r="C58">
        <v>80</v>
      </c>
      <c r="D58">
        <v>0</v>
      </c>
      <c r="E58">
        <v>1</v>
      </c>
      <c r="F58" t="s">
        <v>13</v>
      </c>
      <c r="G58" t="s">
        <v>21</v>
      </c>
      <c r="H58" t="s">
        <v>17</v>
      </c>
      <c r="I58">
        <v>66.72</v>
      </c>
      <c r="J58">
        <v>21.7</v>
      </c>
      <c r="K58" t="s">
        <v>16</v>
      </c>
      <c r="L58">
        <v>1</v>
      </c>
      <c r="M58" t="str">
        <f t="shared" si="0"/>
        <v>71+</v>
      </c>
      <c r="N58" t="str">
        <f t="shared" si="1"/>
        <v>Normal weight</v>
      </c>
    </row>
    <row r="59" spans="1:14" x14ac:dyDescent="0.2">
      <c r="A59">
        <v>36236</v>
      </c>
      <c r="B59" t="s">
        <v>12</v>
      </c>
      <c r="C59">
        <v>80</v>
      </c>
      <c r="D59">
        <v>1</v>
      </c>
      <c r="E59">
        <v>0</v>
      </c>
      <c r="F59" t="s">
        <v>13</v>
      </c>
      <c r="G59" t="s">
        <v>14</v>
      </c>
      <c r="H59" t="s">
        <v>15</v>
      </c>
      <c r="I59">
        <v>240.09</v>
      </c>
      <c r="J59">
        <v>27</v>
      </c>
      <c r="K59" t="s">
        <v>18</v>
      </c>
      <c r="L59">
        <v>1</v>
      </c>
      <c r="M59" t="str">
        <f t="shared" si="0"/>
        <v>71+</v>
      </c>
      <c r="N59" t="str">
        <f t="shared" si="1"/>
        <v>Overweight</v>
      </c>
    </row>
    <row r="60" spans="1:14" x14ac:dyDescent="0.2">
      <c r="A60">
        <v>71673</v>
      </c>
      <c r="B60" t="s">
        <v>19</v>
      </c>
      <c r="C60">
        <v>79</v>
      </c>
      <c r="D60">
        <v>0</v>
      </c>
      <c r="E60">
        <v>0</v>
      </c>
      <c r="F60" t="s">
        <v>13</v>
      </c>
      <c r="G60" t="s">
        <v>14</v>
      </c>
      <c r="H60" t="s">
        <v>15</v>
      </c>
      <c r="I60">
        <v>110.85</v>
      </c>
      <c r="J60">
        <v>24.1</v>
      </c>
      <c r="K60" t="s">
        <v>16</v>
      </c>
      <c r="L60">
        <v>1</v>
      </c>
      <c r="M60" t="str">
        <f t="shared" si="0"/>
        <v>71+</v>
      </c>
      <c r="N60" t="str">
        <f t="shared" si="1"/>
        <v>Normal weight</v>
      </c>
    </row>
    <row r="61" spans="1:14" x14ac:dyDescent="0.2">
      <c r="A61">
        <v>26727</v>
      </c>
      <c r="B61" t="s">
        <v>19</v>
      </c>
      <c r="C61">
        <v>79</v>
      </c>
      <c r="D61">
        <v>0</v>
      </c>
      <c r="E61">
        <v>0</v>
      </c>
      <c r="F61" t="s">
        <v>22</v>
      </c>
      <c r="G61" t="s">
        <v>14</v>
      </c>
      <c r="H61" t="s">
        <v>17</v>
      </c>
      <c r="I61">
        <v>88.92</v>
      </c>
      <c r="J61">
        <v>22.9</v>
      </c>
      <c r="K61" t="s">
        <v>18</v>
      </c>
      <c r="L61">
        <v>1</v>
      </c>
      <c r="M61" t="str">
        <f t="shared" si="0"/>
        <v>71+</v>
      </c>
      <c r="N61" t="str">
        <f t="shared" si="1"/>
        <v>Normal weight</v>
      </c>
    </row>
    <row r="62" spans="1:14" x14ac:dyDescent="0.2">
      <c r="A62">
        <v>66638</v>
      </c>
      <c r="B62" t="s">
        <v>19</v>
      </c>
      <c r="C62">
        <v>68</v>
      </c>
      <c r="D62">
        <v>1</v>
      </c>
      <c r="E62">
        <v>0</v>
      </c>
      <c r="F62" t="s">
        <v>22</v>
      </c>
      <c r="G62" t="s">
        <v>21</v>
      </c>
      <c r="H62" t="s">
        <v>15</v>
      </c>
      <c r="I62">
        <v>79.790000000000006</v>
      </c>
      <c r="J62">
        <v>29.7</v>
      </c>
      <c r="K62" t="s">
        <v>18</v>
      </c>
      <c r="L62">
        <v>1</v>
      </c>
      <c r="M62" t="str">
        <f t="shared" si="0"/>
        <v>51-70</v>
      </c>
      <c r="N62" t="str">
        <f t="shared" si="1"/>
        <v>Overweight</v>
      </c>
    </row>
    <row r="63" spans="1:14" x14ac:dyDescent="0.2">
      <c r="A63">
        <v>32399</v>
      </c>
      <c r="B63" t="s">
        <v>12</v>
      </c>
      <c r="C63">
        <v>54</v>
      </c>
      <c r="D63">
        <v>0</v>
      </c>
      <c r="E63">
        <v>0</v>
      </c>
      <c r="F63" t="s">
        <v>13</v>
      </c>
      <c r="G63" t="s">
        <v>14</v>
      </c>
      <c r="H63" t="s">
        <v>17</v>
      </c>
      <c r="I63">
        <v>96.97</v>
      </c>
      <c r="J63">
        <v>29.1</v>
      </c>
      <c r="K63" t="s">
        <v>20</v>
      </c>
      <c r="L63">
        <v>1</v>
      </c>
      <c r="M63" t="str">
        <f t="shared" si="0"/>
        <v>51-70</v>
      </c>
      <c r="N63" t="str">
        <f t="shared" si="1"/>
        <v>Overweight</v>
      </c>
    </row>
    <row r="64" spans="1:14" x14ac:dyDescent="0.2">
      <c r="A64">
        <v>3253</v>
      </c>
      <c r="B64" t="s">
        <v>12</v>
      </c>
      <c r="C64">
        <v>61</v>
      </c>
      <c r="D64">
        <v>0</v>
      </c>
      <c r="E64">
        <v>1</v>
      </c>
      <c r="F64" t="s">
        <v>13</v>
      </c>
      <c r="G64" t="s">
        <v>14</v>
      </c>
      <c r="H64" t="s">
        <v>17</v>
      </c>
      <c r="I64">
        <v>111.81</v>
      </c>
      <c r="J64">
        <v>27.3</v>
      </c>
      <c r="K64" t="s">
        <v>20</v>
      </c>
      <c r="L64">
        <v>1</v>
      </c>
      <c r="M64" t="str">
        <f t="shared" si="0"/>
        <v>51-70</v>
      </c>
      <c r="N64" t="str">
        <f t="shared" si="1"/>
        <v>Overweight</v>
      </c>
    </row>
    <row r="65" spans="1:14" x14ac:dyDescent="0.2">
      <c r="A65">
        <v>71796</v>
      </c>
      <c r="B65" t="s">
        <v>19</v>
      </c>
      <c r="C65">
        <v>70</v>
      </c>
      <c r="D65">
        <v>0</v>
      </c>
      <c r="E65">
        <v>1</v>
      </c>
      <c r="F65" t="s">
        <v>13</v>
      </c>
      <c r="G65" t="s">
        <v>14</v>
      </c>
      <c r="H65" t="s">
        <v>17</v>
      </c>
      <c r="I65">
        <v>59.35</v>
      </c>
      <c r="J65">
        <v>32.299999999999997</v>
      </c>
      <c r="K65" t="s">
        <v>16</v>
      </c>
      <c r="L65">
        <v>1</v>
      </c>
      <c r="M65" t="str">
        <f t="shared" si="0"/>
        <v>51-70</v>
      </c>
      <c r="N65" t="str">
        <f t="shared" si="1"/>
        <v>Obese</v>
      </c>
    </row>
    <row r="66" spans="1:14" x14ac:dyDescent="0.2">
      <c r="A66">
        <v>14499</v>
      </c>
      <c r="B66" t="s">
        <v>12</v>
      </c>
      <c r="C66">
        <v>47</v>
      </c>
      <c r="D66">
        <v>0</v>
      </c>
      <c r="E66">
        <v>0</v>
      </c>
      <c r="F66" t="s">
        <v>13</v>
      </c>
      <c r="G66" t="s">
        <v>14</v>
      </c>
      <c r="H66" t="s">
        <v>15</v>
      </c>
      <c r="I66">
        <v>86.94</v>
      </c>
      <c r="J66">
        <v>41.1</v>
      </c>
      <c r="K66" t="s">
        <v>16</v>
      </c>
      <c r="L66">
        <v>1</v>
      </c>
      <c r="M66" t="str">
        <f t="shared" ref="M66:M129" si="2">IF(C66&gt;=18,IF(C66&lt;=30,"18-30",IF(C66&lt;=50,"31-50",IF(C66&lt;=70,"51-70","71+"))),"N/A")</f>
        <v>31-50</v>
      </c>
      <c r="N66" t="str">
        <f t="shared" si="1"/>
        <v>Obese</v>
      </c>
    </row>
    <row r="67" spans="1:14" x14ac:dyDescent="0.2">
      <c r="A67">
        <v>28291</v>
      </c>
      <c r="B67" t="s">
        <v>19</v>
      </c>
      <c r="C67">
        <v>79</v>
      </c>
      <c r="D67">
        <v>0</v>
      </c>
      <c r="E67">
        <v>1</v>
      </c>
      <c r="F67" t="s">
        <v>13</v>
      </c>
      <c r="G67" t="s">
        <v>14</v>
      </c>
      <c r="H67" t="s">
        <v>15</v>
      </c>
      <c r="I67">
        <v>226.98</v>
      </c>
      <c r="J67">
        <v>29.8</v>
      </c>
      <c r="K67" t="s">
        <v>18</v>
      </c>
      <c r="L67">
        <v>1</v>
      </c>
      <c r="M67" t="str">
        <f t="shared" si="2"/>
        <v>71+</v>
      </c>
      <c r="N67" t="str">
        <f t="shared" ref="N67:N130" si="3">IF(J67&lt;18.5,"Below weight",IF(J67&lt;25,"Normal weight",IF(J67&lt;30,"Overweight","Obese")))</f>
        <v>Overweight</v>
      </c>
    </row>
    <row r="68" spans="1:14" x14ac:dyDescent="0.2">
      <c r="A68">
        <v>51169</v>
      </c>
      <c r="B68" t="s">
        <v>12</v>
      </c>
      <c r="C68">
        <v>81</v>
      </c>
      <c r="D68">
        <v>0</v>
      </c>
      <c r="E68">
        <v>0</v>
      </c>
      <c r="F68" t="s">
        <v>13</v>
      </c>
      <c r="G68" t="s">
        <v>14</v>
      </c>
      <c r="H68" t="s">
        <v>15</v>
      </c>
      <c r="I68">
        <v>72.81</v>
      </c>
      <c r="J68">
        <v>26.3</v>
      </c>
      <c r="K68" t="s">
        <v>18</v>
      </c>
      <c r="L68">
        <v>1</v>
      </c>
      <c r="M68" t="str">
        <f t="shared" si="2"/>
        <v>71+</v>
      </c>
      <c r="N68" t="str">
        <f t="shared" si="3"/>
        <v>Overweight</v>
      </c>
    </row>
    <row r="69" spans="1:14" x14ac:dyDescent="0.2">
      <c r="A69">
        <v>66315</v>
      </c>
      <c r="B69" t="s">
        <v>19</v>
      </c>
      <c r="C69">
        <v>57</v>
      </c>
      <c r="D69">
        <v>0</v>
      </c>
      <c r="E69">
        <v>0</v>
      </c>
      <c r="F69" t="s">
        <v>22</v>
      </c>
      <c r="G69" t="s">
        <v>21</v>
      </c>
      <c r="H69" t="s">
        <v>15</v>
      </c>
      <c r="I69">
        <v>68.02</v>
      </c>
      <c r="J69">
        <v>37.5</v>
      </c>
      <c r="K69" t="s">
        <v>18</v>
      </c>
      <c r="L69">
        <v>1</v>
      </c>
      <c r="M69" t="str">
        <f t="shared" si="2"/>
        <v>51-70</v>
      </c>
      <c r="N69" t="str">
        <f t="shared" si="3"/>
        <v>Obese</v>
      </c>
    </row>
    <row r="70" spans="1:14" x14ac:dyDescent="0.2">
      <c r="A70">
        <v>54385</v>
      </c>
      <c r="B70" t="s">
        <v>12</v>
      </c>
      <c r="C70">
        <v>45</v>
      </c>
      <c r="D70">
        <v>0</v>
      </c>
      <c r="E70">
        <v>0</v>
      </c>
      <c r="F70" t="s">
        <v>13</v>
      </c>
      <c r="G70" t="s">
        <v>14</v>
      </c>
      <c r="H70" t="s">
        <v>17</v>
      </c>
      <c r="I70">
        <v>64.14</v>
      </c>
      <c r="J70">
        <v>29.4</v>
      </c>
      <c r="K70" t="s">
        <v>18</v>
      </c>
      <c r="L70">
        <v>1</v>
      </c>
      <c r="M70" t="str">
        <f t="shared" si="2"/>
        <v>31-50</v>
      </c>
      <c r="N70" t="str">
        <f t="shared" si="3"/>
        <v>Overweight</v>
      </c>
    </row>
    <row r="71" spans="1:14" x14ac:dyDescent="0.2">
      <c r="A71">
        <v>2458</v>
      </c>
      <c r="B71" t="s">
        <v>19</v>
      </c>
      <c r="C71">
        <v>78</v>
      </c>
      <c r="D71">
        <v>0</v>
      </c>
      <c r="E71">
        <v>0</v>
      </c>
      <c r="F71" t="s">
        <v>13</v>
      </c>
      <c r="G71" t="s">
        <v>14</v>
      </c>
      <c r="H71" t="s">
        <v>17</v>
      </c>
      <c r="I71">
        <v>235.63</v>
      </c>
      <c r="J71">
        <v>32.299999999999997</v>
      </c>
      <c r="K71" t="s">
        <v>18</v>
      </c>
      <c r="L71">
        <v>1</v>
      </c>
      <c r="M71" t="str">
        <f t="shared" si="2"/>
        <v>71+</v>
      </c>
      <c r="N71" t="str">
        <f t="shared" si="3"/>
        <v>Obese</v>
      </c>
    </row>
    <row r="72" spans="1:14" x14ac:dyDescent="0.2">
      <c r="A72">
        <v>35512</v>
      </c>
      <c r="B72" t="s">
        <v>19</v>
      </c>
      <c r="C72">
        <v>70</v>
      </c>
      <c r="D72">
        <v>0</v>
      </c>
      <c r="E72">
        <v>0</v>
      </c>
      <c r="F72" t="s">
        <v>13</v>
      </c>
      <c r="G72" t="s">
        <v>21</v>
      </c>
      <c r="H72" t="s">
        <v>17</v>
      </c>
      <c r="I72">
        <v>76.34</v>
      </c>
      <c r="J72">
        <v>24.4</v>
      </c>
      <c r="K72" t="s">
        <v>16</v>
      </c>
      <c r="L72">
        <v>1</v>
      </c>
      <c r="M72" t="str">
        <f t="shared" si="2"/>
        <v>51-70</v>
      </c>
      <c r="N72" t="str">
        <f t="shared" si="3"/>
        <v>Normal weight</v>
      </c>
    </row>
    <row r="73" spans="1:14" x14ac:dyDescent="0.2">
      <c r="A73">
        <v>56841</v>
      </c>
      <c r="B73" t="s">
        <v>12</v>
      </c>
      <c r="C73">
        <v>58</v>
      </c>
      <c r="D73">
        <v>0</v>
      </c>
      <c r="E73">
        <v>1</v>
      </c>
      <c r="F73" t="s">
        <v>13</v>
      </c>
      <c r="G73" t="s">
        <v>14</v>
      </c>
      <c r="H73" t="s">
        <v>17</v>
      </c>
      <c r="I73">
        <v>240.59</v>
      </c>
      <c r="J73">
        <v>31.4</v>
      </c>
      <c r="K73" t="s">
        <v>20</v>
      </c>
      <c r="L73">
        <v>1</v>
      </c>
      <c r="M73" t="str">
        <f t="shared" si="2"/>
        <v>51-70</v>
      </c>
      <c r="N73" t="str">
        <f t="shared" si="3"/>
        <v>Obese</v>
      </c>
    </row>
    <row r="74" spans="1:14" x14ac:dyDescent="0.2">
      <c r="A74">
        <v>8154</v>
      </c>
      <c r="B74" t="s">
        <v>12</v>
      </c>
      <c r="C74">
        <v>57</v>
      </c>
      <c r="D74">
        <v>1</v>
      </c>
      <c r="E74">
        <v>0</v>
      </c>
      <c r="F74" t="s">
        <v>13</v>
      </c>
      <c r="G74" t="s">
        <v>23</v>
      </c>
      <c r="H74" t="s">
        <v>15</v>
      </c>
      <c r="I74">
        <v>78.92</v>
      </c>
      <c r="J74">
        <v>27.7</v>
      </c>
      <c r="K74" t="s">
        <v>16</v>
      </c>
      <c r="L74">
        <v>1</v>
      </c>
      <c r="M74" t="str">
        <f t="shared" si="2"/>
        <v>51-70</v>
      </c>
      <c r="N74" t="str">
        <f t="shared" si="3"/>
        <v>Overweight</v>
      </c>
    </row>
    <row r="75" spans="1:14" x14ac:dyDescent="0.2">
      <c r="A75">
        <v>4639</v>
      </c>
      <c r="B75" t="s">
        <v>19</v>
      </c>
      <c r="C75">
        <v>69</v>
      </c>
      <c r="D75">
        <v>0</v>
      </c>
      <c r="E75">
        <v>0</v>
      </c>
      <c r="F75" t="s">
        <v>13</v>
      </c>
      <c r="G75" t="s">
        <v>23</v>
      </c>
      <c r="H75" t="s">
        <v>15</v>
      </c>
      <c r="I75">
        <v>82.81</v>
      </c>
      <c r="J75">
        <v>28</v>
      </c>
      <c r="K75" t="s">
        <v>18</v>
      </c>
      <c r="L75">
        <v>1</v>
      </c>
      <c r="M75" t="str">
        <f t="shared" si="2"/>
        <v>51-70</v>
      </c>
      <c r="N75" t="str">
        <f t="shared" si="3"/>
        <v>Overweight</v>
      </c>
    </row>
    <row r="76" spans="1:14" x14ac:dyDescent="0.2">
      <c r="A76">
        <v>63973</v>
      </c>
      <c r="B76" t="s">
        <v>19</v>
      </c>
      <c r="C76">
        <v>77</v>
      </c>
      <c r="D76">
        <v>0</v>
      </c>
      <c r="E76">
        <v>0</v>
      </c>
      <c r="F76" t="s">
        <v>13</v>
      </c>
      <c r="G76" t="s">
        <v>23</v>
      </c>
      <c r="H76" t="s">
        <v>17</v>
      </c>
      <c r="I76">
        <v>190.32</v>
      </c>
      <c r="J76">
        <v>31.4</v>
      </c>
      <c r="K76" t="s">
        <v>18</v>
      </c>
      <c r="L76">
        <v>1</v>
      </c>
      <c r="M76" t="str">
        <f t="shared" si="2"/>
        <v>71+</v>
      </c>
      <c r="N76" t="str">
        <f t="shared" si="3"/>
        <v>Obese</v>
      </c>
    </row>
    <row r="77" spans="1:14" x14ac:dyDescent="0.2">
      <c r="A77">
        <v>45277</v>
      </c>
      <c r="B77" t="s">
        <v>19</v>
      </c>
      <c r="C77">
        <v>74</v>
      </c>
      <c r="D77">
        <v>0</v>
      </c>
      <c r="E77">
        <v>0</v>
      </c>
      <c r="F77" t="s">
        <v>13</v>
      </c>
      <c r="G77" t="s">
        <v>14</v>
      </c>
      <c r="H77" t="s">
        <v>17</v>
      </c>
      <c r="I77">
        <v>231.61</v>
      </c>
      <c r="J77">
        <v>34.6</v>
      </c>
      <c r="K77" t="s">
        <v>16</v>
      </c>
      <c r="L77">
        <v>1</v>
      </c>
      <c r="M77" t="str">
        <f t="shared" si="2"/>
        <v>71+</v>
      </c>
      <c r="N77" t="str">
        <f t="shared" si="3"/>
        <v>Obese</v>
      </c>
    </row>
    <row r="78" spans="1:14" x14ac:dyDescent="0.2">
      <c r="A78">
        <v>42072</v>
      </c>
      <c r="B78" t="s">
        <v>19</v>
      </c>
      <c r="C78">
        <v>50</v>
      </c>
      <c r="D78">
        <v>1</v>
      </c>
      <c r="E78">
        <v>0</v>
      </c>
      <c r="F78" t="s">
        <v>13</v>
      </c>
      <c r="G78" t="s">
        <v>14</v>
      </c>
      <c r="H78" t="s">
        <v>17</v>
      </c>
      <c r="I78">
        <v>73.180000000000007</v>
      </c>
      <c r="J78">
        <v>30.3</v>
      </c>
      <c r="K78" t="s">
        <v>16</v>
      </c>
      <c r="L78">
        <v>1</v>
      </c>
      <c r="M78" t="str">
        <f t="shared" si="2"/>
        <v>31-50</v>
      </c>
      <c r="N78" t="str">
        <f t="shared" si="3"/>
        <v>Obese</v>
      </c>
    </row>
    <row r="79" spans="1:14" x14ac:dyDescent="0.2">
      <c r="A79">
        <v>12062</v>
      </c>
      <c r="B79" t="s">
        <v>19</v>
      </c>
      <c r="C79">
        <v>54</v>
      </c>
      <c r="D79">
        <v>0</v>
      </c>
      <c r="E79">
        <v>0</v>
      </c>
      <c r="F79" t="s">
        <v>13</v>
      </c>
      <c r="G79" t="s">
        <v>21</v>
      </c>
      <c r="H79" t="s">
        <v>17</v>
      </c>
      <c r="I79">
        <v>191.82</v>
      </c>
      <c r="J79">
        <v>40.4</v>
      </c>
      <c r="K79" t="s">
        <v>20</v>
      </c>
      <c r="L79">
        <v>1</v>
      </c>
      <c r="M79" t="str">
        <f t="shared" si="2"/>
        <v>51-70</v>
      </c>
      <c r="N79" t="str">
        <f t="shared" si="3"/>
        <v>Obese</v>
      </c>
    </row>
    <row r="80" spans="1:14" x14ac:dyDescent="0.2">
      <c r="A80">
        <v>30456</v>
      </c>
      <c r="B80" t="s">
        <v>19</v>
      </c>
      <c r="C80">
        <v>79</v>
      </c>
      <c r="D80">
        <v>0</v>
      </c>
      <c r="E80">
        <v>0</v>
      </c>
      <c r="F80" t="s">
        <v>13</v>
      </c>
      <c r="G80" t="s">
        <v>14</v>
      </c>
      <c r="H80" t="s">
        <v>17</v>
      </c>
      <c r="I80">
        <v>93.05</v>
      </c>
      <c r="J80">
        <v>24.2</v>
      </c>
      <c r="K80" t="s">
        <v>18</v>
      </c>
      <c r="L80">
        <v>1</v>
      </c>
      <c r="M80" t="str">
        <f t="shared" si="2"/>
        <v>71+</v>
      </c>
      <c r="N80" t="str">
        <f t="shared" si="3"/>
        <v>Normal weight</v>
      </c>
    </row>
    <row r="81" spans="1:14" x14ac:dyDescent="0.2">
      <c r="A81">
        <v>59125</v>
      </c>
      <c r="B81" t="s">
        <v>19</v>
      </c>
      <c r="C81">
        <v>53</v>
      </c>
      <c r="D81">
        <v>0</v>
      </c>
      <c r="E81">
        <v>0</v>
      </c>
      <c r="F81" t="s">
        <v>13</v>
      </c>
      <c r="G81" t="s">
        <v>23</v>
      </c>
      <c r="H81" t="s">
        <v>15</v>
      </c>
      <c r="I81">
        <v>64.17</v>
      </c>
      <c r="J81">
        <v>41.5</v>
      </c>
      <c r="K81" t="s">
        <v>18</v>
      </c>
      <c r="L81">
        <v>1</v>
      </c>
      <c r="M81" t="str">
        <f t="shared" si="2"/>
        <v>51-70</v>
      </c>
      <c r="N81" t="str">
        <f t="shared" si="3"/>
        <v>Obese</v>
      </c>
    </row>
    <row r="82" spans="1:14" x14ac:dyDescent="0.2">
      <c r="A82">
        <v>56546</v>
      </c>
      <c r="B82" t="s">
        <v>12</v>
      </c>
      <c r="C82">
        <v>79</v>
      </c>
      <c r="D82">
        <v>0</v>
      </c>
      <c r="E82">
        <v>1</v>
      </c>
      <c r="F82" t="s">
        <v>13</v>
      </c>
      <c r="G82" t="s">
        <v>14</v>
      </c>
      <c r="H82" t="s">
        <v>17</v>
      </c>
      <c r="I82">
        <v>129.97999999999999</v>
      </c>
      <c r="J82">
        <v>22.6</v>
      </c>
      <c r="K82" t="s">
        <v>16</v>
      </c>
      <c r="L82">
        <v>1</v>
      </c>
      <c r="M82" t="str">
        <f t="shared" si="2"/>
        <v>71+</v>
      </c>
      <c r="N82" t="str">
        <f t="shared" si="3"/>
        <v>Normal weight</v>
      </c>
    </row>
    <row r="83" spans="1:14" x14ac:dyDescent="0.2">
      <c r="A83">
        <v>48405</v>
      </c>
      <c r="B83" t="s">
        <v>12</v>
      </c>
      <c r="C83">
        <v>80</v>
      </c>
      <c r="D83">
        <v>0</v>
      </c>
      <c r="E83">
        <v>1</v>
      </c>
      <c r="F83" t="s">
        <v>13</v>
      </c>
      <c r="G83" t="s">
        <v>14</v>
      </c>
      <c r="H83" t="s">
        <v>15</v>
      </c>
      <c r="I83">
        <v>68.53</v>
      </c>
      <c r="J83">
        <v>24.2</v>
      </c>
      <c r="K83" t="s">
        <v>20</v>
      </c>
      <c r="L83">
        <v>1</v>
      </c>
      <c r="M83" t="str">
        <f t="shared" si="2"/>
        <v>71+</v>
      </c>
      <c r="N83" t="str">
        <f t="shared" si="3"/>
        <v>Normal weight</v>
      </c>
    </row>
    <row r="84" spans="1:14" x14ac:dyDescent="0.2">
      <c r="A84">
        <v>41069</v>
      </c>
      <c r="B84" t="s">
        <v>19</v>
      </c>
      <c r="C84">
        <v>45</v>
      </c>
      <c r="D84">
        <v>0</v>
      </c>
      <c r="E84">
        <v>0</v>
      </c>
      <c r="F84" t="s">
        <v>13</v>
      </c>
      <c r="G84" t="s">
        <v>14</v>
      </c>
      <c r="H84" t="s">
        <v>17</v>
      </c>
      <c r="I84">
        <v>224.1</v>
      </c>
      <c r="J84">
        <v>56.6</v>
      </c>
      <c r="K84" t="s">
        <v>18</v>
      </c>
      <c r="L84">
        <v>1</v>
      </c>
      <c r="M84" t="str">
        <f t="shared" si="2"/>
        <v>31-50</v>
      </c>
      <c r="N84" t="str">
        <f t="shared" si="3"/>
        <v>Obese</v>
      </c>
    </row>
    <row r="85" spans="1:14" x14ac:dyDescent="0.2">
      <c r="A85">
        <v>53401</v>
      </c>
      <c r="B85" t="s">
        <v>12</v>
      </c>
      <c r="C85">
        <v>71</v>
      </c>
      <c r="D85">
        <v>1</v>
      </c>
      <c r="E85">
        <v>1</v>
      </c>
      <c r="F85" t="s">
        <v>22</v>
      </c>
      <c r="G85" t="s">
        <v>23</v>
      </c>
      <c r="H85" t="s">
        <v>17</v>
      </c>
      <c r="I85">
        <v>216.94</v>
      </c>
      <c r="J85">
        <v>30.9</v>
      </c>
      <c r="K85" t="s">
        <v>18</v>
      </c>
      <c r="L85">
        <v>1</v>
      </c>
      <c r="M85" t="str">
        <f t="shared" si="2"/>
        <v>71+</v>
      </c>
      <c r="N85" t="str">
        <f t="shared" si="3"/>
        <v>Obese</v>
      </c>
    </row>
    <row r="86" spans="1:14" x14ac:dyDescent="0.2">
      <c r="A86">
        <v>60744</v>
      </c>
      <c r="B86" t="s">
        <v>12</v>
      </c>
      <c r="C86">
        <v>61</v>
      </c>
      <c r="D86">
        <v>1</v>
      </c>
      <c r="E86">
        <v>0</v>
      </c>
      <c r="F86" t="s">
        <v>13</v>
      </c>
      <c r="G86" t="s">
        <v>21</v>
      </c>
      <c r="H86" t="s">
        <v>17</v>
      </c>
      <c r="I86">
        <v>76.11</v>
      </c>
      <c r="J86">
        <v>27.3</v>
      </c>
      <c r="K86" t="s">
        <v>20</v>
      </c>
      <c r="L86">
        <v>1</v>
      </c>
      <c r="M86" t="str">
        <f t="shared" si="2"/>
        <v>51-70</v>
      </c>
      <c r="N86" t="str">
        <f t="shared" si="3"/>
        <v>Overweight</v>
      </c>
    </row>
    <row r="87" spans="1:14" x14ac:dyDescent="0.2">
      <c r="A87">
        <v>7547</v>
      </c>
      <c r="B87" t="s">
        <v>12</v>
      </c>
      <c r="C87">
        <v>74</v>
      </c>
      <c r="D87">
        <v>0</v>
      </c>
      <c r="E87">
        <v>0</v>
      </c>
      <c r="F87" t="s">
        <v>13</v>
      </c>
      <c r="G87" t="s">
        <v>14</v>
      </c>
      <c r="H87" t="s">
        <v>15</v>
      </c>
      <c r="I87">
        <v>72.959999999999994</v>
      </c>
      <c r="J87">
        <v>31.3</v>
      </c>
      <c r="K87" t="s">
        <v>20</v>
      </c>
      <c r="L87">
        <v>1</v>
      </c>
      <c r="M87" t="str">
        <f t="shared" si="2"/>
        <v>71+</v>
      </c>
      <c r="N87" t="str">
        <f t="shared" si="3"/>
        <v>Obese</v>
      </c>
    </row>
    <row r="88" spans="1:14" x14ac:dyDescent="0.2">
      <c r="A88">
        <v>31720</v>
      </c>
      <c r="B88" t="s">
        <v>19</v>
      </c>
      <c r="C88">
        <v>38</v>
      </c>
      <c r="D88">
        <v>0</v>
      </c>
      <c r="E88">
        <v>0</v>
      </c>
      <c r="F88" t="s">
        <v>22</v>
      </c>
      <c r="G88" t="s">
        <v>21</v>
      </c>
      <c r="H88" t="s">
        <v>15</v>
      </c>
      <c r="I88">
        <v>82.28</v>
      </c>
      <c r="J88">
        <v>24</v>
      </c>
      <c r="K88" t="s">
        <v>16</v>
      </c>
      <c r="L88">
        <v>1</v>
      </c>
      <c r="M88" t="str">
        <f t="shared" si="2"/>
        <v>31-50</v>
      </c>
      <c r="N88" t="str">
        <f t="shared" si="3"/>
        <v>Normal weight</v>
      </c>
    </row>
    <row r="89" spans="1:14" x14ac:dyDescent="0.2">
      <c r="A89">
        <v>5563</v>
      </c>
      <c r="B89" t="s">
        <v>19</v>
      </c>
      <c r="C89">
        <v>77</v>
      </c>
      <c r="D89">
        <v>0</v>
      </c>
      <c r="E89">
        <v>0</v>
      </c>
      <c r="F89" t="s">
        <v>13</v>
      </c>
      <c r="G89" t="s">
        <v>14</v>
      </c>
      <c r="H89" t="s">
        <v>15</v>
      </c>
      <c r="I89">
        <v>105.22</v>
      </c>
      <c r="J89">
        <v>31</v>
      </c>
      <c r="K89" t="s">
        <v>18</v>
      </c>
      <c r="L89">
        <v>1</v>
      </c>
      <c r="M89" t="str">
        <f t="shared" si="2"/>
        <v>71+</v>
      </c>
      <c r="N89" t="str">
        <f t="shared" si="3"/>
        <v>Obese</v>
      </c>
    </row>
    <row r="90" spans="1:14" x14ac:dyDescent="0.2">
      <c r="A90">
        <v>68798</v>
      </c>
      <c r="B90" t="s">
        <v>19</v>
      </c>
      <c r="C90">
        <v>58</v>
      </c>
      <c r="D90">
        <v>0</v>
      </c>
      <c r="E90">
        <v>0</v>
      </c>
      <c r="F90" t="s">
        <v>13</v>
      </c>
      <c r="G90" t="s">
        <v>14</v>
      </c>
      <c r="H90" t="s">
        <v>17</v>
      </c>
      <c r="I90">
        <v>59.86</v>
      </c>
      <c r="J90">
        <v>28</v>
      </c>
      <c r="K90" t="s">
        <v>16</v>
      </c>
      <c r="L90">
        <v>1</v>
      </c>
      <c r="M90" t="str">
        <f t="shared" si="2"/>
        <v>51-70</v>
      </c>
      <c r="N90" t="str">
        <f t="shared" si="3"/>
        <v>Overweight</v>
      </c>
    </row>
    <row r="91" spans="1:14" x14ac:dyDescent="0.2">
      <c r="A91">
        <v>13491</v>
      </c>
      <c r="B91" t="s">
        <v>12</v>
      </c>
      <c r="C91">
        <v>80</v>
      </c>
      <c r="D91">
        <v>0</v>
      </c>
      <c r="E91">
        <v>0</v>
      </c>
      <c r="F91" t="s">
        <v>13</v>
      </c>
      <c r="G91" t="s">
        <v>14</v>
      </c>
      <c r="H91" t="s">
        <v>17</v>
      </c>
      <c r="I91">
        <v>259.63</v>
      </c>
      <c r="J91">
        <v>31.7</v>
      </c>
      <c r="K91" t="s">
        <v>20</v>
      </c>
      <c r="L91">
        <v>1</v>
      </c>
      <c r="M91" t="str">
        <f t="shared" si="2"/>
        <v>71+</v>
      </c>
      <c r="N91" t="str">
        <f t="shared" si="3"/>
        <v>Obese</v>
      </c>
    </row>
    <row r="92" spans="1:14" x14ac:dyDescent="0.2">
      <c r="A92">
        <v>44033</v>
      </c>
      <c r="B92" t="s">
        <v>12</v>
      </c>
      <c r="C92">
        <v>56</v>
      </c>
      <c r="D92">
        <v>1</v>
      </c>
      <c r="E92">
        <v>0</v>
      </c>
      <c r="F92" t="s">
        <v>13</v>
      </c>
      <c r="G92" t="s">
        <v>14</v>
      </c>
      <c r="H92" t="s">
        <v>17</v>
      </c>
      <c r="I92">
        <v>249.31</v>
      </c>
      <c r="J92">
        <v>35.799999999999997</v>
      </c>
      <c r="K92" t="s">
        <v>18</v>
      </c>
      <c r="L92">
        <v>1</v>
      </c>
      <c r="M92" t="str">
        <f t="shared" si="2"/>
        <v>51-70</v>
      </c>
      <c r="N92" t="str">
        <f t="shared" si="3"/>
        <v>Obese</v>
      </c>
    </row>
    <row r="93" spans="1:14" x14ac:dyDescent="0.2">
      <c r="A93">
        <v>50522</v>
      </c>
      <c r="B93" t="s">
        <v>19</v>
      </c>
      <c r="C93">
        <v>72</v>
      </c>
      <c r="D93">
        <v>0</v>
      </c>
      <c r="E93">
        <v>0</v>
      </c>
      <c r="F93" t="s">
        <v>13</v>
      </c>
      <c r="G93" t="s">
        <v>23</v>
      </c>
      <c r="H93" t="s">
        <v>15</v>
      </c>
      <c r="I93">
        <v>131.41</v>
      </c>
      <c r="J93">
        <v>28.4</v>
      </c>
      <c r="K93" t="s">
        <v>18</v>
      </c>
      <c r="L93">
        <v>1</v>
      </c>
      <c r="M93" t="str">
        <f t="shared" si="2"/>
        <v>71+</v>
      </c>
      <c r="N93" t="str">
        <f t="shared" si="3"/>
        <v>Overweight</v>
      </c>
    </row>
    <row r="94" spans="1:14" x14ac:dyDescent="0.2">
      <c r="A94">
        <v>37132</v>
      </c>
      <c r="B94" t="s">
        <v>12</v>
      </c>
      <c r="C94">
        <v>82</v>
      </c>
      <c r="D94">
        <v>0</v>
      </c>
      <c r="E94">
        <v>0</v>
      </c>
      <c r="F94" t="s">
        <v>13</v>
      </c>
      <c r="G94" t="s">
        <v>23</v>
      </c>
      <c r="H94" t="s">
        <v>15</v>
      </c>
      <c r="I94">
        <v>200.59</v>
      </c>
      <c r="J94">
        <v>29</v>
      </c>
      <c r="K94" t="s">
        <v>16</v>
      </c>
      <c r="L94">
        <v>1</v>
      </c>
      <c r="M94" t="str">
        <f t="shared" si="2"/>
        <v>71+</v>
      </c>
      <c r="N94" t="str">
        <f t="shared" si="3"/>
        <v>Overweight</v>
      </c>
    </row>
    <row r="95" spans="1:14" x14ac:dyDescent="0.2">
      <c r="A95">
        <v>53440</v>
      </c>
      <c r="B95" t="s">
        <v>19</v>
      </c>
      <c r="C95">
        <v>73</v>
      </c>
      <c r="D95">
        <v>1</v>
      </c>
      <c r="E95">
        <v>0</v>
      </c>
      <c r="F95" t="s">
        <v>13</v>
      </c>
      <c r="G95" t="s">
        <v>14</v>
      </c>
      <c r="H95" t="s">
        <v>17</v>
      </c>
      <c r="I95">
        <v>190.14</v>
      </c>
      <c r="J95">
        <v>36.5</v>
      </c>
      <c r="K95" t="s">
        <v>18</v>
      </c>
      <c r="L95">
        <v>1</v>
      </c>
      <c r="M95" t="str">
        <f t="shared" si="2"/>
        <v>71+</v>
      </c>
      <c r="N95" t="str">
        <f t="shared" si="3"/>
        <v>Obese</v>
      </c>
    </row>
    <row r="96" spans="1:14" x14ac:dyDescent="0.2">
      <c r="A96">
        <v>16817</v>
      </c>
      <c r="B96" t="s">
        <v>19</v>
      </c>
      <c r="C96">
        <v>78</v>
      </c>
      <c r="D96">
        <v>1</v>
      </c>
      <c r="E96">
        <v>0</v>
      </c>
      <c r="F96" t="s">
        <v>22</v>
      </c>
      <c r="G96" t="s">
        <v>14</v>
      </c>
      <c r="H96" t="s">
        <v>15</v>
      </c>
      <c r="I96">
        <v>130.54</v>
      </c>
      <c r="J96">
        <v>20.100000000000001</v>
      </c>
      <c r="K96" t="s">
        <v>18</v>
      </c>
      <c r="L96">
        <v>1</v>
      </c>
      <c r="M96" t="str">
        <f t="shared" si="2"/>
        <v>71+</v>
      </c>
      <c r="N96" t="str">
        <f t="shared" si="3"/>
        <v>Normal weight</v>
      </c>
    </row>
    <row r="97" spans="1:14" x14ac:dyDescent="0.2">
      <c r="A97">
        <v>69551</v>
      </c>
      <c r="B97" t="s">
        <v>12</v>
      </c>
      <c r="C97">
        <v>69</v>
      </c>
      <c r="D97">
        <v>1</v>
      </c>
      <c r="E97">
        <v>0</v>
      </c>
      <c r="F97" t="s">
        <v>22</v>
      </c>
      <c r="G97" t="s">
        <v>14</v>
      </c>
      <c r="H97" t="s">
        <v>17</v>
      </c>
      <c r="I97">
        <v>182.99</v>
      </c>
      <c r="J97">
        <v>36.5</v>
      </c>
      <c r="K97" t="s">
        <v>18</v>
      </c>
      <c r="L97">
        <v>1</v>
      </c>
      <c r="M97" t="str">
        <f t="shared" si="2"/>
        <v>51-70</v>
      </c>
      <c r="N97" t="str">
        <f t="shared" si="3"/>
        <v>Obese</v>
      </c>
    </row>
    <row r="98" spans="1:14" x14ac:dyDescent="0.2">
      <c r="A98">
        <v>20387</v>
      </c>
      <c r="B98" t="s">
        <v>19</v>
      </c>
      <c r="C98">
        <v>68</v>
      </c>
      <c r="D98">
        <v>1</v>
      </c>
      <c r="E98">
        <v>0</v>
      </c>
      <c r="F98" t="s">
        <v>13</v>
      </c>
      <c r="G98" t="s">
        <v>21</v>
      </c>
      <c r="H98" t="s">
        <v>17</v>
      </c>
      <c r="I98">
        <v>206.09</v>
      </c>
      <c r="J98">
        <v>26.7</v>
      </c>
      <c r="K98" t="s">
        <v>18</v>
      </c>
      <c r="L98">
        <v>1</v>
      </c>
      <c r="M98" t="str">
        <f t="shared" si="2"/>
        <v>51-70</v>
      </c>
      <c r="N98" t="str">
        <f t="shared" si="3"/>
        <v>Overweight</v>
      </c>
    </row>
    <row r="99" spans="1:14" x14ac:dyDescent="0.2">
      <c r="A99">
        <v>71279</v>
      </c>
      <c r="B99" t="s">
        <v>19</v>
      </c>
      <c r="C99">
        <v>71</v>
      </c>
      <c r="D99">
        <v>0</v>
      </c>
      <c r="E99">
        <v>0</v>
      </c>
      <c r="F99" t="s">
        <v>13</v>
      </c>
      <c r="G99" t="s">
        <v>23</v>
      </c>
      <c r="H99" t="s">
        <v>15</v>
      </c>
      <c r="I99">
        <v>263.32</v>
      </c>
      <c r="J99">
        <v>38.700000000000003</v>
      </c>
      <c r="K99" t="s">
        <v>18</v>
      </c>
      <c r="L99">
        <v>1</v>
      </c>
      <c r="M99" t="str">
        <f t="shared" si="2"/>
        <v>71+</v>
      </c>
      <c r="N99" t="str">
        <f t="shared" si="3"/>
        <v>Obese</v>
      </c>
    </row>
    <row r="100" spans="1:14" x14ac:dyDescent="0.2">
      <c r="A100">
        <v>55824</v>
      </c>
      <c r="B100" t="s">
        <v>12</v>
      </c>
      <c r="C100">
        <v>76</v>
      </c>
      <c r="D100">
        <v>0</v>
      </c>
      <c r="E100">
        <v>0</v>
      </c>
      <c r="F100" t="s">
        <v>13</v>
      </c>
      <c r="G100" t="s">
        <v>14</v>
      </c>
      <c r="H100" t="s">
        <v>15</v>
      </c>
      <c r="I100">
        <v>140.1</v>
      </c>
      <c r="J100">
        <v>29.9</v>
      </c>
      <c r="K100" t="s">
        <v>16</v>
      </c>
      <c r="L100">
        <v>1</v>
      </c>
      <c r="M100" t="str">
        <f t="shared" si="2"/>
        <v>71+</v>
      </c>
      <c r="N100" t="str">
        <f t="shared" si="3"/>
        <v>Overweight</v>
      </c>
    </row>
    <row r="101" spans="1:14" x14ac:dyDescent="0.2">
      <c r="A101">
        <v>29281</v>
      </c>
      <c r="B101" t="s">
        <v>12</v>
      </c>
      <c r="C101">
        <v>76</v>
      </c>
      <c r="D101">
        <v>1</v>
      </c>
      <c r="E101">
        <v>0</v>
      </c>
      <c r="F101" t="s">
        <v>13</v>
      </c>
      <c r="G101" t="s">
        <v>21</v>
      </c>
      <c r="H101" t="s">
        <v>17</v>
      </c>
      <c r="I101">
        <v>194.37</v>
      </c>
      <c r="J101">
        <v>27</v>
      </c>
      <c r="K101" t="s">
        <v>16</v>
      </c>
      <c r="L101">
        <v>1</v>
      </c>
      <c r="M101" t="str">
        <f t="shared" si="2"/>
        <v>71+</v>
      </c>
      <c r="N101" t="str">
        <f t="shared" si="3"/>
        <v>Overweight</v>
      </c>
    </row>
    <row r="102" spans="1:14" x14ac:dyDescent="0.2">
      <c r="A102">
        <v>20439</v>
      </c>
      <c r="B102" t="s">
        <v>12</v>
      </c>
      <c r="C102">
        <v>82</v>
      </c>
      <c r="D102">
        <v>0</v>
      </c>
      <c r="E102">
        <v>1</v>
      </c>
      <c r="F102" t="s">
        <v>13</v>
      </c>
      <c r="G102" t="s">
        <v>23</v>
      </c>
      <c r="H102" t="s">
        <v>17</v>
      </c>
      <c r="I102">
        <v>103.68</v>
      </c>
      <c r="J102">
        <v>25</v>
      </c>
      <c r="K102" t="s">
        <v>18</v>
      </c>
      <c r="L102">
        <v>1</v>
      </c>
      <c r="M102" t="str">
        <f t="shared" si="2"/>
        <v>71+</v>
      </c>
      <c r="N102" t="str">
        <f t="shared" si="3"/>
        <v>Overweight</v>
      </c>
    </row>
    <row r="103" spans="1:14" x14ac:dyDescent="0.2">
      <c r="A103">
        <v>45965</v>
      </c>
      <c r="B103" t="s">
        <v>19</v>
      </c>
      <c r="C103">
        <v>59</v>
      </c>
      <c r="D103">
        <v>0</v>
      </c>
      <c r="E103">
        <v>0</v>
      </c>
      <c r="F103" t="s">
        <v>13</v>
      </c>
      <c r="G103" t="s">
        <v>14</v>
      </c>
      <c r="H103" t="s">
        <v>17</v>
      </c>
      <c r="I103">
        <v>116.44</v>
      </c>
      <c r="J103">
        <v>23.8</v>
      </c>
      <c r="K103" t="s">
        <v>20</v>
      </c>
      <c r="L103">
        <v>1</v>
      </c>
      <c r="M103" t="str">
        <f t="shared" si="2"/>
        <v>51-70</v>
      </c>
      <c r="N103" t="str">
        <f t="shared" si="3"/>
        <v>Normal weight</v>
      </c>
    </row>
    <row r="104" spans="1:14" x14ac:dyDescent="0.2">
      <c r="A104">
        <v>8045</v>
      </c>
      <c r="B104" t="s">
        <v>19</v>
      </c>
      <c r="C104">
        <v>74</v>
      </c>
      <c r="D104">
        <v>1</v>
      </c>
      <c r="E104">
        <v>0</v>
      </c>
      <c r="F104" t="s">
        <v>13</v>
      </c>
      <c r="G104" t="s">
        <v>14</v>
      </c>
      <c r="H104" t="s">
        <v>15</v>
      </c>
      <c r="I104">
        <v>70.28</v>
      </c>
      <c r="J104">
        <v>21.8</v>
      </c>
      <c r="K104" t="s">
        <v>18</v>
      </c>
      <c r="L104">
        <v>1</v>
      </c>
      <c r="M104" t="str">
        <f t="shared" si="2"/>
        <v>71+</v>
      </c>
      <c r="N104" t="str">
        <f t="shared" si="3"/>
        <v>Normal weight</v>
      </c>
    </row>
    <row r="105" spans="1:14" x14ac:dyDescent="0.2">
      <c r="A105">
        <v>37651</v>
      </c>
      <c r="B105" t="s">
        <v>19</v>
      </c>
      <c r="C105">
        <v>69</v>
      </c>
      <c r="D105">
        <v>1</v>
      </c>
      <c r="E105">
        <v>1</v>
      </c>
      <c r="F105" t="s">
        <v>22</v>
      </c>
      <c r="G105" t="s">
        <v>21</v>
      </c>
      <c r="H105" t="s">
        <v>15</v>
      </c>
      <c r="I105">
        <v>72.17</v>
      </c>
      <c r="J105">
        <v>36.799999999999997</v>
      </c>
      <c r="K105" t="s">
        <v>18</v>
      </c>
      <c r="L105">
        <v>1</v>
      </c>
      <c r="M105" t="str">
        <f t="shared" si="2"/>
        <v>51-70</v>
      </c>
      <c r="N105" t="str">
        <f t="shared" si="3"/>
        <v>Obese</v>
      </c>
    </row>
    <row r="106" spans="1:14" x14ac:dyDescent="0.2">
      <c r="A106">
        <v>17308</v>
      </c>
      <c r="B106" t="s">
        <v>19</v>
      </c>
      <c r="C106">
        <v>72</v>
      </c>
      <c r="D106">
        <v>1</v>
      </c>
      <c r="E106">
        <v>0</v>
      </c>
      <c r="F106" t="s">
        <v>13</v>
      </c>
      <c r="G106" t="s">
        <v>14</v>
      </c>
      <c r="H106" t="s">
        <v>15</v>
      </c>
      <c r="I106">
        <v>221.79</v>
      </c>
      <c r="J106">
        <v>30</v>
      </c>
      <c r="K106" t="s">
        <v>18</v>
      </c>
      <c r="L106">
        <v>1</v>
      </c>
      <c r="M106" t="str">
        <f t="shared" si="2"/>
        <v>71+</v>
      </c>
      <c r="N106" t="str">
        <f t="shared" si="3"/>
        <v>Obese</v>
      </c>
    </row>
    <row r="107" spans="1:14" x14ac:dyDescent="0.2">
      <c r="A107">
        <v>67981</v>
      </c>
      <c r="B107" t="s">
        <v>12</v>
      </c>
      <c r="C107">
        <v>66</v>
      </c>
      <c r="D107">
        <v>0</v>
      </c>
      <c r="E107">
        <v>0</v>
      </c>
      <c r="F107" t="s">
        <v>13</v>
      </c>
      <c r="G107" t="s">
        <v>14</v>
      </c>
      <c r="H107" t="s">
        <v>15</v>
      </c>
      <c r="I107">
        <v>151.16</v>
      </c>
      <c r="J107">
        <v>27.5</v>
      </c>
      <c r="K107" t="s">
        <v>16</v>
      </c>
      <c r="L107">
        <v>1</v>
      </c>
      <c r="M107" t="str">
        <f t="shared" si="2"/>
        <v>51-70</v>
      </c>
      <c r="N107" t="str">
        <f t="shared" si="3"/>
        <v>Overweight</v>
      </c>
    </row>
    <row r="108" spans="1:14" x14ac:dyDescent="0.2">
      <c r="A108">
        <v>62861</v>
      </c>
      <c r="B108" t="s">
        <v>19</v>
      </c>
      <c r="C108">
        <v>78</v>
      </c>
      <c r="D108">
        <v>0</v>
      </c>
      <c r="E108">
        <v>0</v>
      </c>
      <c r="F108" t="s">
        <v>13</v>
      </c>
      <c r="G108" t="s">
        <v>14</v>
      </c>
      <c r="H108" t="s">
        <v>15</v>
      </c>
      <c r="I108">
        <v>67.290000000000006</v>
      </c>
      <c r="J108">
        <v>24.6</v>
      </c>
      <c r="K108" t="s">
        <v>18</v>
      </c>
      <c r="L108">
        <v>1</v>
      </c>
      <c r="M108" t="str">
        <f t="shared" si="2"/>
        <v>71+</v>
      </c>
      <c r="N108" t="str">
        <f t="shared" si="3"/>
        <v>Normal weight</v>
      </c>
    </row>
    <row r="109" spans="1:14" x14ac:dyDescent="0.2">
      <c r="A109">
        <v>72081</v>
      </c>
      <c r="B109" t="s">
        <v>19</v>
      </c>
      <c r="C109">
        <v>57</v>
      </c>
      <c r="D109">
        <v>1</v>
      </c>
      <c r="E109">
        <v>0</v>
      </c>
      <c r="F109" t="s">
        <v>13</v>
      </c>
      <c r="G109" t="s">
        <v>23</v>
      </c>
      <c r="H109" t="s">
        <v>17</v>
      </c>
      <c r="I109">
        <v>67.41</v>
      </c>
      <c r="J109">
        <v>32.9</v>
      </c>
      <c r="K109" t="s">
        <v>18</v>
      </c>
      <c r="L109">
        <v>1</v>
      </c>
      <c r="M109" t="str">
        <f t="shared" si="2"/>
        <v>51-70</v>
      </c>
      <c r="N109" t="str">
        <f t="shared" si="3"/>
        <v>Obese</v>
      </c>
    </row>
    <row r="110" spans="1:14" x14ac:dyDescent="0.2">
      <c r="A110">
        <v>58978</v>
      </c>
      <c r="B110" t="s">
        <v>19</v>
      </c>
      <c r="C110">
        <v>70</v>
      </c>
      <c r="D110">
        <v>0</v>
      </c>
      <c r="E110">
        <v>1</v>
      </c>
      <c r="F110" t="s">
        <v>13</v>
      </c>
      <c r="G110" t="s">
        <v>14</v>
      </c>
      <c r="H110" t="s">
        <v>17</v>
      </c>
      <c r="I110">
        <v>239.07</v>
      </c>
      <c r="J110">
        <v>26.1</v>
      </c>
      <c r="K110" t="s">
        <v>18</v>
      </c>
      <c r="L110">
        <v>1</v>
      </c>
      <c r="M110" t="str">
        <f t="shared" si="2"/>
        <v>51-70</v>
      </c>
      <c r="N110" t="str">
        <f t="shared" si="3"/>
        <v>Overweight</v>
      </c>
    </row>
    <row r="111" spans="1:14" x14ac:dyDescent="0.2">
      <c r="A111">
        <v>46703</v>
      </c>
      <c r="B111" t="s">
        <v>12</v>
      </c>
      <c r="C111">
        <v>68</v>
      </c>
      <c r="D111">
        <v>0</v>
      </c>
      <c r="E111">
        <v>1</v>
      </c>
      <c r="F111" t="s">
        <v>13</v>
      </c>
      <c r="G111" t="s">
        <v>14</v>
      </c>
      <c r="H111" t="s">
        <v>15</v>
      </c>
      <c r="I111">
        <v>223.83</v>
      </c>
      <c r="J111">
        <v>31.9</v>
      </c>
      <c r="K111" t="s">
        <v>16</v>
      </c>
      <c r="L111">
        <v>1</v>
      </c>
      <c r="M111" t="str">
        <f t="shared" si="2"/>
        <v>51-70</v>
      </c>
      <c r="N111" t="str">
        <f t="shared" si="3"/>
        <v>Obese</v>
      </c>
    </row>
    <row r="112" spans="1:14" x14ac:dyDescent="0.2">
      <c r="A112">
        <v>32503</v>
      </c>
      <c r="B112" t="s">
        <v>19</v>
      </c>
      <c r="C112">
        <v>80</v>
      </c>
      <c r="D112">
        <v>0</v>
      </c>
      <c r="E112">
        <v>0</v>
      </c>
      <c r="F112" t="s">
        <v>13</v>
      </c>
      <c r="G112" t="s">
        <v>21</v>
      </c>
      <c r="H112" t="s">
        <v>15</v>
      </c>
      <c r="I112">
        <v>76.569999999999993</v>
      </c>
      <c r="J112">
        <v>34.1</v>
      </c>
      <c r="K112" t="s">
        <v>18</v>
      </c>
      <c r="L112">
        <v>1</v>
      </c>
      <c r="M112" t="str">
        <f t="shared" si="2"/>
        <v>71+</v>
      </c>
      <c r="N112" t="str">
        <f t="shared" si="3"/>
        <v>Obese</v>
      </c>
    </row>
    <row r="113" spans="1:14" x14ac:dyDescent="0.2">
      <c r="A113">
        <v>12482</v>
      </c>
      <c r="B113" t="s">
        <v>12</v>
      </c>
      <c r="C113">
        <v>68</v>
      </c>
      <c r="D113">
        <v>0</v>
      </c>
      <c r="E113">
        <v>0</v>
      </c>
      <c r="F113" t="s">
        <v>13</v>
      </c>
      <c r="G113" t="s">
        <v>21</v>
      </c>
      <c r="H113" t="s">
        <v>15</v>
      </c>
      <c r="I113">
        <v>77.819999999999993</v>
      </c>
      <c r="J113">
        <v>27.5</v>
      </c>
      <c r="K113" t="s">
        <v>20</v>
      </c>
      <c r="L113">
        <v>1</v>
      </c>
      <c r="M113" t="str">
        <f t="shared" si="2"/>
        <v>51-70</v>
      </c>
      <c r="N113" t="str">
        <f t="shared" si="3"/>
        <v>Overweight</v>
      </c>
    </row>
    <row r="114" spans="1:14" x14ac:dyDescent="0.2">
      <c r="A114">
        <v>56939</v>
      </c>
      <c r="B114" t="s">
        <v>19</v>
      </c>
      <c r="C114">
        <v>55</v>
      </c>
      <c r="D114">
        <v>0</v>
      </c>
      <c r="E114">
        <v>0</v>
      </c>
      <c r="F114" t="s">
        <v>13</v>
      </c>
      <c r="G114" t="s">
        <v>21</v>
      </c>
      <c r="H114" t="s">
        <v>17</v>
      </c>
      <c r="I114">
        <v>92.98</v>
      </c>
      <c r="J114">
        <v>25.6</v>
      </c>
      <c r="K114" t="s">
        <v>18</v>
      </c>
      <c r="L114">
        <v>1</v>
      </c>
      <c r="M114" t="str">
        <f t="shared" si="2"/>
        <v>51-70</v>
      </c>
      <c r="N114" t="str">
        <f t="shared" si="3"/>
        <v>Overweight</v>
      </c>
    </row>
    <row r="115" spans="1:14" x14ac:dyDescent="0.2">
      <c r="A115">
        <v>24669</v>
      </c>
      <c r="B115" t="s">
        <v>19</v>
      </c>
      <c r="C115">
        <v>77</v>
      </c>
      <c r="D115">
        <v>0</v>
      </c>
      <c r="E115">
        <v>1</v>
      </c>
      <c r="F115" t="s">
        <v>13</v>
      </c>
      <c r="G115" t="s">
        <v>14</v>
      </c>
      <c r="H115" t="s">
        <v>17</v>
      </c>
      <c r="I115">
        <v>231.56</v>
      </c>
      <c r="J115">
        <v>36.9</v>
      </c>
      <c r="K115" t="s">
        <v>18</v>
      </c>
      <c r="L115">
        <v>1</v>
      </c>
      <c r="M115" t="str">
        <f t="shared" si="2"/>
        <v>71+</v>
      </c>
      <c r="N115" t="str">
        <f t="shared" si="3"/>
        <v>Obese</v>
      </c>
    </row>
    <row r="116" spans="1:14" x14ac:dyDescent="0.2">
      <c r="A116">
        <v>43054</v>
      </c>
      <c r="B116" t="s">
        <v>19</v>
      </c>
      <c r="C116">
        <v>50</v>
      </c>
      <c r="D116">
        <v>0</v>
      </c>
      <c r="E116">
        <v>0</v>
      </c>
      <c r="F116" t="s">
        <v>13</v>
      </c>
      <c r="G116" t="s">
        <v>14</v>
      </c>
      <c r="H116" t="s">
        <v>17</v>
      </c>
      <c r="I116">
        <v>102.16</v>
      </c>
      <c r="J116">
        <v>31.4</v>
      </c>
      <c r="K116" t="s">
        <v>20</v>
      </c>
      <c r="L116">
        <v>1</v>
      </c>
      <c r="M116" t="str">
        <f t="shared" si="2"/>
        <v>31-50</v>
      </c>
      <c r="N116" t="str">
        <f t="shared" si="3"/>
        <v>Obese</v>
      </c>
    </row>
    <row r="117" spans="1:14" x14ac:dyDescent="0.2">
      <c r="A117">
        <v>59437</v>
      </c>
      <c r="B117" t="s">
        <v>19</v>
      </c>
      <c r="C117">
        <v>57</v>
      </c>
      <c r="D117">
        <v>0</v>
      </c>
      <c r="E117">
        <v>0</v>
      </c>
      <c r="F117" t="s">
        <v>13</v>
      </c>
      <c r="G117" t="s">
        <v>14</v>
      </c>
      <c r="H117" t="s">
        <v>15</v>
      </c>
      <c r="I117">
        <v>221.89</v>
      </c>
      <c r="J117">
        <v>37.299999999999997</v>
      </c>
      <c r="K117" t="s">
        <v>20</v>
      </c>
      <c r="L117">
        <v>1</v>
      </c>
      <c r="M117" t="str">
        <f t="shared" si="2"/>
        <v>51-70</v>
      </c>
      <c r="N117" t="str">
        <f t="shared" si="3"/>
        <v>Obese</v>
      </c>
    </row>
    <row r="118" spans="1:14" x14ac:dyDescent="0.2">
      <c r="A118">
        <v>66258</v>
      </c>
      <c r="B118" t="s">
        <v>19</v>
      </c>
      <c r="C118">
        <v>71</v>
      </c>
      <c r="D118">
        <v>0</v>
      </c>
      <c r="E118">
        <v>0</v>
      </c>
      <c r="F118" t="s">
        <v>13</v>
      </c>
      <c r="G118" t="s">
        <v>21</v>
      </c>
      <c r="H118" t="s">
        <v>15</v>
      </c>
      <c r="I118">
        <v>195.71</v>
      </c>
      <c r="J118">
        <v>34.1</v>
      </c>
      <c r="K118" t="s">
        <v>16</v>
      </c>
      <c r="L118">
        <v>1</v>
      </c>
      <c r="M118" t="str">
        <f t="shared" si="2"/>
        <v>71+</v>
      </c>
      <c r="N118" t="str">
        <f t="shared" si="3"/>
        <v>Obese</v>
      </c>
    </row>
    <row r="119" spans="1:14" x14ac:dyDescent="0.2">
      <c r="A119">
        <v>34567</v>
      </c>
      <c r="B119" t="s">
        <v>19</v>
      </c>
      <c r="C119">
        <v>81</v>
      </c>
      <c r="D119">
        <v>1</v>
      </c>
      <c r="E119">
        <v>0</v>
      </c>
      <c r="F119" t="s">
        <v>13</v>
      </c>
      <c r="G119" t="s">
        <v>21</v>
      </c>
      <c r="H119" t="s">
        <v>17</v>
      </c>
      <c r="I119">
        <v>74.02</v>
      </c>
      <c r="J119">
        <v>25</v>
      </c>
      <c r="K119" t="s">
        <v>18</v>
      </c>
      <c r="L119">
        <v>1</v>
      </c>
      <c r="M119" t="str">
        <f t="shared" si="2"/>
        <v>71+</v>
      </c>
      <c r="N119" t="str">
        <f t="shared" si="3"/>
        <v>Overweight</v>
      </c>
    </row>
    <row r="120" spans="1:14" x14ac:dyDescent="0.2">
      <c r="A120">
        <v>20426</v>
      </c>
      <c r="B120" t="s">
        <v>19</v>
      </c>
      <c r="C120">
        <v>78</v>
      </c>
      <c r="D120">
        <v>1</v>
      </c>
      <c r="E120">
        <v>0</v>
      </c>
      <c r="F120" t="s">
        <v>22</v>
      </c>
      <c r="G120" t="s">
        <v>14</v>
      </c>
      <c r="H120" t="s">
        <v>15</v>
      </c>
      <c r="I120">
        <v>203.87</v>
      </c>
      <c r="J120">
        <v>45.7</v>
      </c>
      <c r="K120" t="s">
        <v>18</v>
      </c>
      <c r="L120">
        <v>1</v>
      </c>
      <c r="M120" t="str">
        <f t="shared" si="2"/>
        <v>71+</v>
      </c>
      <c r="N120" t="str">
        <f t="shared" si="3"/>
        <v>Obese</v>
      </c>
    </row>
    <row r="121" spans="1:14" x14ac:dyDescent="0.2">
      <c r="A121">
        <v>3512</v>
      </c>
      <c r="B121" t="s">
        <v>19</v>
      </c>
      <c r="C121">
        <v>70</v>
      </c>
      <c r="D121">
        <v>1</v>
      </c>
      <c r="E121">
        <v>0</v>
      </c>
      <c r="F121" t="s">
        <v>13</v>
      </c>
      <c r="G121" t="s">
        <v>21</v>
      </c>
      <c r="H121" t="s">
        <v>15</v>
      </c>
      <c r="I121">
        <v>89.13</v>
      </c>
      <c r="J121">
        <v>34.200000000000003</v>
      </c>
      <c r="K121" t="s">
        <v>16</v>
      </c>
      <c r="L121">
        <v>1</v>
      </c>
      <c r="M121" t="str">
        <f t="shared" si="2"/>
        <v>51-70</v>
      </c>
      <c r="N121" t="str">
        <f t="shared" si="3"/>
        <v>Obese</v>
      </c>
    </row>
    <row r="122" spans="1:14" x14ac:dyDescent="0.2">
      <c r="A122">
        <v>42899</v>
      </c>
      <c r="B122" t="s">
        <v>12</v>
      </c>
      <c r="C122">
        <v>78</v>
      </c>
      <c r="D122">
        <v>0</v>
      </c>
      <c r="E122">
        <v>0</v>
      </c>
      <c r="F122" t="s">
        <v>13</v>
      </c>
      <c r="G122" t="s">
        <v>21</v>
      </c>
      <c r="H122" t="s">
        <v>15</v>
      </c>
      <c r="I122">
        <v>133.19</v>
      </c>
      <c r="J122">
        <v>23.6</v>
      </c>
      <c r="K122" t="s">
        <v>16</v>
      </c>
      <c r="L122">
        <v>1</v>
      </c>
      <c r="M122" t="str">
        <f t="shared" si="2"/>
        <v>71+</v>
      </c>
      <c r="N122" t="str">
        <f t="shared" si="3"/>
        <v>Normal weight</v>
      </c>
    </row>
    <row r="123" spans="1:14" x14ac:dyDescent="0.2">
      <c r="A123">
        <v>44993</v>
      </c>
      <c r="B123" t="s">
        <v>19</v>
      </c>
      <c r="C123">
        <v>79</v>
      </c>
      <c r="D123">
        <v>1</v>
      </c>
      <c r="E123">
        <v>0</v>
      </c>
      <c r="F123" t="s">
        <v>22</v>
      </c>
      <c r="G123" t="s">
        <v>23</v>
      </c>
      <c r="H123" t="s">
        <v>15</v>
      </c>
      <c r="I123">
        <v>98.02</v>
      </c>
      <c r="J123">
        <v>22.3</v>
      </c>
      <c r="K123" t="s">
        <v>16</v>
      </c>
      <c r="L123">
        <v>1</v>
      </c>
      <c r="M123" t="str">
        <f t="shared" si="2"/>
        <v>71+</v>
      </c>
      <c r="N123" t="str">
        <f t="shared" si="3"/>
        <v>Normal weight</v>
      </c>
    </row>
    <row r="124" spans="1:14" x14ac:dyDescent="0.2">
      <c r="A124">
        <v>210</v>
      </c>
      <c r="B124" t="s">
        <v>12</v>
      </c>
      <c r="C124">
        <v>81</v>
      </c>
      <c r="D124">
        <v>0</v>
      </c>
      <c r="E124">
        <v>0</v>
      </c>
      <c r="F124" t="s">
        <v>13</v>
      </c>
      <c r="G124" t="s">
        <v>21</v>
      </c>
      <c r="H124" t="s">
        <v>17</v>
      </c>
      <c r="I124">
        <v>91.54</v>
      </c>
      <c r="J124">
        <v>31.4</v>
      </c>
      <c r="K124" t="s">
        <v>18</v>
      </c>
      <c r="L124">
        <v>1</v>
      </c>
      <c r="M124" t="str">
        <f t="shared" si="2"/>
        <v>71+</v>
      </c>
      <c r="N124" t="str">
        <f t="shared" si="3"/>
        <v>Obese</v>
      </c>
    </row>
    <row r="125" spans="1:14" x14ac:dyDescent="0.2">
      <c r="A125">
        <v>67432</v>
      </c>
      <c r="B125" t="s">
        <v>19</v>
      </c>
      <c r="C125">
        <v>60</v>
      </c>
      <c r="D125">
        <v>0</v>
      </c>
      <c r="E125">
        <v>0</v>
      </c>
      <c r="F125" t="s">
        <v>13</v>
      </c>
      <c r="G125" t="s">
        <v>14</v>
      </c>
      <c r="H125" t="s">
        <v>15</v>
      </c>
      <c r="I125">
        <v>97.43</v>
      </c>
      <c r="J125">
        <v>26.4</v>
      </c>
      <c r="K125" t="s">
        <v>20</v>
      </c>
      <c r="L125">
        <v>1</v>
      </c>
      <c r="M125" t="str">
        <f t="shared" si="2"/>
        <v>51-70</v>
      </c>
      <c r="N125" t="str">
        <f t="shared" si="3"/>
        <v>Overweight</v>
      </c>
    </row>
    <row r="126" spans="1:14" x14ac:dyDescent="0.2">
      <c r="A126">
        <v>2182</v>
      </c>
      <c r="B126" t="s">
        <v>19</v>
      </c>
      <c r="C126">
        <v>80</v>
      </c>
      <c r="D126">
        <v>1</v>
      </c>
      <c r="E126">
        <v>0</v>
      </c>
      <c r="F126" t="s">
        <v>13</v>
      </c>
      <c r="G126" t="s">
        <v>21</v>
      </c>
      <c r="H126" t="s">
        <v>17</v>
      </c>
      <c r="I126">
        <v>91.02</v>
      </c>
      <c r="J126">
        <v>32.9</v>
      </c>
      <c r="K126" t="s">
        <v>16</v>
      </c>
      <c r="L126">
        <v>1</v>
      </c>
      <c r="M126" t="str">
        <f t="shared" si="2"/>
        <v>71+</v>
      </c>
      <c r="N126" t="str">
        <f t="shared" si="3"/>
        <v>Obese</v>
      </c>
    </row>
    <row r="127" spans="1:14" x14ac:dyDescent="0.2">
      <c r="A127">
        <v>14431</v>
      </c>
      <c r="B127" t="s">
        <v>12</v>
      </c>
      <c r="C127">
        <v>72</v>
      </c>
      <c r="D127">
        <v>1</v>
      </c>
      <c r="E127">
        <v>0</v>
      </c>
      <c r="F127" t="s">
        <v>13</v>
      </c>
      <c r="G127" t="s">
        <v>21</v>
      </c>
      <c r="H127" t="s">
        <v>17</v>
      </c>
      <c r="I127">
        <v>185.49</v>
      </c>
      <c r="J127">
        <v>37.1</v>
      </c>
      <c r="K127" t="s">
        <v>18</v>
      </c>
      <c r="L127">
        <v>1</v>
      </c>
      <c r="M127" t="str">
        <f t="shared" si="2"/>
        <v>71+</v>
      </c>
      <c r="N127" t="str">
        <f t="shared" si="3"/>
        <v>Obese</v>
      </c>
    </row>
    <row r="128" spans="1:14" x14ac:dyDescent="0.2">
      <c r="A128">
        <v>62466</v>
      </c>
      <c r="B128" t="s">
        <v>19</v>
      </c>
      <c r="C128">
        <v>80</v>
      </c>
      <c r="D128">
        <v>0</v>
      </c>
      <c r="E128">
        <v>0</v>
      </c>
      <c r="F128" t="s">
        <v>13</v>
      </c>
      <c r="G128" t="s">
        <v>14</v>
      </c>
      <c r="H128" t="s">
        <v>15</v>
      </c>
      <c r="I128">
        <v>64.44</v>
      </c>
      <c r="J128">
        <v>45</v>
      </c>
      <c r="K128" t="s">
        <v>18</v>
      </c>
      <c r="L128">
        <v>1</v>
      </c>
      <c r="M128" t="str">
        <f t="shared" si="2"/>
        <v>71+</v>
      </c>
      <c r="N128" t="str">
        <f t="shared" si="3"/>
        <v>Obese</v>
      </c>
    </row>
    <row r="129" spans="1:14" x14ac:dyDescent="0.2">
      <c r="A129">
        <v>36841</v>
      </c>
      <c r="B129" t="s">
        <v>12</v>
      </c>
      <c r="C129">
        <v>78</v>
      </c>
      <c r="D129">
        <v>1</v>
      </c>
      <c r="E129">
        <v>0</v>
      </c>
      <c r="F129" t="s">
        <v>13</v>
      </c>
      <c r="G129" t="s">
        <v>21</v>
      </c>
      <c r="H129" t="s">
        <v>17</v>
      </c>
      <c r="I129">
        <v>56.11</v>
      </c>
      <c r="J129">
        <v>25.5</v>
      </c>
      <c r="K129" t="s">
        <v>16</v>
      </c>
      <c r="L129">
        <v>1</v>
      </c>
      <c r="M129" t="str">
        <f t="shared" si="2"/>
        <v>71+</v>
      </c>
      <c r="N129" t="str">
        <f t="shared" si="3"/>
        <v>Overweight</v>
      </c>
    </row>
    <row r="130" spans="1:14" x14ac:dyDescent="0.2">
      <c r="A130">
        <v>54567</v>
      </c>
      <c r="B130" t="s">
        <v>19</v>
      </c>
      <c r="C130">
        <v>46</v>
      </c>
      <c r="D130">
        <v>0</v>
      </c>
      <c r="E130">
        <v>0</v>
      </c>
      <c r="F130" t="s">
        <v>13</v>
      </c>
      <c r="G130" t="s">
        <v>14</v>
      </c>
      <c r="H130" t="s">
        <v>15</v>
      </c>
      <c r="I130">
        <v>78.180000000000007</v>
      </c>
      <c r="J130">
        <v>30.8</v>
      </c>
      <c r="K130" t="s">
        <v>18</v>
      </c>
      <c r="L130">
        <v>1</v>
      </c>
      <c r="M130" t="str">
        <f t="shared" ref="M130:M193" si="4">IF(C130&gt;=18,IF(C130&lt;=30,"18-30",IF(C130&lt;=50,"31-50",IF(C130&lt;=70,"51-70","71+"))),"N/A")</f>
        <v>31-50</v>
      </c>
      <c r="N130" t="str">
        <f t="shared" si="3"/>
        <v>Obese</v>
      </c>
    </row>
    <row r="131" spans="1:14" x14ac:dyDescent="0.2">
      <c r="A131">
        <v>66204</v>
      </c>
      <c r="B131" t="s">
        <v>12</v>
      </c>
      <c r="C131">
        <v>59</v>
      </c>
      <c r="D131">
        <v>0</v>
      </c>
      <c r="E131">
        <v>0</v>
      </c>
      <c r="F131" t="s">
        <v>13</v>
      </c>
      <c r="G131" t="s">
        <v>14</v>
      </c>
      <c r="H131" t="s">
        <v>15</v>
      </c>
      <c r="I131">
        <v>111.04</v>
      </c>
      <c r="J131">
        <v>32</v>
      </c>
      <c r="K131" t="s">
        <v>16</v>
      </c>
      <c r="L131">
        <v>1</v>
      </c>
      <c r="M131" t="str">
        <f t="shared" si="4"/>
        <v>51-70</v>
      </c>
      <c r="N131" t="str">
        <f t="shared" ref="N131:N194" si="5">IF(J131&lt;18.5,"Below weight",IF(J131&lt;25,"Normal weight",IF(J131&lt;30,"Overweight","Obese")))</f>
        <v>Obese</v>
      </c>
    </row>
    <row r="132" spans="1:14" x14ac:dyDescent="0.2">
      <c r="A132">
        <v>39912</v>
      </c>
      <c r="B132" t="s">
        <v>19</v>
      </c>
      <c r="C132">
        <v>32</v>
      </c>
      <c r="D132">
        <v>0</v>
      </c>
      <c r="E132">
        <v>0</v>
      </c>
      <c r="F132" t="s">
        <v>13</v>
      </c>
      <c r="G132" t="s">
        <v>14</v>
      </c>
      <c r="H132" t="s">
        <v>17</v>
      </c>
      <c r="I132">
        <v>76.13</v>
      </c>
      <c r="J132">
        <v>29.9</v>
      </c>
      <c r="K132" t="s">
        <v>20</v>
      </c>
      <c r="L132">
        <v>1</v>
      </c>
      <c r="M132" t="str">
        <f t="shared" si="4"/>
        <v>31-50</v>
      </c>
      <c r="N132" t="str">
        <f t="shared" si="5"/>
        <v>Overweight</v>
      </c>
    </row>
    <row r="133" spans="1:14" x14ac:dyDescent="0.2">
      <c r="A133">
        <v>28378</v>
      </c>
      <c r="B133" t="s">
        <v>12</v>
      </c>
      <c r="C133">
        <v>61</v>
      </c>
      <c r="D133">
        <v>1</v>
      </c>
      <c r="E133">
        <v>1</v>
      </c>
      <c r="F133" t="s">
        <v>13</v>
      </c>
      <c r="G133" t="s">
        <v>14</v>
      </c>
      <c r="H133" t="s">
        <v>15</v>
      </c>
      <c r="I133">
        <v>112.24</v>
      </c>
      <c r="J133">
        <v>37.4</v>
      </c>
      <c r="K133" t="s">
        <v>20</v>
      </c>
      <c r="L133">
        <v>1</v>
      </c>
      <c r="M133" t="str">
        <f t="shared" si="4"/>
        <v>51-70</v>
      </c>
      <c r="N133" t="str">
        <f t="shared" si="5"/>
        <v>Obese</v>
      </c>
    </row>
    <row r="134" spans="1:14" x14ac:dyDescent="0.2">
      <c r="A134">
        <v>41081</v>
      </c>
      <c r="B134" t="s">
        <v>12</v>
      </c>
      <c r="C134">
        <v>63</v>
      </c>
      <c r="D134">
        <v>0</v>
      </c>
      <c r="E134">
        <v>0</v>
      </c>
      <c r="F134" t="s">
        <v>13</v>
      </c>
      <c r="G134" t="s">
        <v>14</v>
      </c>
      <c r="H134" t="s">
        <v>17</v>
      </c>
      <c r="I134">
        <v>137.30000000000001</v>
      </c>
      <c r="J134">
        <v>31.7</v>
      </c>
      <c r="K134" t="s">
        <v>16</v>
      </c>
      <c r="L134">
        <v>1</v>
      </c>
      <c r="M134" t="str">
        <f t="shared" si="4"/>
        <v>51-70</v>
      </c>
      <c r="N134" t="str">
        <f t="shared" si="5"/>
        <v>Obese</v>
      </c>
    </row>
    <row r="135" spans="1:14" x14ac:dyDescent="0.2">
      <c r="A135">
        <v>16077</v>
      </c>
      <c r="B135" t="s">
        <v>12</v>
      </c>
      <c r="C135">
        <v>63</v>
      </c>
      <c r="D135">
        <v>0</v>
      </c>
      <c r="E135">
        <v>1</v>
      </c>
      <c r="F135" t="s">
        <v>13</v>
      </c>
      <c r="G135" t="s">
        <v>21</v>
      </c>
      <c r="H135" t="s">
        <v>15</v>
      </c>
      <c r="I135">
        <v>116.69</v>
      </c>
      <c r="J135">
        <v>34.5</v>
      </c>
      <c r="K135" t="s">
        <v>16</v>
      </c>
      <c r="L135">
        <v>1</v>
      </c>
      <c r="M135" t="str">
        <f t="shared" si="4"/>
        <v>51-70</v>
      </c>
      <c r="N135" t="str">
        <f t="shared" si="5"/>
        <v>Obese</v>
      </c>
    </row>
    <row r="136" spans="1:14" x14ac:dyDescent="0.2">
      <c r="A136">
        <v>67895</v>
      </c>
      <c r="B136" t="s">
        <v>19</v>
      </c>
      <c r="C136">
        <v>82</v>
      </c>
      <c r="D136">
        <v>1</v>
      </c>
      <c r="E136">
        <v>1</v>
      </c>
      <c r="F136" t="s">
        <v>13</v>
      </c>
      <c r="G136" t="s">
        <v>23</v>
      </c>
      <c r="H136" t="s">
        <v>15</v>
      </c>
      <c r="I136">
        <v>215.94</v>
      </c>
      <c r="J136">
        <v>27.9</v>
      </c>
      <c r="K136" t="s">
        <v>16</v>
      </c>
      <c r="L136">
        <v>1</v>
      </c>
      <c r="M136" t="str">
        <f t="shared" si="4"/>
        <v>71+</v>
      </c>
      <c r="N136" t="str">
        <f t="shared" si="5"/>
        <v>Overweight</v>
      </c>
    </row>
    <row r="137" spans="1:14" x14ac:dyDescent="0.2">
      <c r="A137">
        <v>30184</v>
      </c>
      <c r="B137" t="s">
        <v>12</v>
      </c>
      <c r="C137">
        <v>82</v>
      </c>
      <c r="D137">
        <v>0</v>
      </c>
      <c r="E137">
        <v>0</v>
      </c>
      <c r="F137" t="s">
        <v>13</v>
      </c>
      <c r="G137" t="s">
        <v>14</v>
      </c>
      <c r="H137" t="s">
        <v>17</v>
      </c>
      <c r="I137">
        <v>86.62</v>
      </c>
      <c r="J137">
        <v>29.5</v>
      </c>
      <c r="K137" t="s">
        <v>16</v>
      </c>
      <c r="L137">
        <v>1</v>
      </c>
      <c r="M137" t="str">
        <f t="shared" si="4"/>
        <v>71+</v>
      </c>
      <c r="N137" t="str">
        <f t="shared" si="5"/>
        <v>Overweight</v>
      </c>
    </row>
    <row r="138" spans="1:14" x14ac:dyDescent="0.2">
      <c r="A138">
        <v>24905</v>
      </c>
      <c r="B138" t="s">
        <v>19</v>
      </c>
      <c r="C138">
        <v>65</v>
      </c>
      <c r="D138">
        <v>0</v>
      </c>
      <c r="E138">
        <v>0</v>
      </c>
      <c r="F138" t="s">
        <v>13</v>
      </c>
      <c r="G138" t="s">
        <v>14</v>
      </c>
      <c r="H138" t="s">
        <v>15</v>
      </c>
      <c r="I138">
        <v>205.77</v>
      </c>
      <c r="J138">
        <v>46</v>
      </c>
      <c r="K138" t="s">
        <v>16</v>
      </c>
      <c r="L138">
        <v>1</v>
      </c>
      <c r="M138" t="str">
        <f t="shared" si="4"/>
        <v>51-70</v>
      </c>
      <c r="N138" t="str">
        <f t="shared" si="5"/>
        <v>Obese</v>
      </c>
    </row>
    <row r="139" spans="1:14" x14ac:dyDescent="0.2">
      <c r="A139">
        <v>66071</v>
      </c>
      <c r="B139" t="s">
        <v>12</v>
      </c>
      <c r="C139">
        <v>51</v>
      </c>
      <c r="D139">
        <v>1</v>
      </c>
      <c r="E139">
        <v>0</v>
      </c>
      <c r="F139" t="s">
        <v>13</v>
      </c>
      <c r="G139" t="s">
        <v>14</v>
      </c>
      <c r="H139" t="s">
        <v>15</v>
      </c>
      <c r="I139">
        <v>112.16</v>
      </c>
      <c r="J139">
        <v>42.5</v>
      </c>
      <c r="K139" t="s">
        <v>16</v>
      </c>
      <c r="L139">
        <v>1</v>
      </c>
      <c r="M139" t="str">
        <f t="shared" si="4"/>
        <v>51-70</v>
      </c>
      <c r="N139" t="str">
        <f t="shared" si="5"/>
        <v>Obese</v>
      </c>
    </row>
    <row r="140" spans="1:14" x14ac:dyDescent="0.2">
      <c r="A140">
        <v>36255</v>
      </c>
      <c r="B140" t="s">
        <v>12</v>
      </c>
      <c r="C140">
        <v>59</v>
      </c>
      <c r="D140">
        <v>0</v>
      </c>
      <c r="E140">
        <v>0</v>
      </c>
      <c r="F140" t="s">
        <v>13</v>
      </c>
      <c r="G140" t="s">
        <v>21</v>
      </c>
      <c r="H140" t="s">
        <v>17</v>
      </c>
      <c r="I140">
        <v>118.03</v>
      </c>
      <c r="J140">
        <v>35.5</v>
      </c>
      <c r="K140" t="s">
        <v>20</v>
      </c>
      <c r="L140">
        <v>1</v>
      </c>
      <c r="M140" t="str">
        <f t="shared" si="4"/>
        <v>51-70</v>
      </c>
      <c r="N140" t="str">
        <f t="shared" si="5"/>
        <v>Obese</v>
      </c>
    </row>
    <row r="141" spans="1:14" x14ac:dyDescent="0.2">
      <c r="A141">
        <v>69112</v>
      </c>
      <c r="B141" t="s">
        <v>12</v>
      </c>
      <c r="C141">
        <v>68</v>
      </c>
      <c r="D141">
        <v>1</v>
      </c>
      <c r="E141">
        <v>1</v>
      </c>
      <c r="F141" t="s">
        <v>13</v>
      </c>
      <c r="G141" t="s">
        <v>14</v>
      </c>
      <c r="H141" t="s">
        <v>17</v>
      </c>
      <c r="I141">
        <v>271.74</v>
      </c>
      <c r="J141">
        <v>31.1</v>
      </c>
      <c r="K141" t="s">
        <v>20</v>
      </c>
      <c r="L141">
        <v>1</v>
      </c>
      <c r="M141" t="str">
        <f t="shared" si="4"/>
        <v>51-70</v>
      </c>
      <c r="N141" t="str">
        <f t="shared" si="5"/>
        <v>Obese</v>
      </c>
    </row>
    <row r="142" spans="1:14" x14ac:dyDescent="0.2">
      <c r="A142">
        <v>23410</v>
      </c>
      <c r="B142" t="s">
        <v>19</v>
      </c>
      <c r="C142">
        <v>72</v>
      </c>
      <c r="D142">
        <v>0</v>
      </c>
      <c r="E142">
        <v>0</v>
      </c>
      <c r="F142" t="s">
        <v>13</v>
      </c>
      <c r="G142" t="s">
        <v>14</v>
      </c>
      <c r="H142" t="s">
        <v>17</v>
      </c>
      <c r="I142">
        <v>97.92</v>
      </c>
      <c r="J142">
        <v>26.9</v>
      </c>
      <c r="K142" t="s">
        <v>20</v>
      </c>
      <c r="L142">
        <v>1</v>
      </c>
      <c r="M142" t="str">
        <f t="shared" si="4"/>
        <v>71+</v>
      </c>
      <c r="N142" t="str">
        <f t="shared" si="5"/>
        <v>Overweight</v>
      </c>
    </row>
    <row r="143" spans="1:14" x14ac:dyDescent="0.2">
      <c r="A143">
        <v>64373</v>
      </c>
      <c r="B143" t="s">
        <v>12</v>
      </c>
      <c r="C143">
        <v>59</v>
      </c>
      <c r="D143">
        <v>0</v>
      </c>
      <c r="E143">
        <v>0</v>
      </c>
      <c r="F143" t="s">
        <v>13</v>
      </c>
      <c r="G143" t="s">
        <v>14</v>
      </c>
      <c r="H143" t="s">
        <v>15</v>
      </c>
      <c r="I143">
        <v>200.62</v>
      </c>
      <c r="J143">
        <v>35.799999999999997</v>
      </c>
      <c r="K143" t="s">
        <v>16</v>
      </c>
      <c r="L143">
        <v>1</v>
      </c>
      <c r="M143" t="str">
        <f t="shared" si="4"/>
        <v>51-70</v>
      </c>
      <c r="N143" t="str">
        <f t="shared" si="5"/>
        <v>Obese</v>
      </c>
    </row>
    <row r="144" spans="1:14" x14ac:dyDescent="0.2">
      <c r="A144">
        <v>58267</v>
      </c>
      <c r="B144" t="s">
        <v>12</v>
      </c>
      <c r="C144">
        <v>70</v>
      </c>
      <c r="D144">
        <v>1</v>
      </c>
      <c r="E144">
        <v>0</v>
      </c>
      <c r="F144" t="s">
        <v>13</v>
      </c>
      <c r="G144" t="s">
        <v>14</v>
      </c>
      <c r="H144" t="s">
        <v>17</v>
      </c>
      <c r="I144">
        <v>242.52</v>
      </c>
      <c r="J144">
        <v>45.5</v>
      </c>
      <c r="K144" t="s">
        <v>16</v>
      </c>
      <c r="L144">
        <v>1</v>
      </c>
      <c r="M144" t="str">
        <f t="shared" si="4"/>
        <v>51-70</v>
      </c>
      <c r="N144" t="str">
        <f t="shared" si="5"/>
        <v>Obese</v>
      </c>
    </row>
    <row r="145" spans="1:14" x14ac:dyDescent="0.2">
      <c r="A145">
        <v>491</v>
      </c>
      <c r="B145" t="s">
        <v>19</v>
      </c>
      <c r="C145">
        <v>74</v>
      </c>
      <c r="D145">
        <v>0</v>
      </c>
      <c r="E145">
        <v>0</v>
      </c>
      <c r="F145" t="s">
        <v>13</v>
      </c>
      <c r="G145" t="s">
        <v>21</v>
      </c>
      <c r="H145" t="s">
        <v>15</v>
      </c>
      <c r="I145">
        <v>74.959999999999994</v>
      </c>
      <c r="J145">
        <v>26.6</v>
      </c>
      <c r="K145" t="s">
        <v>18</v>
      </c>
      <c r="L145">
        <v>1</v>
      </c>
      <c r="M145" t="str">
        <f t="shared" si="4"/>
        <v>71+</v>
      </c>
      <c r="N145" t="str">
        <f t="shared" si="5"/>
        <v>Overweight</v>
      </c>
    </row>
    <row r="146" spans="1:14" x14ac:dyDescent="0.2">
      <c r="A146">
        <v>68627</v>
      </c>
      <c r="B146" t="s">
        <v>12</v>
      </c>
      <c r="C146">
        <v>80</v>
      </c>
      <c r="D146">
        <v>1</v>
      </c>
      <c r="E146">
        <v>1</v>
      </c>
      <c r="F146" t="s">
        <v>13</v>
      </c>
      <c r="G146" t="s">
        <v>14</v>
      </c>
      <c r="H146" t="s">
        <v>15</v>
      </c>
      <c r="I146">
        <v>175.29</v>
      </c>
      <c r="J146">
        <v>31.5</v>
      </c>
      <c r="K146" t="s">
        <v>16</v>
      </c>
      <c r="L146">
        <v>1</v>
      </c>
      <c r="M146" t="str">
        <f t="shared" si="4"/>
        <v>71+</v>
      </c>
      <c r="N146" t="str">
        <f t="shared" si="5"/>
        <v>Obese</v>
      </c>
    </row>
    <row r="147" spans="1:14" x14ac:dyDescent="0.2">
      <c r="A147">
        <v>8580</v>
      </c>
      <c r="B147" t="s">
        <v>19</v>
      </c>
      <c r="C147">
        <v>77</v>
      </c>
      <c r="D147">
        <v>0</v>
      </c>
      <c r="E147">
        <v>0</v>
      </c>
      <c r="F147" t="s">
        <v>13</v>
      </c>
      <c r="G147" t="s">
        <v>21</v>
      </c>
      <c r="H147" t="s">
        <v>17</v>
      </c>
      <c r="I147">
        <v>90</v>
      </c>
      <c r="J147">
        <v>32</v>
      </c>
      <c r="K147" t="s">
        <v>18</v>
      </c>
      <c r="L147">
        <v>1</v>
      </c>
      <c r="M147" t="str">
        <f t="shared" si="4"/>
        <v>71+</v>
      </c>
      <c r="N147" t="str">
        <f t="shared" si="5"/>
        <v>Obese</v>
      </c>
    </row>
    <row r="148" spans="1:14" x14ac:dyDescent="0.2">
      <c r="A148">
        <v>28484</v>
      </c>
      <c r="B148" t="s">
        <v>19</v>
      </c>
      <c r="C148">
        <v>78</v>
      </c>
      <c r="D148">
        <v>0</v>
      </c>
      <c r="E148">
        <v>0</v>
      </c>
      <c r="F148" t="s">
        <v>13</v>
      </c>
      <c r="G148" t="s">
        <v>21</v>
      </c>
      <c r="H148" t="s">
        <v>17</v>
      </c>
      <c r="I148">
        <v>109.47</v>
      </c>
      <c r="J148">
        <v>30.8</v>
      </c>
      <c r="K148" t="s">
        <v>18</v>
      </c>
      <c r="L148">
        <v>1</v>
      </c>
      <c r="M148" t="str">
        <f t="shared" si="4"/>
        <v>71+</v>
      </c>
      <c r="N148" t="str">
        <f t="shared" si="5"/>
        <v>Obese</v>
      </c>
    </row>
    <row r="149" spans="1:14" x14ac:dyDescent="0.2">
      <c r="A149">
        <v>62019</v>
      </c>
      <c r="B149" t="s">
        <v>12</v>
      </c>
      <c r="C149">
        <v>54</v>
      </c>
      <c r="D149">
        <v>0</v>
      </c>
      <c r="E149">
        <v>0</v>
      </c>
      <c r="F149" t="s">
        <v>13</v>
      </c>
      <c r="G149" t="s">
        <v>23</v>
      </c>
      <c r="H149" t="s">
        <v>17</v>
      </c>
      <c r="I149">
        <v>87.85</v>
      </c>
      <c r="J149">
        <v>31.1</v>
      </c>
      <c r="K149" t="s">
        <v>20</v>
      </c>
      <c r="L149">
        <v>1</v>
      </c>
      <c r="M149" t="str">
        <f t="shared" si="4"/>
        <v>51-70</v>
      </c>
      <c r="N149" t="str">
        <f t="shared" si="5"/>
        <v>Obese</v>
      </c>
    </row>
    <row r="150" spans="1:14" x14ac:dyDescent="0.2">
      <c r="A150">
        <v>51314</v>
      </c>
      <c r="B150" t="s">
        <v>19</v>
      </c>
      <c r="C150">
        <v>78</v>
      </c>
      <c r="D150">
        <v>0</v>
      </c>
      <c r="E150">
        <v>0</v>
      </c>
      <c r="F150" t="s">
        <v>13</v>
      </c>
      <c r="G150" t="s">
        <v>14</v>
      </c>
      <c r="H150" t="s">
        <v>15</v>
      </c>
      <c r="I150">
        <v>106.74</v>
      </c>
      <c r="J150">
        <v>33</v>
      </c>
      <c r="K150" t="s">
        <v>16</v>
      </c>
      <c r="L150">
        <v>1</v>
      </c>
      <c r="M150" t="str">
        <f t="shared" si="4"/>
        <v>71+</v>
      </c>
      <c r="N150" t="str">
        <f t="shared" si="5"/>
        <v>Obese</v>
      </c>
    </row>
    <row r="151" spans="1:14" x14ac:dyDescent="0.2">
      <c r="A151">
        <v>37060</v>
      </c>
      <c r="B151" t="s">
        <v>19</v>
      </c>
      <c r="C151">
        <v>81</v>
      </c>
      <c r="D151">
        <v>0</v>
      </c>
      <c r="E151">
        <v>0</v>
      </c>
      <c r="F151" t="s">
        <v>13</v>
      </c>
      <c r="G151" t="s">
        <v>14</v>
      </c>
      <c r="H151" t="s">
        <v>17</v>
      </c>
      <c r="I151">
        <v>80.13</v>
      </c>
      <c r="J151">
        <v>23.4</v>
      </c>
      <c r="K151" t="s">
        <v>18</v>
      </c>
      <c r="L151">
        <v>1</v>
      </c>
      <c r="M151" t="str">
        <f t="shared" si="4"/>
        <v>71+</v>
      </c>
      <c r="N151" t="str">
        <f t="shared" si="5"/>
        <v>Normal weight</v>
      </c>
    </row>
    <row r="152" spans="1:14" x14ac:dyDescent="0.2">
      <c r="A152">
        <v>35578</v>
      </c>
      <c r="B152" t="s">
        <v>12</v>
      </c>
      <c r="C152">
        <v>78</v>
      </c>
      <c r="D152">
        <v>0</v>
      </c>
      <c r="E152">
        <v>0</v>
      </c>
      <c r="F152" t="s">
        <v>22</v>
      </c>
      <c r="G152" t="s">
        <v>21</v>
      </c>
      <c r="H152" t="s">
        <v>15</v>
      </c>
      <c r="I152">
        <v>90.19</v>
      </c>
      <c r="J152">
        <v>26.9</v>
      </c>
      <c r="K152" t="s">
        <v>18</v>
      </c>
      <c r="L152">
        <v>1</v>
      </c>
      <c r="M152" t="str">
        <f t="shared" si="4"/>
        <v>71+</v>
      </c>
      <c r="N152" t="str">
        <f t="shared" si="5"/>
        <v>Overweight</v>
      </c>
    </row>
    <row r="153" spans="1:14" x14ac:dyDescent="0.2">
      <c r="A153">
        <v>33943</v>
      </c>
      <c r="B153" t="s">
        <v>19</v>
      </c>
      <c r="C153">
        <v>39</v>
      </c>
      <c r="D153">
        <v>0</v>
      </c>
      <c r="E153">
        <v>0</v>
      </c>
      <c r="F153" t="s">
        <v>13</v>
      </c>
      <c r="G153" t="s">
        <v>14</v>
      </c>
      <c r="H153" t="s">
        <v>15</v>
      </c>
      <c r="I153">
        <v>83.24</v>
      </c>
      <c r="J153">
        <v>26.3</v>
      </c>
      <c r="K153" t="s">
        <v>18</v>
      </c>
      <c r="L153">
        <v>1</v>
      </c>
      <c r="M153" t="str">
        <f t="shared" si="4"/>
        <v>31-50</v>
      </c>
      <c r="N153" t="str">
        <f t="shared" si="5"/>
        <v>Overweight</v>
      </c>
    </row>
    <row r="154" spans="1:14" x14ac:dyDescent="0.2">
      <c r="A154">
        <v>62439</v>
      </c>
      <c r="B154" t="s">
        <v>19</v>
      </c>
      <c r="C154">
        <v>51</v>
      </c>
      <c r="D154">
        <v>0</v>
      </c>
      <c r="E154">
        <v>0</v>
      </c>
      <c r="F154" t="s">
        <v>13</v>
      </c>
      <c r="G154" t="s">
        <v>23</v>
      </c>
      <c r="H154" t="s">
        <v>17</v>
      </c>
      <c r="I154">
        <v>103.43</v>
      </c>
      <c r="J154">
        <v>27.3</v>
      </c>
      <c r="K154" t="s">
        <v>16</v>
      </c>
      <c r="L154">
        <v>1</v>
      </c>
      <c r="M154" t="str">
        <f t="shared" si="4"/>
        <v>51-70</v>
      </c>
      <c r="N154" t="str">
        <f t="shared" si="5"/>
        <v>Overweight</v>
      </c>
    </row>
    <row r="155" spans="1:14" x14ac:dyDescent="0.2">
      <c r="A155">
        <v>31179</v>
      </c>
      <c r="B155" t="s">
        <v>12</v>
      </c>
      <c r="C155">
        <v>63</v>
      </c>
      <c r="D155">
        <v>0</v>
      </c>
      <c r="E155">
        <v>0</v>
      </c>
      <c r="F155" t="s">
        <v>13</v>
      </c>
      <c r="G155" t="s">
        <v>14</v>
      </c>
      <c r="H155" t="s">
        <v>15</v>
      </c>
      <c r="I155">
        <v>208.65</v>
      </c>
      <c r="J155">
        <v>30.7</v>
      </c>
      <c r="K155" t="s">
        <v>18</v>
      </c>
      <c r="L155">
        <v>1</v>
      </c>
      <c r="M155" t="str">
        <f t="shared" si="4"/>
        <v>51-70</v>
      </c>
      <c r="N155" t="str">
        <f t="shared" si="5"/>
        <v>Obese</v>
      </c>
    </row>
    <row r="156" spans="1:14" x14ac:dyDescent="0.2">
      <c r="A156">
        <v>66866</v>
      </c>
      <c r="B156" t="s">
        <v>19</v>
      </c>
      <c r="C156">
        <v>48</v>
      </c>
      <c r="D156">
        <v>0</v>
      </c>
      <c r="E156">
        <v>0</v>
      </c>
      <c r="F156" t="s">
        <v>13</v>
      </c>
      <c r="G156" t="s">
        <v>14</v>
      </c>
      <c r="H156" t="s">
        <v>15</v>
      </c>
      <c r="I156">
        <v>74.11</v>
      </c>
      <c r="J156">
        <v>20.5</v>
      </c>
      <c r="K156" t="s">
        <v>18</v>
      </c>
      <c r="L156">
        <v>1</v>
      </c>
      <c r="M156" t="str">
        <f t="shared" si="4"/>
        <v>31-50</v>
      </c>
      <c r="N156" t="str">
        <f t="shared" si="5"/>
        <v>Normal weight</v>
      </c>
    </row>
    <row r="157" spans="1:14" x14ac:dyDescent="0.2">
      <c r="A157">
        <v>2548</v>
      </c>
      <c r="B157" t="s">
        <v>19</v>
      </c>
      <c r="C157">
        <v>81</v>
      </c>
      <c r="D157">
        <v>0</v>
      </c>
      <c r="E157">
        <v>0</v>
      </c>
      <c r="F157" t="s">
        <v>13</v>
      </c>
      <c r="G157" t="s">
        <v>21</v>
      </c>
      <c r="H157" t="s">
        <v>15</v>
      </c>
      <c r="I157">
        <v>95.84</v>
      </c>
      <c r="J157">
        <v>21.5</v>
      </c>
      <c r="K157" t="s">
        <v>18</v>
      </c>
      <c r="L157">
        <v>1</v>
      </c>
      <c r="M157" t="str">
        <f t="shared" si="4"/>
        <v>71+</v>
      </c>
      <c r="N157" t="str">
        <f t="shared" si="5"/>
        <v>Normal weight</v>
      </c>
    </row>
    <row r="158" spans="1:14" x14ac:dyDescent="0.2">
      <c r="A158">
        <v>68025</v>
      </c>
      <c r="B158" t="s">
        <v>19</v>
      </c>
      <c r="C158">
        <v>79</v>
      </c>
      <c r="D158">
        <v>0</v>
      </c>
      <c r="E158">
        <v>1</v>
      </c>
      <c r="F158" t="s">
        <v>22</v>
      </c>
      <c r="G158" t="s">
        <v>14</v>
      </c>
      <c r="H158" t="s">
        <v>15</v>
      </c>
      <c r="I158">
        <v>205.33</v>
      </c>
      <c r="J158">
        <v>31</v>
      </c>
      <c r="K158" t="s">
        <v>20</v>
      </c>
      <c r="L158">
        <v>1</v>
      </c>
      <c r="M158" t="str">
        <f t="shared" si="4"/>
        <v>71+</v>
      </c>
      <c r="N158" t="str">
        <f t="shared" si="5"/>
        <v>Obese</v>
      </c>
    </row>
    <row r="159" spans="1:14" x14ac:dyDescent="0.2">
      <c r="A159">
        <v>2390</v>
      </c>
      <c r="B159" t="s">
        <v>12</v>
      </c>
      <c r="C159">
        <v>78</v>
      </c>
      <c r="D159">
        <v>0</v>
      </c>
      <c r="E159">
        <v>0</v>
      </c>
      <c r="F159" t="s">
        <v>13</v>
      </c>
      <c r="G159" t="s">
        <v>21</v>
      </c>
      <c r="H159" t="s">
        <v>15</v>
      </c>
      <c r="I159">
        <v>116.1</v>
      </c>
      <c r="J159">
        <v>27.1</v>
      </c>
      <c r="K159" t="s">
        <v>18</v>
      </c>
      <c r="L159">
        <v>1</v>
      </c>
      <c r="M159" t="str">
        <f t="shared" si="4"/>
        <v>71+</v>
      </c>
      <c r="N159" t="str">
        <f t="shared" si="5"/>
        <v>Overweight</v>
      </c>
    </row>
    <row r="160" spans="1:14" x14ac:dyDescent="0.2">
      <c r="A160">
        <v>29552</v>
      </c>
      <c r="B160" t="s">
        <v>19</v>
      </c>
      <c r="C160">
        <v>55</v>
      </c>
      <c r="D160">
        <v>1</v>
      </c>
      <c r="E160">
        <v>1</v>
      </c>
      <c r="F160" t="s">
        <v>13</v>
      </c>
      <c r="G160" t="s">
        <v>14</v>
      </c>
      <c r="H160" t="s">
        <v>15</v>
      </c>
      <c r="I160">
        <v>210.4</v>
      </c>
      <c r="J160">
        <v>40</v>
      </c>
      <c r="K160" t="s">
        <v>20</v>
      </c>
      <c r="L160">
        <v>1</v>
      </c>
      <c r="M160" t="str">
        <f t="shared" si="4"/>
        <v>51-70</v>
      </c>
      <c r="N160" t="str">
        <f t="shared" si="5"/>
        <v>Obese</v>
      </c>
    </row>
    <row r="161" spans="1:14" x14ac:dyDescent="0.2">
      <c r="A161">
        <v>31421</v>
      </c>
      <c r="B161" t="s">
        <v>12</v>
      </c>
      <c r="C161">
        <v>73</v>
      </c>
      <c r="D161">
        <v>0</v>
      </c>
      <c r="E161">
        <v>1</v>
      </c>
      <c r="F161" t="s">
        <v>13</v>
      </c>
      <c r="G161" t="s">
        <v>23</v>
      </c>
      <c r="H161" t="s">
        <v>17</v>
      </c>
      <c r="I161">
        <v>219.73</v>
      </c>
      <c r="J161">
        <v>28.6</v>
      </c>
      <c r="K161" t="s">
        <v>18</v>
      </c>
      <c r="L161">
        <v>1</v>
      </c>
      <c r="M161" t="str">
        <f t="shared" si="4"/>
        <v>71+</v>
      </c>
      <c r="N161" t="str">
        <f t="shared" si="5"/>
        <v>Overweight</v>
      </c>
    </row>
    <row r="162" spans="1:14" x14ac:dyDescent="0.2">
      <c r="A162">
        <v>20463</v>
      </c>
      <c r="B162" t="s">
        <v>12</v>
      </c>
      <c r="C162">
        <v>81</v>
      </c>
      <c r="D162">
        <v>1</v>
      </c>
      <c r="E162">
        <v>1</v>
      </c>
      <c r="F162" t="s">
        <v>13</v>
      </c>
      <c r="G162" t="s">
        <v>14</v>
      </c>
      <c r="H162" t="s">
        <v>15</v>
      </c>
      <c r="I162">
        <v>250.89</v>
      </c>
      <c r="J162">
        <v>28.1</v>
      </c>
      <c r="K162" t="s">
        <v>20</v>
      </c>
      <c r="L162">
        <v>1</v>
      </c>
      <c r="M162" t="str">
        <f t="shared" si="4"/>
        <v>71+</v>
      </c>
      <c r="N162" t="str">
        <f t="shared" si="5"/>
        <v>Overweight</v>
      </c>
    </row>
    <row r="163" spans="1:14" x14ac:dyDescent="0.2">
      <c r="A163">
        <v>68023</v>
      </c>
      <c r="B163" t="s">
        <v>12</v>
      </c>
      <c r="C163">
        <v>79</v>
      </c>
      <c r="D163">
        <v>0</v>
      </c>
      <c r="E163">
        <v>0</v>
      </c>
      <c r="F163" t="s">
        <v>13</v>
      </c>
      <c r="G163" t="s">
        <v>14</v>
      </c>
      <c r="H163" t="s">
        <v>17</v>
      </c>
      <c r="I163">
        <v>72.73</v>
      </c>
      <c r="J163">
        <v>28.4</v>
      </c>
      <c r="K163" t="s">
        <v>18</v>
      </c>
      <c r="L163">
        <v>1</v>
      </c>
      <c r="M163" t="str">
        <f t="shared" si="4"/>
        <v>71+</v>
      </c>
      <c r="N163" t="str">
        <f t="shared" si="5"/>
        <v>Overweight</v>
      </c>
    </row>
    <row r="164" spans="1:14" x14ac:dyDescent="0.2">
      <c r="A164">
        <v>12689</v>
      </c>
      <c r="B164" t="s">
        <v>19</v>
      </c>
      <c r="C164">
        <v>63</v>
      </c>
      <c r="D164">
        <v>0</v>
      </c>
      <c r="E164">
        <v>0</v>
      </c>
      <c r="F164" t="s">
        <v>13</v>
      </c>
      <c r="G164" t="s">
        <v>23</v>
      </c>
      <c r="H164" t="s">
        <v>17</v>
      </c>
      <c r="I164">
        <v>205.35</v>
      </c>
      <c r="J164">
        <v>42.2</v>
      </c>
      <c r="K164" t="s">
        <v>16</v>
      </c>
      <c r="L164">
        <v>1</v>
      </c>
      <c r="M164" t="str">
        <f t="shared" si="4"/>
        <v>51-70</v>
      </c>
      <c r="N164" t="str">
        <f t="shared" si="5"/>
        <v>Obese</v>
      </c>
    </row>
    <row r="165" spans="1:14" x14ac:dyDescent="0.2">
      <c r="A165">
        <v>54724</v>
      </c>
      <c r="B165" t="s">
        <v>19</v>
      </c>
      <c r="C165">
        <v>81</v>
      </c>
      <c r="D165">
        <v>0</v>
      </c>
      <c r="E165">
        <v>0</v>
      </c>
      <c r="F165" t="s">
        <v>22</v>
      </c>
      <c r="G165" t="s">
        <v>23</v>
      </c>
      <c r="H165" t="s">
        <v>15</v>
      </c>
      <c r="I165">
        <v>70.3</v>
      </c>
      <c r="J165">
        <v>25.8</v>
      </c>
      <c r="K165" t="s">
        <v>20</v>
      </c>
      <c r="L165">
        <v>1</v>
      </c>
      <c r="M165" t="str">
        <f t="shared" si="4"/>
        <v>71+</v>
      </c>
      <c r="N165" t="str">
        <f t="shared" si="5"/>
        <v>Overweight</v>
      </c>
    </row>
    <row r="166" spans="1:14" x14ac:dyDescent="0.2">
      <c r="A166">
        <v>8899</v>
      </c>
      <c r="B166" t="s">
        <v>12</v>
      </c>
      <c r="C166">
        <v>49</v>
      </c>
      <c r="D166">
        <v>0</v>
      </c>
      <c r="E166">
        <v>0</v>
      </c>
      <c r="F166" t="s">
        <v>22</v>
      </c>
      <c r="G166" t="s">
        <v>14</v>
      </c>
      <c r="H166" t="s">
        <v>17</v>
      </c>
      <c r="I166">
        <v>104.86</v>
      </c>
      <c r="J166">
        <v>31.9</v>
      </c>
      <c r="K166" t="s">
        <v>20</v>
      </c>
      <c r="L166">
        <v>1</v>
      </c>
      <c r="M166" t="str">
        <f t="shared" si="4"/>
        <v>31-50</v>
      </c>
      <c r="N166" t="str">
        <f t="shared" si="5"/>
        <v>Obese</v>
      </c>
    </row>
    <row r="167" spans="1:14" x14ac:dyDescent="0.2">
      <c r="A167">
        <v>32729</v>
      </c>
      <c r="B167" t="s">
        <v>19</v>
      </c>
      <c r="C167">
        <v>81</v>
      </c>
      <c r="D167">
        <v>0</v>
      </c>
      <c r="E167">
        <v>0</v>
      </c>
      <c r="F167" t="s">
        <v>13</v>
      </c>
      <c r="G167" t="s">
        <v>14</v>
      </c>
      <c r="H167" t="s">
        <v>17</v>
      </c>
      <c r="I167">
        <v>184.4</v>
      </c>
      <c r="J167">
        <v>27.5</v>
      </c>
      <c r="K167" t="s">
        <v>18</v>
      </c>
      <c r="L167">
        <v>1</v>
      </c>
      <c r="M167" t="str">
        <f t="shared" si="4"/>
        <v>71+</v>
      </c>
      <c r="N167" t="str">
        <f t="shared" si="5"/>
        <v>Overweight</v>
      </c>
    </row>
    <row r="168" spans="1:14" x14ac:dyDescent="0.2">
      <c r="A168">
        <v>31154</v>
      </c>
      <c r="B168" t="s">
        <v>19</v>
      </c>
      <c r="C168">
        <v>39</v>
      </c>
      <c r="D168">
        <v>0</v>
      </c>
      <c r="E168">
        <v>0</v>
      </c>
      <c r="F168" t="s">
        <v>13</v>
      </c>
      <c r="G168" t="s">
        <v>21</v>
      </c>
      <c r="H168" t="s">
        <v>15</v>
      </c>
      <c r="I168">
        <v>97.76</v>
      </c>
      <c r="J168">
        <v>29.6</v>
      </c>
      <c r="K168" t="s">
        <v>20</v>
      </c>
      <c r="L168">
        <v>1</v>
      </c>
      <c r="M168" t="str">
        <f t="shared" si="4"/>
        <v>31-50</v>
      </c>
      <c r="N168" t="str">
        <f t="shared" si="5"/>
        <v>Overweight</v>
      </c>
    </row>
    <row r="169" spans="1:14" x14ac:dyDescent="0.2">
      <c r="A169">
        <v>69959</v>
      </c>
      <c r="B169" t="s">
        <v>19</v>
      </c>
      <c r="C169">
        <v>80</v>
      </c>
      <c r="D169">
        <v>1</v>
      </c>
      <c r="E169">
        <v>0</v>
      </c>
      <c r="F169" t="s">
        <v>22</v>
      </c>
      <c r="G169" t="s">
        <v>14</v>
      </c>
      <c r="H169" t="s">
        <v>15</v>
      </c>
      <c r="I169">
        <v>66.03</v>
      </c>
      <c r="J169">
        <v>35.4</v>
      </c>
      <c r="K169" t="s">
        <v>18</v>
      </c>
      <c r="L169">
        <v>1</v>
      </c>
      <c r="M169" t="str">
        <f t="shared" si="4"/>
        <v>71+</v>
      </c>
      <c r="N169" t="str">
        <f t="shared" si="5"/>
        <v>Obese</v>
      </c>
    </row>
    <row r="170" spans="1:14" x14ac:dyDescent="0.2">
      <c r="A170">
        <v>10552</v>
      </c>
      <c r="B170" t="s">
        <v>19</v>
      </c>
      <c r="C170">
        <v>81</v>
      </c>
      <c r="D170">
        <v>0</v>
      </c>
      <c r="E170">
        <v>0</v>
      </c>
      <c r="F170" t="s">
        <v>13</v>
      </c>
      <c r="G170" t="s">
        <v>21</v>
      </c>
      <c r="H170" t="s">
        <v>17</v>
      </c>
      <c r="I170">
        <v>81.95</v>
      </c>
      <c r="J170">
        <v>16.899999999999999</v>
      </c>
      <c r="K170" t="s">
        <v>18</v>
      </c>
      <c r="L170">
        <v>1</v>
      </c>
      <c r="M170" t="str">
        <f t="shared" si="4"/>
        <v>71+</v>
      </c>
      <c r="N170" t="str">
        <f t="shared" si="5"/>
        <v>Below weight</v>
      </c>
    </row>
    <row r="171" spans="1:14" x14ac:dyDescent="0.2">
      <c r="A171">
        <v>12917</v>
      </c>
      <c r="B171" t="s">
        <v>19</v>
      </c>
      <c r="C171">
        <v>79</v>
      </c>
      <c r="D171">
        <v>0</v>
      </c>
      <c r="E171">
        <v>0</v>
      </c>
      <c r="F171" t="s">
        <v>13</v>
      </c>
      <c r="G171" t="s">
        <v>14</v>
      </c>
      <c r="H171" t="s">
        <v>15</v>
      </c>
      <c r="I171">
        <v>97.73</v>
      </c>
      <c r="J171">
        <v>21.5</v>
      </c>
      <c r="K171" t="s">
        <v>20</v>
      </c>
      <c r="L171">
        <v>1</v>
      </c>
      <c r="M171" t="str">
        <f t="shared" si="4"/>
        <v>71+</v>
      </c>
      <c r="N171" t="str">
        <f t="shared" si="5"/>
        <v>Normal weight</v>
      </c>
    </row>
    <row r="172" spans="1:14" x14ac:dyDescent="0.2">
      <c r="A172">
        <v>68356</v>
      </c>
      <c r="B172" t="s">
        <v>19</v>
      </c>
      <c r="C172">
        <v>73</v>
      </c>
      <c r="D172">
        <v>0</v>
      </c>
      <c r="E172">
        <v>0</v>
      </c>
      <c r="F172" t="s">
        <v>13</v>
      </c>
      <c r="G172" t="s">
        <v>21</v>
      </c>
      <c r="H172" t="s">
        <v>15</v>
      </c>
      <c r="I172">
        <v>70.94</v>
      </c>
      <c r="J172">
        <v>34.4</v>
      </c>
      <c r="K172" t="s">
        <v>18</v>
      </c>
      <c r="L172">
        <v>1</v>
      </c>
      <c r="M172" t="str">
        <f t="shared" si="4"/>
        <v>71+</v>
      </c>
      <c r="N172" t="str">
        <f t="shared" si="5"/>
        <v>Obese</v>
      </c>
    </row>
    <row r="173" spans="1:14" x14ac:dyDescent="0.2">
      <c r="A173">
        <v>23368</v>
      </c>
      <c r="B173" t="s">
        <v>19</v>
      </c>
      <c r="C173">
        <v>77</v>
      </c>
      <c r="D173">
        <v>1</v>
      </c>
      <c r="E173">
        <v>0</v>
      </c>
      <c r="F173" t="s">
        <v>13</v>
      </c>
      <c r="G173" t="s">
        <v>21</v>
      </c>
      <c r="H173" t="s">
        <v>15</v>
      </c>
      <c r="I173">
        <v>199.84</v>
      </c>
      <c r="J173">
        <v>28</v>
      </c>
      <c r="K173" t="s">
        <v>16</v>
      </c>
      <c r="L173">
        <v>1</v>
      </c>
      <c r="M173" t="str">
        <f t="shared" si="4"/>
        <v>71+</v>
      </c>
      <c r="N173" t="str">
        <f t="shared" si="5"/>
        <v>Overweight</v>
      </c>
    </row>
    <row r="174" spans="1:14" x14ac:dyDescent="0.2">
      <c r="A174">
        <v>36857</v>
      </c>
      <c r="B174" t="s">
        <v>12</v>
      </c>
      <c r="C174">
        <v>77</v>
      </c>
      <c r="D174">
        <v>0</v>
      </c>
      <c r="E174">
        <v>0</v>
      </c>
      <c r="F174" t="s">
        <v>13</v>
      </c>
      <c r="G174" t="s">
        <v>21</v>
      </c>
      <c r="H174" t="s">
        <v>17</v>
      </c>
      <c r="I174">
        <v>162.13999999999999</v>
      </c>
      <c r="J174">
        <v>32.6</v>
      </c>
      <c r="K174" t="s">
        <v>16</v>
      </c>
      <c r="L174">
        <v>1</v>
      </c>
      <c r="M174" t="str">
        <f t="shared" si="4"/>
        <v>71+</v>
      </c>
      <c r="N174" t="str">
        <f t="shared" si="5"/>
        <v>Obese</v>
      </c>
    </row>
    <row r="175" spans="1:14" x14ac:dyDescent="0.2">
      <c r="A175">
        <v>1836</v>
      </c>
      <c r="B175" t="s">
        <v>19</v>
      </c>
      <c r="C175">
        <v>51</v>
      </c>
      <c r="D175">
        <v>1</v>
      </c>
      <c r="E175">
        <v>0</v>
      </c>
      <c r="F175" t="s">
        <v>13</v>
      </c>
      <c r="G175" t="s">
        <v>14</v>
      </c>
      <c r="H175" t="s">
        <v>15</v>
      </c>
      <c r="I175">
        <v>88.2</v>
      </c>
      <c r="J175">
        <v>28.4</v>
      </c>
      <c r="K175" t="s">
        <v>18</v>
      </c>
      <c r="L175">
        <v>1</v>
      </c>
      <c r="M175" t="str">
        <f t="shared" si="4"/>
        <v>51-70</v>
      </c>
      <c r="N175" t="str">
        <f t="shared" si="5"/>
        <v>Overweight</v>
      </c>
    </row>
    <row r="176" spans="1:14" x14ac:dyDescent="0.2">
      <c r="A176">
        <v>32221</v>
      </c>
      <c r="B176" t="s">
        <v>12</v>
      </c>
      <c r="C176">
        <v>60</v>
      </c>
      <c r="D176">
        <v>0</v>
      </c>
      <c r="E176">
        <v>1</v>
      </c>
      <c r="F176" t="s">
        <v>13</v>
      </c>
      <c r="G176" t="s">
        <v>14</v>
      </c>
      <c r="H176" t="s">
        <v>15</v>
      </c>
      <c r="I176">
        <v>91.92</v>
      </c>
      <c r="J176">
        <v>35.9</v>
      </c>
      <c r="K176" t="s">
        <v>20</v>
      </c>
      <c r="L176">
        <v>1</v>
      </c>
      <c r="M176" t="str">
        <f t="shared" si="4"/>
        <v>51-70</v>
      </c>
      <c r="N176" t="str">
        <f t="shared" si="5"/>
        <v>Obese</v>
      </c>
    </row>
    <row r="177" spans="1:14" x14ac:dyDescent="0.2">
      <c r="A177">
        <v>10548</v>
      </c>
      <c r="B177" t="s">
        <v>12</v>
      </c>
      <c r="C177">
        <v>66</v>
      </c>
      <c r="D177">
        <v>0</v>
      </c>
      <c r="E177">
        <v>0</v>
      </c>
      <c r="F177" t="s">
        <v>13</v>
      </c>
      <c r="G177" t="s">
        <v>14</v>
      </c>
      <c r="H177" t="s">
        <v>17</v>
      </c>
      <c r="I177">
        <v>76.459999999999994</v>
      </c>
      <c r="J177">
        <v>21.2</v>
      </c>
      <c r="K177" t="s">
        <v>16</v>
      </c>
      <c r="L177">
        <v>1</v>
      </c>
      <c r="M177" t="str">
        <f t="shared" si="4"/>
        <v>51-70</v>
      </c>
      <c r="N177" t="str">
        <f t="shared" si="5"/>
        <v>Normal weight</v>
      </c>
    </row>
    <row r="178" spans="1:14" x14ac:dyDescent="0.2">
      <c r="A178">
        <v>52282</v>
      </c>
      <c r="B178" t="s">
        <v>12</v>
      </c>
      <c r="C178">
        <v>57</v>
      </c>
      <c r="D178">
        <v>0</v>
      </c>
      <c r="E178">
        <v>0</v>
      </c>
      <c r="F178" t="s">
        <v>13</v>
      </c>
      <c r="G178" t="s">
        <v>14</v>
      </c>
      <c r="H178" t="s">
        <v>17</v>
      </c>
      <c r="I178">
        <v>197.28</v>
      </c>
      <c r="J178">
        <v>34.5</v>
      </c>
      <c r="K178" t="s">
        <v>16</v>
      </c>
      <c r="L178">
        <v>1</v>
      </c>
      <c r="M178" t="str">
        <f t="shared" si="4"/>
        <v>51-70</v>
      </c>
      <c r="N178" t="str">
        <f t="shared" si="5"/>
        <v>Obese</v>
      </c>
    </row>
    <row r="179" spans="1:14" x14ac:dyDescent="0.2">
      <c r="A179">
        <v>45535</v>
      </c>
      <c r="B179" t="s">
        <v>12</v>
      </c>
      <c r="C179">
        <v>68</v>
      </c>
      <c r="D179">
        <v>0</v>
      </c>
      <c r="E179">
        <v>0</v>
      </c>
      <c r="F179" t="s">
        <v>13</v>
      </c>
      <c r="G179" t="s">
        <v>14</v>
      </c>
      <c r="H179" t="s">
        <v>17</v>
      </c>
      <c r="I179">
        <v>233.94</v>
      </c>
      <c r="J179">
        <v>42.4</v>
      </c>
      <c r="K179" t="s">
        <v>18</v>
      </c>
      <c r="L179">
        <v>1</v>
      </c>
      <c r="M179" t="str">
        <f t="shared" si="4"/>
        <v>51-70</v>
      </c>
      <c r="N179" t="str">
        <f t="shared" si="5"/>
        <v>Obese</v>
      </c>
    </row>
    <row r="180" spans="1:14" x14ac:dyDescent="0.2">
      <c r="A180">
        <v>40460</v>
      </c>
      <c r="B180" t="s">
        <v>19</v>
      </c>
      <c r="C180">
        <v>68</v>
      </c>
      <c r="D180">
        <v>1</v>
      </c>
      <c r="E180">
        <v>1</v>
      </c>
      <c r="F180" t="s">
        <v>13</v>
      </c>
      <c r="G180" t="s">
        <v>14</v>
      </c>
      <c r="H180" t="s">
        <v>15</v>
      </c>
      <c r="I180">
        <v>247.51</v>
      </c>
      <c r="J180">
        <v>40.5</v>
      </c>
      <c r="K180" t="s">
        <v>16</v>
      </c>
      <c r="L180">
        <v>1</v>
      </c>
      <c r="M180" t="str">
        <f t="shared" si="4"/>
        <v>51-70</v>
      </c>
      <c r="N180" t="str">
        <f t="shared" si="5"/>
        <v>Obese</v>
      </c>
    </row>
    <row r="181" spans="1:14" x14ac:dyDescent="0.2">
      <c r="A181">
        <v>27153</v>
      </c>
      <c r="B181" t="s">
        <v>19</v>
      </c>
      <c r="C181">
        <v>75</v>
      </c>
      <c r="D181">
        <v>0</v>
      </c>
      <c r="E181">
        <v>0</v>
      </c>
      <c r="F181" t="s">
        <v>13</v>
      </c>
      <c r="G181" t="s">
        <v>21</v>
      </c>
      <c r="H181" t="s">
        <v>17</v>
      </c>
      <c r="I181">
        <v>78.8</v>
      </c>
      <c r="J181">
        <v>29.3</v>
      </c>
      <c r="K181" t="s">
        <v>16</v>
      </c>
      <c r="L181">
        <v>1</v>
      </c>
      <c r="M181" t="str">
        <f t="shared" si="4"/>
        <v>71+</v>
      </c>
      <c r="N181" t="str">
        <f t="shared" si="5"/>
        <v>Overweight</v>
      </c>
    </row>
    <row r="182" spans="1:14" x14ac:dyDescent="0.2">
      <c r="A182">
        <v>30468</v>
      </c>
      <c r="B182" t="s">
        <v>12</v>
      </c>
      <c r="C182">
        <v>58</v>
      </c>
      <c r="D182">
        <v>1</v>
      </c>
      <c r="E182">
        <v>0</v>
      </c>
      <c r="F182" t="s">
        <v>13</v>
      </c>
      <c r="G182" t="s">
        <v>14</v>
      </c>
      <c r="H182" t="s">
        <v>15</v>
      </c>
      <c r="I182">
        <v>87.96</v>
      </c>
      <c r="J182">
        <v>39.200000000000003</v>
      </c>
      <c r="K182" t="s">
        <v>18</v>
      </c>
      <c r="L182">
        <v>0</v>
      </c>
      <c r="M182" t="str">
        <f t="shared" si="4"/>
        <v>51-70</v>
      </c>
      <c r="N182" t="str">
        <f t="shared" si="5"/>
        <v>Obese</v>
      </c>
    </row>
    <row r="183" spans="1:14" x14ac:dyDescent="0.2">
      <c r="A183">
        <v>56543</v>
      </c>
      <c r="B183" t="s">
        <v>19</v>
      </c>
      <c r="C183">
        <v>70</v>
      </c>
      <c r="D183">
        <v>0</v>
      </c>
      <c r="E183">
        <v>0</v>
      </c>
      <c r="F183" t="s">
        <v>13</v>
      </c>
      <c r="G183" t="s">
        <v>14</v>
      </c>
      <c r="H183" t="s">
        <v>17</v>
      </c>
      <c r="I183">
        <v>69.040000000000006</v>
      </c>
      <c r="J183">
        <v>35.9</v>
      </c>
      <c r="K183" t="s">
        <v>16</v>
      </c>
      <c r="L183">
        <v>0</v>
      </c>
      <c r="M183" t="str">
        <f t="shared" si="4"/>
        <v>51-70</v>
      </c>
      <c r="N183" t="str">
        <f t="shared" si="5"/>
        <v>Obese</v>
      </c>
    </row>
    <row r="184" spans="1:14" x14ac:dyDescent="0.2">
      <c r="A184">
        <v>52800</v>
      </c>
      <c r="B184" t="s">
        <v>19</v>
      </c>
      <c r="C184">
        <v>52</v>
      </c>
      <c r="D184">
        <v>0</v>
      </c>
      <c r="E184">
        <v>0</v>
      </c>
      <c r="F184" t="s">
        <v>13</v>
      </c>
      <c r="G184" t="s">
        <v>14</v>
      </c>
      <c r="H184" t="s">
        <v>15</v>
      </c>
      <c r="I184">
        <v>77.59</v>
      </c>
      <c r="J184">
        <v>17.7</v>
      </c>
      <c r="K184" t="s">
        <v>16</v>
      </c>
      <c r="L184">
        <v>0</v>
      </c>
      <c r="M184" t="str">
        <f t="shared" si="4"/>
        <v>51-70</v>
      </c>
      <c r="N184" t="str">
        <f t="shared" si="5"/>
        <v>Below weight</v>
      </c>
    </row>
    <row r="185" spans="1:14" x14ac:dyDescent="0.2">
      <c r="A185">
        <v>41413</v>
      </c>
      <c r="B185" t="s">
        <v>19</v>
      </c>
      <c r="C185">
        <v>75</v>
      </c>
      <c r="D185">
        <v>0</v>
      </c>
      <c r="E185">
        <v>1</v>
      </c>
      <c r="F185" t="s">
        <v>13</v>
      </c>
      <c r="G185" t="s">
        <v>21</v>
      </c>
      <c r="H185" t="s">
        <v>17</v>
      </c>
      <c r="I185">
        <v>243.53</v>
      </c>
      <c r="J185">
        <v>27</v>
      </c>
      <c r="K185" t="s">
        <v>18</v>
      </c>
      <c r="L185">
        <v>0</v>
      </c>
      <c r="M185" t="str">
        <f t="shared" si="4"/>
        <v>71+</v>
      </c>
      <c r="N185" t="str">
        <f t="shared" si="5"/>
        <v>Overweight</v>
      </c>
    </row>
    <row r="186" spans="1:14" x14ac:dyDescent="0.2">
      <c r="A186">
        <v>15266</v>
      </c>
      <c r="B186" t="s">
        <v>19</v>
      </c>
      <c r="C186">
        <v>32</v>
      </c>
      <c r="D186">
        <v>0</v>
      </c>
      <c r="E186">
        <v>0</v>
      </c>
      <c r="F186" t="s">
        <v>13</v>
      </c>
      <c r="G186" t="s">
        <v>14</v>
      </c>
      <c r="H186" t="s">
        <v>17</v>
      </c>
      <c r="I186">
        <v>77.67</v>
      </c>
      <c r="J186">
        <v>32.299999999999997</v>
      </c>
      <c r="K186" t="s">
        <v>20</v>
      </c>
      <c r="L186">
        <v>0</v>
      </c>
      <c r="M186" t="str">
        <f t="shared" si="4"/>
        <v>31-50</v>
      </c>
      <c r="N186" t="str">
        <f t="shared" si="5"/>
        <v>Obese</v>
      </c>
    </row>
    <row r="187" spans="1:14" x14ac:dyDescent="0.2">
      <c r="A187">
        <v>28674</v>
      </c>
      <c r="B187" t="s">
        <v>19</v>
      </c>
      <c r="C187">
        <v>74</v>
      </c>
      <c r="D187">
        <v>1</v>
      </c>
      <c r="E187">
        <v>0</v>
      </c>
      <c r="F187" t="s">
        <v>13</v>
      </c>
      <c r="G187" t="s">
        <v>21</v>
      </c>
      <c r="H187" t="s">
        <v>15</v>
      </c>
      <c r="I187">
        <v>205.84</v>
      </c>
      <c r="J187">
        <v>54.6</v>
      </c>
      <c r="K187" t="s">
        <v>18</v>
      </c>
      <c r="L187">
        <v>0</v>
      </c>
      <c r="M187" t="str">
        <f t="shared" si="4"/>
        <v>71+</v>
      </c>
      <c r="N187" t="str">
        <f t="shared" si="5"/>
        <v>Obese</v>
      </c>
    </row>
    <row r="188" spans="1:14" x14ac:dyDescent="0.2">
      <c r="A188">
        <v>64908</v>
      </c>
      <c r="B188" t="s">
        <v>12</v>
      </c>
      <c r="C188">
        <v>79</v>
      </c>
      <c r="D188">
        <v>0</v>
      </c>
      <c r="E188">
        <v>1</v>
      </c>
      <c r="F188" t="s">
        <v>13</v>
      </c>
      <c r="G188" t="s">
        <v>14</v>
      </c>
      <c r="H188" t="s">
        <v>15</v>
      </c>
      <c r="I188">
        <v>57.08</v>
      </c>
      <c r="J188">
        <v>22</v>
      </c>
      <c r="K188" t="s">
        <v>16</v>
      </c>
      <c r="L188">
        <v>0</v>
      </c>
      <c r="M188" t="str">
        <f t="shared" si="4"/>
        <v>71+</v>
      </c>
      <c r="N188" t="str">
        <f t="shared" si="5"/>
        <v>Normal weight</v>
      </c>
    </row>
    <row r="189" spans="1:14" x14ac:dyDescent="0.2">
      <c r="A189">
        <v>63884</v>
      </c>
      <c r="B189" t="s">
        <v>19</v>
      </c>
      <c r="C189">
        <v>37</v>
      </c>
      <c r="D189">
        <v>0</v>
      </c>
      <c r="E189">
        <v>0</v>
      </c>
      <c r="F189" t="s">
        <v>13</v>
      </c>
      <c r="G189" t="s">
        <v>14</v>
      </c>
      <c r="H189" t="s">
        <v>17</v>
      </c>
      <c r="I189">
        <v>162.96</v>
      </c>
      <c r="J189">
        <v>39.4</v>
      </c>
      <c r="K189" t="s">
        <v>18</v>
      </c>
      <c r="L189">
        <v>0</v>
      </c>
      <c r="M189" t="str">
        <f t="shared" si="4"/>
        <v>31-50</v>
      </c>
      <c r="N189" t="str">
        <f t="shared" si="5"/>
        <v>Obese</v>
      </c>
    </row>
    <row r="190" spans="1:14" x14ac:dyDescent="0.2">
      <c r="A190">
        <v>37893</v>
      </c>
      <c r="B190" t="s">
        <v>19</v>
      </c>
      <c r="C190">
        <v>37</v>
      </c>
      <c r="D190">
        <v>0</v>
      </c>
      <c r="E190">
        <v>0</v>
      </c>
      <c r="F190" t="s">
        <v>13</v>
      </c>
      <c r="G190" t="s">
        <v>14</v>
      </c>
      <c r="H190" t="s">
        <v>17</v>
      </c>
      <c r="I190">
        <v>73.5</v>
      </c>
      <c r="J190">
        <v>26.1</v>
      </c>
      <c r="K190" t="s">
        <v>16</v>
      </c>
      <c r="L190">
        <v>0</v>
      </c>
      <c r="M190" t="str">
        <f t="shared" si="4"/>
        <v>31-50</v>
      </c>
      <c r="N190" t="str">
        <f t="shared" si="5"/>
        <v>Overweight</v>
      </c>
    </row>
    <row r="191" spans="1:14" x14ac:dyDescent="0.2">
      <c r="A191">
        <v>67855</v>
      </c>
      <c r="B191" t="s">
        <v>19</v>
      </c>
      <c r="C191">
        <v>40</v>
      </c>
      <c r="D191">
        <v>0</v>
      </c>
      <c r="E191">
        <v>0</v>
      </c>
      <c r="F191" t="s">
        <v>13</v>
      </c>
      <c r="G191" t="s">
        <v>14</v>
      </c>
      <c r="H191" t="s">
        <v>17</v>
      </c>
      <c r="I191">
        <v>95.04</v>
      </c>
      <c r="J191">
        <v>42.4</v>
      </c>
      <c r="K191" t="s">
        <v>18</v>
      </c>
      <c r="L191">
        <v>0</v>
      </c>
      <c r="M191" t="str">
        <f t="shared" si="4"/>
        <v>31-50</v>
      </c>
      <c r="N191" t="str">
        <f t="shared" si="5"/>
        <v>Obese</v>
      </c>
    </row>
    <row r="192" spans="1:14" x14ac:dyDescent="0.2">
      <c r="A192">
        <v>25774</v>
      </c>
      <c r="B192" t="s">
        <v>12</v>
      </c>
      <c r="C192">
        <v>35</v>
      </c>
      <c r="D192">
        <v>0</v>
      </c>
      <c r="E192">
        <v>0</v>
      </c>
      <c r="F192" t="s">
        <v>22</v>
      </c>
      <c r="G192" t="s">
        <v>14</v>
      </c>
      <c r="H192" t="s">
        <v>17</v>
      </c>
      <c r="I192">
        <v>85.37</v>
      </c>
      <c r="J192">
        <v>33</v>
      </c>
      <c r="K192" t="s">
        <v>18</v>
      </c>
      <c r="L192">
        <v>0</v>
      </c>
      <c r="M192" t="str">
        <f t="shared" si="4"/>
        <v>31-50</v>
      </c>
      <c r="N192" t="str">
        <f t="shared" si="5"/>
        <v>Obese</v>
      </c>
    </row>
    <row r="193" spans="1:14" x14ac:dyDescent="0.2">
      <c r="A193">
        <v>19584</v>
      </c>
      <c r="B193" t="s">
        <v>19</v>
      </c>
      <c r="C193">
        <v>20</v>
      </c>
      <c r="D193">
        <v>0</v>
      </c>
      <c r="E193">
        <v>0</v>
      </c>
      <c r="F193" t="s">
        <v>22</v>
      </c>
      <c r="G193" t="s">
        <v>14</v>
      </c>
      <c r="H193" t="s">
        <v>15</v>
      </c>
      <c r="I193">
        <v>84.62</v>
      </c>
      <c r="J193">
        <v>19.7</v>
      </c>
      <c r="K193" t="s">
        <v>20</v>
      </c>
      <c r="L193">
        <v>0</v>
      </c>
      <c r="M193" t="str">
        <f t="shared" si="4"/>
        <v>18-30</v>
      </c>
      <c r="N193" t="str">
        <f t="shared" si="5"/>
        <v>Normal weight</v>
      </c>
    </row>
    <row r="194" spans="1:14" x14ac:dyDescent="0.2">
      <c r="A194">
        <v>24447</v>
      </c>
      <c r="B194" t="s">
        <v>19</v>
      </c>
      <c r="C194">
        <v>42</v>
      </c>
      <c r="D194">
        <v>0</v>
      </c>
      <c r="E194">
        <v>0</v>
      </c>
      <c r="F194" t="s">
        <v>13</v>
      </c>
      <c r="G194" t="s">
        <v>14</v>
      </c>
      <c r="H194" t="s">
        <v>17</v>
      </c>
      <c r="I194">
        <v>82.67</v>
      </c>
      <c r="J194">
        <v>22.5</v>
      </c>
      <c r="K194" t="s">
        <v>18</v>
      </c>
      <c r="L194">
        <v>0</v>
      </c>
      <c r="M194" t="str">
        <f t="shared" ref="M194:M257" si="6">IF(C194&gt;=18,IF(C194&lt;=30,"18-30",IF(C194&lt;=50,"31-50",IF(C194&lt;=70,"51-70","71+"))),"N/A")</f>
        <v>31-50</v>
      </c>
      <c r="N194" t="str">
        <f t="shared" si="5"/>
        <v>Normal weight</v>
      </c>
    </row>
    <row r="195" spans="1:14" x14ac:dyDescent="0.2">
      <c r="A195">
        <v>49589</v>
      </c>
      <c r="B195" t="s">
        <v>19</v>
      </c>
      <c r="C195">
        <v>44</v>
      </c>
      <c r="D195">
        <v>0</v>
      </c>
      <c r="E195">
        <v>0</v>
      </c>
      <c r="F195" t="s">
        <v>13</v>
      </c>
      <c r="G195" t="s">
        <v>23</v>
      </c>
      <c r="H195" t="s">
        <v>15</v>
      </c>
      <c r="I195">
        <v>57.33</v>
      </c>
      <c r="J195">
        <v>24.6</v>
      </c>
      <c r="K195" t="s">
        <v>20</v>
      </c>
      <c r="L195">
        <v>0</v>
      </c>
      <c r="M195" t="str">
        <f t="shared" si="6"/>
        <v>31-50</v>
      </c>
      <c r="N195" t="str">
        <f t="shared" ref="N195:N258" si="7">IF(J195&lt;18.5,"Below weight",IF(J195&lt;25,"Normal weight",IF(J195&lt;30,"Overweight","Obese")))</f>
        <v>Normal weight</v>
      </c>
    </row>
    <row r="196" spans="1:14" x14ac:dyDescent="0.2">
      <c r="A196">
        <v>17986</v>
      </c>
      <c r="B196" t="s">
        <v>19</v>
      </c>
      <c r="C196">
        <v>79</v>
      </c>
      <c r="D196">
        <v>0</v>
      </c>
      <c r="E196">
        <v>1</v>
      </c>
      <c r="F196" t="s">
        <v>13</v>
      </c>
      <c r="G196" t="s">
        <v>21</v>
      </c>
      <c r="H196" t="s">
        <v>15</v>
      </c>
      <c r="I196">
        <v>67.84</v>
      </c>
      <c r="J196">
        <v>25.2</v>
      </c>
      <c r="K196" t="s">
        <v>20</v>
      </c>
      <c r="L196">
        <v>0</v>
      </c>
      <c r="M196" t="str">
        <f t="shared" si="6"/>
        <v>71+</v>
      </c>
      <c r="N196" t="str">
        <f t="shared" si="7"/>
        <v>Overweight</v>
      </c>
    </row>
    <row r="197" spans="1:14" x14ac:dyDescent="0.2">
      <c r="A197">
        <v>47175</v>
      </c>
      <c r="B197" t="s">
        <v>19</v>
      </c>
      <c r="C197">
        <v>49</v>
      </c>
      <c r="D197">
        <v>0</v>
      </c>
      <c r="E197">
        <v>0</v>
      </c>
      <c r="F197" t="s">
        <v>13</v>
      </c>
      <c r="G197" t="s">
        <v>14</v>
      </c>
      <c r="H197" t="s">
        <v>17</v>
      </c>
      <c r="I197">
        <v>60.22</v>
      </c>
      <c r="J197">
        <v>31.5</v>
      </c>
      <c r="K197" t="s">
        <v>20</v>
      </c>
      <c r="L197">
        <v>0</v>
      </c>
      <c r="M197" t="str">
        <f t="shared" si="6"/>
        <v>31-50</v>
      </c>
      <c r="N197" t="str">
        <f t="shared" si="7"/>
        <v>Obese</v>
      </c>
    </row>
    <row r="198" spans="1:14" x14ac:dyDescent="0.2">
      <c r="A198">
        <v>4057</v>
      </c>
      <c r="B198" t="s">
        <v>12</v>
      </c>
      <c r="C198">
        <v>71</v>
      </c>
      <c r="D198">
        <v>0</v>
      </c>
      <c r="E198">
        <v>0</v>
      </c>
      <c r="F198" t="s">
        <v>13</v>
      </c>
      <c r="G198" t="s">
        <v>14</v>
      </c>
      <c r="H198" t="s">
        <v>15</v>
      </c>
      <c r="I198">
        <v>198.21</v>
      </c>
      <c r="J198">
        <v>27.3</v>
      </c>
      <c r="K198" t="s">
        <v>16</v>
      </c>
      <c r="L198">
        <v>0</v>
      </c>
      <c r="M198" t="str">
        <f t="shared" si="6"/>
        <v>71+</v>
      </c>
      <c r="N198" t="str">
        <f t="shared" si="7"/>
        <v>Overweight</v>
      </c>
    </row>
    <row r="199" spans="1:14" x14ac:dyDescent="0.2">
      <c r="A199">
        <v>48588</v>
      </c>
      <c r="B199" t="s">
        <v>19</v>
      </c>
      <c r="C199">
        <v>59</v>
      </c>
      <c r="D199">
        <v>0</v>
      </c>
      <c r="E199">
        <v>0</v>
      </c>
      <c r="F199" t="s">
        <v>13</v>
      </c>
      <c r="G199" t="s">
        <v>14</v>
      </c>
      <c r="H199" t="s">
        <v>15</v>
      </c>
      <c r="I199">
        <v>109.82</v>
      </c>
      <c r="J199">
        <v>23.7</v>
      </c>
      <c r="K199" t="s">
        <v>18</v>
      </c>
      <c r="L199">
        <v>0</v>
      </c>
      <c r="M199" t="str">
        <f t="shared" si="6"/>
        <v>51-70</v>
      </c>
      <c r="N199" t="str">
        <f t="shared" si="7"/>
        <v>Normal weight</v>
      </c>
    </row>
    <row r="200" spans="1:14" x14ac:dyDescent="0.2">
      <c r="A200">
        <v>70336</v>
      </c>
      <c r="B200" t="s">
        <v>19</v>
      </c>
      <c r="C200">
        <v>25</v>
      </c>
      <c r="D200">
        <v>0</v>
      </c>
      <c r="E200">
        <v>0</v>
      </c>
      <c r="F200" t="s">
        <v>13</v>
      </c>
      <c r="G200" t="s">
        <v>14</v>
      </c>
      <c r="H200" t="s">
        <v>15</v>
      </c>
      <c r="I200">
        <v>60.84</v>
      </c>
      <c r="J200">
        <v>24.5</v>
      </c>
      <c r="K200" t="s">
        <v>18</v>
      </c>
      <c r="L200">
        <v>0</v>
      </c>
      <c r="M200" t="str">
        <f t="shared" si="6"/>
        <v>18-30</v>
      </c>
      <c r="N200" t="str">
        <f t="shared" si="7"/>
        <v>Normal weight</v>
      </c>
    </row>
    <row r="201" spans="1:14" x14ac:dyDescent="0.2">
      <c r="A201">
        <v>66767</v>
      </c>
      <c r="B201" t="s">
        <v>19</v>
      </c>
      <c r="C201">
        <v>67</v>
      </c>
      <c r="D201">
        <v>0</v>
      </c>
      <c r="E201">
        <v>0</v>
      </c>
      <c r="F201" t="s">
        <v>13</v>
      </c>
      <c r="G201" t="s">
        <v>23</v>
      </c>
      <c r="H201" t="s">
        <v>17</v>
      </c>
      <c r="I201">
        <v>94.61</v>
      </c>
      <c r="J201">
        <v>28.4</v>
      </c>
      <c r="K201" t="s">
        <v>20</v>
      </c>
      <c r="L201">
        <v>0</v>
      </c>
      <c r="M201" t="str">
        <f t="shared" si="6"/>
        <v>51-70</v>
      </c>
      <c r="N201" t="str">
        <f t="shared" si="7"/>
        <v>Overweight</v>
      </c>
    </row>
    <row r="202" spans="1:14" x14ac:dyDescent="0.2">
      <c r="A202">
        <v>45801</v>
      </c>
      <c r="B202" t="s">
        <v>19</v>
      </c>
      <c r="C202">
        <v>38</v>
      </c>
      <c r="D202">
        <v>0</v>
      </c>
      <c r="E202">
        <v>0</v>
      </c>
      <c r="F202" t="s">
        <v>22</v>
      </c>
      <c r="G202" t="s">
        <v>14</v>
      </c>
      <c r="H202" t="s">
        <v>17</v>
      </c>
      <c r="I202">
        <v>97.49</v>
      </c>
      <c r="J202">
        <v>26.9</v>
      </c>
      <c r="K202" t="s">
        <v>18</v>
      </c>
      <c r="L202">
        <v>0</v>
      </c>
      <c r="M202" t="str">
        <f t="shared" si="6"/>
        <v>31-50</v>
      </c>
      <c r="N202" t="str">
        <f t="shared" si="7"/>
        <v>Overweight</v>
      </c>
    </row>
    <row r="203" spans="1:14" x14ac:dyDescent="0.2">
      <c r="A203">
        <v>36275</v>
      </c>
      <c r="B203" t="s">
        <v>19</v>
      </c>
      <c r="C203">
        <v>54</v>
      </c>
      <c r="D203">
        <v>0</v>
      </c>
      <c r="E203">
        <v>0</v>
      </c>
      <c r="F203" t="s">
        <v>13</v>
      </c>
      <c r="G203" t="s">
        <v>14</v>
      </c>
      <c r="H203" t="s">
        <v>17</v>
      </c>
      <c r="I203">
        <v>206.72</v>
      </c>
      <c r="J203">
        <v>26.7</v>
      </c>
      <c r="K203" t="s">
        <v>18</v>
      </c>
      <c r="L203">
        <v>0</v>
      </c>
      <c r="M203" t="str">
        <f t="shared" si="6"/>
        <v>51-70</v>
      </c>
      <c r="N203" t="str">
        <f t="shared" si="7"/>
        <v>Overweight</v>
      </c>
    </row>
    <row r="204" spans="1:14" x14ac:dyDescent="0.2">
      <c r="A204">
        <v>11577</v>
      </c>
      <c r="B204" t="s">
        <v>19</v>
      </c>
      <c r="C204">
        <v>70</v>
      </c>
      <c r="D204">
        <v>0</v>
      </c>
      <c r="E204">
        <v>0</v>
      </c>
      <c r="F204" t="s">
        <v>13</v>
      </c>
      <c r="G204" t="s">
        <v>21</v>
      </c>
      <c r="H204" t="s">
        <v>17</v>
      </c>
      <c r="I204">
        <v>214.45</v>
      </c>
      <c r="J204">
        <v>31.2</v>
      </c>
      <c r="K204" t="s">
        <v>18</v>
      </c>
      <c r="L204">
        <v>0</v>
      </c>
      <c r="M204" t="str">
        <f t="shared" si="6"/>
        <v>51-70</v>
      </c>
      <c r="N204" t="str">
        <f t="shared" si="7"/>
        <v>Obese</v>
      </c>
    </row>
    <row r="205" spans="1:14" x14ac:dyDescent="0.2">
      <c r="A205">
        <v>45222</v>
      </c>
      <c r="B205" t="s">
        <v>12</v>
      </c>
      <c r="C205">
        <v>58</v>
      </c>
      <c r="D205">
        <v>1</v>
      </c>
      <c r="E205">
        <v>0</v>
      </c>
      <c r="F205" t="s">
        <v>22</v>
      </c>
      <c r="G205" t="s">
        <v>14</v>
      </c>
      <c r="H205" t="s">
        <v>15</v>
      </c>
      <c r="I205">
        <v>55.78</v>
      </c>
      <c r="J205">
        <v>27.5</v>
      </c>
      <c r="K205" t="s">
        <v>20</v>
      </c>
      <c r="L205">
        <v>0</v>
      </c>
      <c r="M205" t="str">
        <f t="shared" si="6"/>
        <v>51-70</v>
      </c>
      <c r="N205" t="str">
        <f t="shared" si="7"/>
        <v>Overweight</v>
      </c>
    </row>
    <row r="206" spans="1:14" x14ac:dyDescent="0.2">
      <c r="A206">
        <v>65460</v>
      </c>
      <c r="B206" t="s">
        <v>19</v>
      </c>
      <c r="C206">
        <v>32</v>
      </c>
      <c r="D206">
        <v>0</v>
      </c>
      <c r="E206">
        <v>0</v>
      </c>
      <c r="F206" t="s">
        <v>13</v>
      </c>
      <c r="G206" t="s">
        <v>14</v>
      </c>
      <c r="H206" t="s">
        <v>17</v>
      </c>
      <c r="I206">
        <v>62.6</v>
      </c>
      <c r="J206">
        <v>25.1</v>
      </c>
      <c r="K206" t="s">
        <v>16</v>
      </c>
      <c r="L206">
        <v>0</v>
      </c>
      <c r="M206" t="str">
        <f t="shared" si="6"/>
        <v>31-50</v>
      </c>
      <c r="N206" t="str">
        <f t="shared" si="7"/>
        <v>Overweight</v>
      </c>
    </row>
    <row r="207" spans="1:14" x14ac:dyDescent="0.2">
      <c r="A207">
        <v>36811</v>
      </c>
      <c r="B207" t="s">
        <v>19</v>
      </c>
      <c r="C207">
        <v>23</v>
      </c>
      <c r="D207">
        <v>0</v>
      </c>
      <c r="E207">
        <v>0</v>
      </c>
      <c r="F207" t="s">
        <v>22</v>
      </c>
      <c r="G207" t="s">
        <v>14</v>
      </c>
      <c r="H207" t="s">
        <v>15</v>
      </c>
      <c r="I207">
        <v>94.09</v>
      </c>
      <c r="J207">
        <v>30.9</v>
      </c>
      <c r="K207" t="s">
        <v>18</v>
      </c>
      <c r="L207">
        <v>0</v>
      </c>
      <c r="M207" t="str">
        <f t="shared" si="6"/>
        <v>18-30</v>
      </c>
      <c r="N207" t="str">
        <f t="shared" si="7"/>
        <v>Obese</v>
      </c>
    </row>
    <row r="208" spans="1:14" x14ac:dyDescent="0.2">
      <c r="A208">
        <v>42203</v>
      </c>
      <c r="B208" t="s">
        <v>12</v>
      </c>
      <c r="C208">
        <v>59</v>
      </c>
      <c r="D208">
        <v>0</v>
      </c>
      <c r="E208">
        <v>0</v>
      </c>
      <c r="F208" t="s">
        <v>13</v>
      </c>
      <c r="G208" t="s">
        <v>14</v>
      </c>
      <c r="H208" t="s">
        <v>15</v>
      </c>
      <c r="I208">
        <v>117.92</v>
      </c>
      <c r="J208">
        <v>29.4</v>
      </c>
      <c r="K208" t="s">
        <v>20</v>
      </c>
      <c r="L208">
        <v>0</v>
      </c>
      <c r="M208" t="str">
        <f t="shared" si="6"/>
        <v>51-70</v>
      </c>
      <c r="N208" t="str">
        <f t="shared" si="7"/>
        <v>Overweight</v>
      </c>
    </row>
    <row r="209" spans="1:14" x14ac:dyDescent="0.2">
      <c r="A209">
        <v>20980</v>
      </c>
      <c r="B209" t="s">
        <v>12</v>
      </c>
      <c r="C209">
        <v>67</v>
      </c>
      <c r="D209">
        <v>0</v>
      </c>
      <c r="E209">
        <v>0</v>
      </c>
      <c r="F209" t="s">
        <v>13</v>
      </c>
      <c r="G209" t="s">
        <v>14</v>
      </c>
      <c r="H209" t="s">
        <v>15</v>
      </c>
      <c r="I209">
        <v>190.7</v>
      </c>
      <c r="J209">
        <v>36</v>
      </c>
      <c r="K209" t="s">
        <v>16</v>
      </c>
      <c r="L209">
        <v>0</v>
      </c>
      <c r="M209" t="str">
        <f t="shared" si="6"/>
        <v>51-70</v>
      </c>
      <c r="N209" t="str">
        <f t="shared" si="7"/>
        <v>Obese</v>
      </c>
    </row>
    <row r="210" spans="1:14" x14ac:dyDescent="0.2">
      <c r="A210">
        <v>71379</v>
      </c>
      <c r="B210" t="s">
        <v>19</v>
      </c>
      <c r="C210">
        <v>45</v>
      </c>
      <c r="D210">
        <v>0</v>
      </c>
      <c r="E210">
        <v>0</v>
      </c>
      <c r="F210" t="s">
        <v>13</v>
      </c>
      <c r="G210" t="s">
        <v>23</v>
      </c>
      <c r="H210" t="s">
        <v>15</v>
      </c>
      <c r="I210">
        <v>113.63</v>
      </c>
      <c r="J210">
        <v>27.5</v>
      </c>
      <c r="K210" t="s">
        <v>20</v>
      </c>
      <c r="L210">
        <v>0</v>
      </c>
      <c r="M210" t="str">
        <f t="shared" si="6"/>
        <v>31-50</v>
      </c>
      <c r="N210" t="str">
        <f t="shared" si="7"/>
        <v>Overweight</v>
      </c>
    </row>
    <row r="211" spans="1:14" x14ac:dyDescent="0.2">
      <c r="A211">
        <v>58261</v>
      </c>
      <c r="B211" t="s">
        <v>19</v>
      </c>
      <c r="C211">
        <v>66</v>
      </c>
      <c r="D211">
        <v>0</v>
      </c>
      <c r="E211">
        <v>0</v>
      </c>
      <c r="F211" t="s">
        <v>13</v>
      </c>
      <c r="G211" t="s">
        <v>14</v>
      </c>
      <c r="H211" t="s">
        <v>17</v>
      </c>
      <c r="I211">
        <v>141.24</v>
      </c>
      <c r="J211">
        <v>28.5</v>
      </c>
      <c r="K211" t="s">
        <v>18</v>
      </c>
      <c r="L211">
        <v>0</v>
      </c>
      <c r="M211" t="str">
        <f t="shared" si="6"/>
        <v>51-70</v>
      </c>
      <c r="N211" t="str">
        <f t="shared" si="7"/>
        <v>Overweight</v>
      </c>
    </row>
    <row r="212" spans="1:14" x14ac:dyDescent="0.2">
      <c r="A212">
        <v>67318</v>
      </c>
      <c r="B212" t="s">
        <v>12</v>
      </c>
      <c r="C212">
        <v>58</v>
      </c>
      <c r="D212">
        <v>1</v>
      </c>
      <c r="E212">
        <v>0</v>
      </c>
      <c r="F212" t="s">
        <v>13</v>
      </c>
      <c r="G212" t="s">
        <v>23</v>
      </c>
      <c r="H212" t="s">
        <v>17</v>
      </c>
      <c r="I212">
        <v>56.96</v>
      </c>
      <c r="J212">
        <v>26.8</v>
      </c>
      <c r="K212" t="s">
        <v>20</v>
      </c>
      <c r="L212">
        <v>0</v>
      </c>
      <c r="M212" t="str">
        <f t="shared" si="6"/>
        <v>51-70</v>
      </c>
      <c r="N212" t="str">
        <f t="shared" si="7"/>
        <v>Overweight</v>
      </c>
    </row>
    <row r="213" spans="1:14" x14ac:dyDescent="0.2">
      <c r="A213">
        <v>28526</v>
      </c>
      <c r="B213" t="s">
        <v>12</v>
      </c>
      <c r="C213">
        <v>69</v>
      </c>
      <c r="D213">
        <v>0</v>
      </c>
      <c r="E213">
        <v>0</v>
      </c>
      <c r="F213" t="s">
        <v>13</v>
      </c>
      <c r="G213" t="s">
        <v>21</v>
      </c>
      <c r="H213" t="s">
        <v>17</v>
      </c>
      <c r="I213">
        <v>203.04</v>
      </c>
      <c r="J213">
        <v>33.6</v>
      </c>
      <c r="K213" t="s">
        <v>18</v>
      </c>
      <c r="L213">
        <v>0</v>
      </c>
      <c r="M213" t="str">
        <f t="shared" si="6"/>
        <v>51-70</v>
      </c>
      <c r="N213" t="str">
        <f t="shared" si="7"/>
        <v>Obese</v>
      </c>
    </row>
    <row r="214" spans="1:14" x14ac:dyDescent="0.2">
      <c r="A214">
        <v>43454</v>
      </c>
      <c r="B214" t="s">
        <v>19</v>
      </c>
      <c r="C214">
        <v>78</v>
      </c>
      <c r="D214">
        <v>0</v>
      </c>
      <c r="E214">
        <v>0</v>
      </c>
      <c r="F214" t="s">
        <v>22</v>
      </c>
      <c r="G214" t="s">
        <v>21</v>
      </c>
      <c r="H214" t="s">
        <v>15</v>
      </c>
      <c r="I214">
        <v>137.74</v>
      </c>
      <c r="J214">
        <v>34.9</v>
      </c>
      <c r="K214" t="s">
        <v>16</v>
      </c>
      <c r="L214">
        <v>0</v>
      </c>
      <c r="M214" t="str">
        <f t="shared" si="6"/>
        <v>71+</v>
      </c>
      <c r="N214" t="str">
        <f t="shared" si="7"/>
        <v>Obese</v>
      </c>
    </row>
    <row r="215" spans="1:14" x14ac:dyDescent="0.2">
      <c r="A215">
        <v>7282</v>
      </c>
      <c r="B215" t="s">
        <v>12</v>
      </c>
      <c r="C215">
        <v>44</v>
      </c>
      <c r="D215">
        <v>0</v>
      </c>
      <c r="E215">
        <v>0</v>
      </c>
      <c r="F215" t="s">
        <v>13</v>
      </c>
      <c r="G215" t="s">
        <v>14</v>
      </c>
      <c r="H215" t="s">
        <v>17</v>
      </c>
      <c r="I215">
        <v>81.84</v>
      </c>
      <c r="J215">
        <v>25.1</v>
      </c>
      <c r="K215" t="s">
        <v>18</v>
      </c>
      <c r="L215">
        <v>0</v>
      </c>
      <c r="M215" t="str">
        <f t="shared" si="6"/>
        <v>31-50</v>
      </c>
      <c r="N215" t="str">
        <f t="shared" si="7"/>
        <v>Overweight</v>
      </c>
    </row>
    <row r="216" spans="1:14" x14ac:dyDescent="0.2">
      <c r="A216">
        <v>18518</v>
      </c>
      <c r="B216" t="s">
        <v>12</v>
      </c>
      <c r="C216">
        <v>66</v>
      </c>
      <c r="D216">
        <v>0</v>
      </c>
      <c r="E216">
        <v>0</v>
      </c>
      <c r="F216" t="s">
        <v>13</v>
      </c>
      <c r="G216" t="s">
        <v>14</v>
      </c>
      <c r="H216" t="s">
        <v>17</v>
      </c>
      <c r="I216">
        <v>242.3</v>
      </c>
      <c r="J216">
        <v>35.299999999999997</v>
      </c>
      <c r="K216" t="s">
        <v>20</v>
      </c>
      <c r="L216">
        <v>0</v>
      </c>
      <c r="M216" t="str">
        <f t="shared" si="6"/>
        <v>51-70</v>
      </c>
      <c r="N216" t="str">
        <f t="shared" si="7"/>
        <v>Obese</v>
      </c>
    </row>
    <row r="217" spans="1:14" x14ac:dyDescent="0.2">
      <c r="A217">
        <v>41648</v>
      </c>
      <c r="B217" t="s">
        <v>12</v>
      </c>
      <c r="C217">
        <v>27</v>
      </c>
      <c r="D217">
        <v>0</v>
      </c>
      <c r="E217">
        <v>0</v>
      </c>
      <c r="F217" t="s">
        <v>13</v>
      </c>
      <c r="G217" t="s">
        <v>14</v>
      </c>
      <c r="H217" t="s">
        <v>17</v>
      </c>
      <c r="I217">
        <v>102.64</v>
      </c>
      <c r="J217">
        <v>26.4</v>
      </c>
      <c r="K217" t="s">
        <v>20</v>
      </c>
      <c r="L217">
        <v>0</v>
      </c>
      <c r="M217" t="str">
        <f t="shared" si="6"/>
        <v>18-30</v>
      </c>
      <c r="N217" t="str">
        <f t="shared" si="7"/>
        <v>Overweight</v>
      </c>
    </row>
    <row r="218" spans="1:14" x14ac:dyDescent="0.2">
      <c r="A218">
        <v>49003</v>
      </c>
      <c r="B218" t="s">
        <v>12</v>
      </c>
      <c r="C218">
        <v>43</v>
      </c>
      <c r="D218">
        <v>0</v>
      </c>
      <c r="E218">
        <v>0</v>
      </c>
      <c r="F218" t="s">
        <v>13</v>
      </c>
      <c r="G218" t="s">
        <v>14</v>
      </c>
      <c r="H218" t="s">
        <v>15</v>
      </c>
      <c r="I218">
        <v>146.01</v>
      </c>
      <c r="J218">
        <v>31.5</v>
      </c>
      <c r="K218" t="s">
        <v>20</v>
      </c>
      <c r="L218">
        <v>0</v>
      </c>
      <c r="M218" t="str">
        <f t="shared" si="6"/>
        <v>31-50</v>
      </c>
      <c r="N218" t="str">
        <f t="shared" si="7"/>
        <v>Obese</v>
      </c>
    </row>
    <row r="219" spans="1:14" x14ac:dyDescent="0.2">
      <c r="A219">
        <v>40181</v>
      </c>
      <c r="B219" t="s">
        <v>19</v>
      </c>
      <c r="C219">
        <v>30</v>
      </c>
      <c r="D219">
        <v>0</v>
      </c>
      <c r="E219">
        <v>0</v>
      </c>
      <c r="F219" t="s">
        <v>13</v>
      </c>
      <c r="G219" t="s">
        <v>14</v>
      </c>
      <c r="H219" t="s">
        <v>15</v>
      </c>
      <c r="I219">
        <v>61.45</v>
      </c>
      <c r="J219">
        <v>36.700000000000003</v>
      </c>
      <c r="K219" t="s">
        <v>20</v>
      </c>
      <c r="L219">
        <v>0</v>
      </c>
      <c r="M219" t="str">
        <f t="shared" si="6"/>
        <v>18-30</v>
      </c>
      <c r="N219" t="str">
        <f t="shared" si="7"/>
        <v>Obese</v>
      </c>
    </row>
    <row r="220" spans="1:14" x14ac:dyDescent="0.2">
      <c r="A220">
        <v>66174</v>
      </c>
      <c r="B220" t="s">
        <v>12</v>
      </c>
      <c r="C220">
        <v>46</v>
      </c>
      <c r="D220">
        <v>0</v>
      </c>
      <c r="E220">
        <v>0</v>
      </c>
      <c r="F220" t="s">
        <v>13</v>
      </c>
      <c r="G220" t="s">
        <v>21</v>
      </c>
      <c r="H220" t="s">
        <v>17</v>
      </c>
      <c r="I220">
        <v>88.19</v>
      </c>
      <c r="J220">
        <v>29.3</v>
      </c>
      <c r="K220" t="s">
        <v>16</v>
      </c>
      <c r="L220">
        <v>0</v>
      </c>
      <c r="M220" t="str">
        <f t="shared" si="6"/>
        <v>31-50</v>
      </c>
      <c r="N220" t="str">
        <f t="shared" si="7"/>
        <v>Overweight</v>
      </c>
    </row>
    <row r="221" spans="1:14" x14ac:dyDescent="0.2">
      <c r="A221">
        <v>55232</v>
      </c>
      <c r="B221" t="s">
        <v>19</v>
      </c>
      <c r="C221">
        <v>38</v>
      </c>
      <c r="D221">
        <v>0</v>
      </c>
      <c r="E221">
        <v>0</v>
      </c>
      <c r="F221" t="s">
        <v>13</v>
      </c>
      <c r="G221" t="s">
        <v>14</v>
      </c>
      <c r="H221" t="s">
        <v>17</v>
      </c>
      <c r="I221">
        <v>79.83</v>
      </c>
      <c r="J221">
        <v>27.9</v>
      </c>
      <c r="K221" t="s">
        <v>20</v>
      </c>
      <c r="L221">
        <v>0</v>
      </c>
      <c r="M221" t="str">
        <f t="shared" si="6"/>
        <v>31-50</v>
      </c>
      <c r="N221" t="str">
        <f t="shared" si="7"/>
        <v>Overweight</v>
      </c>
    </row>
    <row r="222" spans="1:14" x14ac:dyDescent="0.2">
      <c r="A222">
        <v>11120</v>
      </c>
      <c r="B222" t="s">
        <v>19</v>
      </c>
      <c r="C222">
        <v>78</v>
      </c>
      <c r="D222">
        <v>1</v>
      </c>
      <c r="E222">
        <v>0</v>
      </c>
      <c r="F222" t="s">
        <v>13</v>
      </c>
      <c r="G222" t="s">
        <v>14</v>
      </c>
      <c r="H222" t="s">
        <v>15</v>
      </c>
      <c r="I222">
        <v>218.46</v>
      </c>
      <c r="J222">
        <v>34.299999999999997</v>
      </c>
      <c r="K222" t="s">
        <v>18</v>
      </c>
      <c r="L222">
        <v>0</v>
      </c>
      <c r="M222" t="str">
        <f t="shared" si="6"/>
        <v>71+</v>
      </c>
      <c r="N222" t="str">
        <f t="shared" si="7"/>
        <v>Obese</v>
      </c>
    </row>
    <row r="223" spans="1:14" x14ac:dyDescent="0.2">
      <c r="A223">
        <v>41940</v>
      </c>
      <c r="B223" t="s">
        <v>12</v>
      </c>
      <c r="C223">
        <v>57</v>
      </c>
      <c r="D223">
        <v>0</v>
      </c>
      <c r="E223">
        <v>1</v>
      </c>
      <c r="F223" t="s">
        <v>13</v>
      </c>
      <c r="G223" t="s">
        <v>14</v>
      </c>
      <c r="H223" t="s">
        <v>17</v>
      </c>
      <c r="I223">
        <v>62.2</v>
      </c>
      <c r="J223">
        <v>31</v>
      </c>
      <c r="K223" t="s">
        <v>16</v>
      </c>
      <c r="L223">
        <v>0</v>
      </c>
      <c r="M223" t="str">
        <f t="shared" si="6"/>
        <v>51-70</v>
      </c>
      <c r="N223" t="str">
        <f t="shared" si="7"/>
        <v>Obese</v>
      </c>
    </row>
    <row r="224" spans="1:14" x14ac:dyDescent="0.2">
      <c r="A224">
        <v>72214</v>
      </c>
      <c r="B224" t="s">
        <v>12</v>
      </c>
      <c r="C224">
        <v>61</v>
      </c>
      <c r="D224">
        <v>0</v>
      </c>
      <c r="E224">
        <v>0</v>
      </c>
      <c r="F224" t="s">
        <v>13</v>
      </c>
      <c r="G224" t="s">
        <v>21</v>
      </c>
      <c r="H224" t="s">
        <v>15</v>
      </c>
      <c r="I224">
        <v>69.150000000000006</v>
      </c>
      <c r="J224">
        <v>27.7</v>
      </c>
      <c r="K224" t="s">
        <v>16</v>
      </c>
      <c r="L224">
        <v>0</v>
      </c>
      <c r="M224" t="str">
        <f t="shared" si="6"/>
        <v>51-70</v>
      </c>
      <c r="N224" t="str">
        <f t="shared" si="7"/>
        <v>Overweight</v>
      </c>
    </row>
    <row r="225" spans="1:14" x14ac:dyDescent="0.2">
      <c r="A225">
        <v>37089</v>
      </c>
      <c r="B225" t="s">
        <v>19</v>
      </c>
      <c r="C225">
        <v>37</v>
      </c>
      <c r="D225">
        <v>1</v>
      </c>
      <c r="E225">
        <v>0</v>
      </c>
      <c r="F225" t="s">
        <v>13</v>
      </c>
      <c r="G225" t="s">
        <v>21</v>
      </c>
      <c r="H225" t="s">
        <v>17</v>
      </c>
      <c r="I225">
        <v>127.71</v>
      </c>
      <c r="J225">
        <v>36</v>
      </c>
      <c r="K225" t="s">
        <v>18</v>
      </c>
      <c r="L225">
        <v>0</v>
      </c>
      <c r="M225" t="str">
        <f t="shared" si="6"/>
        <v>31-50</v>
      </c>
      <c r="N225" t="str">
        <f t="shared" si="7"/>
        <v>Obese</v>
      </c>
    </row>
    <row r="226" spans="1:14" x14ac:dyDescent="0.2">
      <c r="A226">
        <v>68614</v>
      </c>
      <c r="B226" t="s">
        <v>19</v>
      </c>
      <c r="C226">
        <v>48</v>
      </c>
      <c r="D226">
        <v>0</v>
      </c>
      <c r="E226">
        <v>0</v>
      </c>
      <c r="F226" t="s">
        <v>13</v>
      </c>
      <c r="G226" t="s">
        <v>14</v>
      </c>
      <c r="H226" t="s">
        <v>17</v>
      </c>
      <c r="I226">
        <v>216.7</v>
      </c>
      <c r="J226">
        <v>38.700000000000003</v>
      </c>
      <c r="K226" t="s">
        <v>16</v>
      </c>
      <c r="L226">
        <v>0</v>
      </c>
      <c r="M226" t="str">
        <f t="shared" si="6"/>
        <v>31-50</v>
      </c>
      <c r="N226" t="str">
        <f t="shared" si="7"/>
        <v>Obese</v>
      </c>
    </row>
    <row r="227" spans="1:14" x14ac:dyDescent="0.2">
      <c r="A227">
        <v>1686</v>
      </c>
      <c r="B227" t="s">
        <v>19</v>
      </c>
      <c r="C227">
        <v>29</v>
      </c>
      <c r="D227">
        <v>0</v>
      </c>
      <c r="E227">
        <v>0</v>
      </c>
      <c r="F227" t="s">
        <v>22</v>
      </c>
      <c r="G227" t="s">
        <v>14</v>
      </c>
      <c r="H227" t="s">
        <v>15</v>
      </c>
      <c r="I227">
        <v>71.89</v>
      </c>
      <c r="J227">
        <v>27.6</v>
      </c>
      <c r="K227" t="s">
        <v>18</v>
      </c>
      <c r="L227">
        <v>0</v>
      </c>
      <c r="M227" t="str">
        <f t="shared" si="6"/>
        <v>18-30</v>
      </c>
      <c r="N227" t="str">
        <f t="shared" si="7"/>
        <v>Overweight</v>
      </c>
    </row>
    <row r="228" spans="1:14" x14ac:dyDescent="0.2">
      <c r="A228">
        <v>30171</v>
      </c>
      <c r="B228" t="s">
        <v>12</v>
      </c>
      <c r="C228">
        <v>27</v>
      </c>
      <c r="D228">
        <v>0</v>
      </c>
      <c r="E228">
        <v>0</v>
      </c>
      <c r="F228" t="s">
        <v>22</v>
      </c>
      <c r="G228" t="s">
        <v>23</v>
      </c>
      <c r="H228" t="s">
        <v>15</v>
      </c>
      <c r="I228">
        <v>95.1</v>
      </c>
      <c r="J228">
        <v>24.3</v>
      </c>
      <c r="K228" t="s">
        <v>16</v>
      </c>
      <c r="L228">
        <v>0</v>
      </c>
      <c r="M228" t="str">
        <f t="shared" si="6"/>
        <v>18-30</v>
      </c>
      <c r="N228" t="str">
        <f t="shared" si="7"/>
        <v>Normal weight</v>
      </c>
    </row>
    <row r="229" spans="1:14" x14ac:dyDescent="0.2">
      <c r="A229">
        <v>4480</v>
      </c>
      <c r="B229" t="s">
        <v>12</v>
      </c>
      <c r="C229">
        <v>76</v>
      </c>
      <c r="D229">
        <v>0</v>
      </c>
      <c r="E229">
        <v>0</v>
      </c>
      <c r="F229" t="s">
        <v>13</v>
      </c>
      <c r="G229" t="s">
        <v>14</v>
      </c>
      <c r="H229" t="s">
        <v>17</v>
      </c>
      <c r="I229">
        <v>234.58</v>
      </c>
      <c r="J229">
        <v>34.299999999999997</v>
      </c>
      <c r="K229" t="s">
        <v>16</v>
      </c>
      <c r="L229">
        <v>0</v>
      </c>
      <c r="M229" t="str">
        <f t="shared" si="6"/>
        <v>71+</v>
      </c>
      <c r="N229" t="str">
        <f t="shared" si="7"/>
        <v>Obese</v>
      </c>
    </row>
    <row r="230" spans="1:14" x14ac:dyDescent="0.2">
      <c r="A230">
        <v>2982</v>
      </c>
      <c r="B230" t="s">
        <v>19</v>
      </c>
      <c r="C230">
        <v>57</v>
      </c>
      <c r="D230">
        <v>1</v>
      </c>
      <c r="E230">
        <v>0</v>
      </c>
      <c r="F230" t="s">
        <v>13</v>
      </c>
      <c r="G230" t="s">
        <v>14</v>
      </c>
      <c r="H230" t="s">
        <v>17</v>
      </c>
      <c r="I230">
        <v>235.85</v>
      </c>
      <c r="J230">
        <v>40.1</v>
      </c>
      <c r="K230" t="s">
        <v>18</v>
      </c>
      <c r="L230">
        <v>0</v>
      </c>
      <c r="M230" t="str">
        <f t="shared" si="6"/>
        <v>51-70</v>
      </c>
      <c r="N230" t="str">
        <f t="shared" si="7"/>
        <v>Obese</v>
      </c>
    </row>
    <row r="231" spans="1:14" x14ac:dyDescent="0.2">
      <c r="A231">
        <v>29865</v>
      </c>
      <c r="B231" t="s">
        <v>19</v>
      </c>
      <c r="C231">
        <v>21</v>
      </c>
      <c r="D231">
        <v>0</v>
      </c>
      <c r="E231">
        <v>0</v>
      </c>
      <c r="F231" t="s">
        <v>22</v>
      </c>
      <c r="G231" t="s">
        <v>14</v>
      </c>
      <c r="H231" t="s">
        <v>17</v>
      </c>
      <c r="I231">
        <v>89.44</v>
      </c>
      <c r="J231">
        <v>21.9</v>
      </c>
      <c r="K231" t="s">
        <v>20</v>
      </c>
      <c r="L231">
        <v>0</v>
      </c>
      <c r="M231" t="str">
        <f t="shared" si="6"/>
        <v>18-30</v>
      </c>
      <c r="N231" t="str">
        <f t="shared" si="7"/>
        <v>Normal weight</v>
      </c>
    </row>
    <row r="232" spans="1:14" x14ac:dyDescent="0.2">
      <c r="A232">
        <v>54918</v>
      </c>
      <c r="B232" t="s">
        <v>19</v>
      </c>
      <c r="C232">
        <v>18</v>
      </c>
      <c r="D232">
        <v>0</v>
      </c>
      <c r="E232">
        <v>0</v>
      </c>
      <c r="F232" t="s">
        <v>22</v>
      </c>
      <c r="G232" t="s">
        <v>14</v>
      </c>
      <c r="H232" t="s">
        <v>17</v>
      </c>
      <c r="I232">
        <v>111.38</v>
      </c>
      <c r="J232">
        <v>38.4</v>
      </c>
      <c r="K232" t="s">
        <v>20</v>
      </c>
      <c r="L232">
        <v>0</v>
      </c>
      <c r="M232" t="str">
        <f t="shared" si="6"/>
        <v>18-30</v>
      </c>
      <c r="N232" t="str">
        <f t="shared" si="7"/>
        <v>Obese</v>
      </c>
    </row>
    <row r="233" spans="1:14" x14ac:dyDescent="0.2">
      <c r="A233">
        <v>59368</v>
      </c>
      <c r="B233" t="s">
        <v>19</v>
      </c>
      <c r="C233">
        <v>78</v>
      </c>
      <c r="D233">
        <v>0</v>
      </c>
      <c r="E233">
        <v>0</v>
      </c>
      <c r="F233" t="s">
        <v>13</v>
      </c>
      <c r="G233" t="s">
        <v>14</v>
      </c>
      <c r="H233" t="s">
        <v>15</v>
      </c>
      <c r="I233">
        <v>243.5</v>
      </c>
      <c r="J233">
        <v>26.1</v>
      </c>
      <c r="K233" t="s">
        <v>18</v>
      </c>
      <c r="L233">
        <v>0</v>
      </c>
      <c r="M233" t="str">
        <f t="shared" si="6"/>
        <v>71+</v>
      </c>
      <c r="N233" t="str">
        <f t="shared" si="7"/>
        <v>Overweight</v>
      </c>
    </row>
    <row r="234" spans="1:14" x14ac:dyDescent="0.2">
      <c r="A234">
        <v>65836</v>
      </c>
      <c r="B234" t="s">
        <v>19</v>
      </c>
      <c r="C234">
        <v>78</v>
      </c>
      <c r="D234">
        <v>1</v>
      </c>
      <c r="E234">
        <v>0</v>
      </c>
      <c r="F234" t="s">
        <v>13</v>
      </c>
      <c r="G234" t="s">
        <v>14</v>
      </c>
      <c r="H234" t="s">
        <v>15</v>
      </c>
      <c r="I234">
        <v>182.2</v>
      </c>
      <c r="J234">
        <v>30.5</v>
      </c>
      <c r="K234" t="s">
        <v>16</v>
      </c>
      <c r="L234">
        <v>0</v>
      </c>
      <c r="M234" t="str">
        <f t="shared" si="6"/>
        <v>71+</v>
      </c>
      <c r="N234" t="str">
        <f t="shared" si="7"/>
        <v>Obese</v>
      </c>
    </row>
    <row r="235" spans="1:14" x14ac:dyDescent="0.2">
      <c r="A235">
        <v>21130</v>
      </c>
      <c r="B235" t="s">
        <v>12</v>
      </c>
      <c r="C235">
        <v>33</v>
      </c>
      <c r="D235">
        <v>0</v>
      </c>
      <c r="E235">
        <v>0</v>
      </c>
      <c r="F235" t="s">
        <v>13</v>
      </c>
      <c r="G235" t="s">
        <v>21</v>
      </c>
      <c r="H235" t="s">
        <v>15</v>
      </c>
      <c r="I235">
        <v>229.92</v>
      </c>
      <c r="J235">
        <v>25.9</v>
      </c>
      <c r="K235" t="s">
        <v>20</v>
      </c>
      <c r="L235">
        <v>0</v>
      </c>
      <c r="M235" t="str">
        <f t="shared" si="6"/>
        <v>31-50</v>
      </c>
      <c r="N235" t="str">
        <f t="shared" si="7"/>
        <v>Overweight</v>
      </c>
    </row>
    <row r="236" spans="1:14" x14ac:dyDescent="0.2">
      <c r="A236">
        <v>1703</v>
      </c>
      <c r="B236" t="s">
        <v>19</v>
      </c>
      <c r="C236">
        <v>52</v>
      </c>
      <c r="D236">
        <v>0</v>
      </c>
      <c r="E236">
        <v>0</v>
      </c>
      <c r="F236" t="s">
        <v>13</v>
      </c>
      <c r="G236" t="s">
        <v>14</v>
      </c>
      <c r="H236" t="s">
        <v>15</v>
      </c>
      <c r="I236">
        <v>82.24</v>
      </c>
      <c r="J236">
        <v>54.7</v>
      </c>
      <c r="K236" t="s">
        <v>16</v>
      </c>
      <c r="L236">
        <v>0</v>
      </c>
      <c r="M236" t="str">
        <f t="shared" si="6"/>
        <v>51-70</v>
      </c>
      <c r="N236" t="str">
        <f t="shared" si="7"/>
        <v>Obese</v>
      </c>
    </row>
    <row r="237" spans="1:14" x14ac:dyDescent="0.2">
      <c r="A237">
        <v>56357</v>
      </c>
      <c r="B237" t="s">
        <v>19</v>
      </c>
      <c r="C237">
        <v>82</v>
      </c>
      <c r="D237">
        <v>0</v>
      </c>
      <c r="E237">
        <v>1</v>
      </c>
      <c r="F237" t="s">
        <v>22</v>
      </c>
      <c r="G237" t="s">
        <v>14</v>
      </c>
      <c r="H237" t="s">
        <v>15</v>
      </c>
      <c r="I237">
        <v>215.6</v>
      </c>
      <c r="J237">
        <v>24.9</v>
      </c>
      <c r="K237" t="s">
        <v>18</v>
      </c>
      <c r="L237">
        <v>0</v>
      </c>
      <c r="M237" t="str">
        <f t="shared" si="6"/>
        <v>71+</v>
      </c>
      <c r="N237" t="str">
        <f t="shared" si="7"/>
        <v>Normal weight</v>
      </c>
    </row>
    <row r="238" spans="1:14" x14ac:dyDescent="0.2">
      <c r="A238">
        <v>18051</v>
      </c>
      <c r="B238" t="s">
        <v>19</v>
      </c>
      <c r="C238">
        <v>54</v>
      </c>
      <c r="D238">
        <v>0</v>
      </c>
      <c r="E238">
        <v>0</v>
      </c>
      <c r="F238" t="s">
        <v>13</v>
      </c>
      <c r="G238" t="s">
        <v>23</v>
      </c>
      <c r="H238" t="s">
        <v>17</v>
      </c>
      <c r="I238">
        <v>91.61</v>
      </c>
      <c r="J238">
        <v>25.2</v>
      </c>
      <c r="K238" t="s">
        <v>18</v>
      </c>
      <c r="L238">
        <v>0</v>
      </c>
      <c r="M238" t="str">
        <f t="shared" si="6"/>
        <v>51-70</v>
      </c>
      <c r="N238" t="str">
        <f t="shared" si="7"/>
        <v>Overweight</v>
      </c>
    </row>
    <row r="239" spans="1:14" x14ac:dyDescent="0.2">
      <c r="A239">
        <v>40840</v>
      </c>
      <c r="B239" t="s">
        <v>19</v>
      </c>
      <c r="C239">
        <v>49</v>
      </c>
      <c r="D239">
        <v>0</v>
      </c>
      <c r="E239">
        <v>0</v>
      </c>
      <c r="F239" t="s">
        <v>13</v>
      </c>
      <c r="G239" t="s">
        <v>14</v>
      </c>
      <c r="H239" t="s">
        <v>17</v>
      </c>
      <c r="I239">
        <v>138.16</v>
      </c>
      <c r="J239">
        <v>19.399999999999999</v>
      </c>
      <c r="K239" t="s">
        <v>18</v>
      </c>
      <c r="L239">
        <v>0</v>
      </c>
      <c r="M239" t="str">
        <f t="shared" si="6"/>
        <v>31-50</v>
      </c>
      <c r="N239" t="str">
        <f t="shared" si="7"/>
        <v>Normal weight</v>
      </c>
    </row>
    <row r="240" spans="1:14" x14ac:dyDescent="0.2">
      <c r="A240">
        <v>10449</v>
      </c>
      <c r="B240" t="s">
        <v>19</v>
      </c>
      <c r="C240">
        <v>24</v>
      </c>
      <c r="D240">
        <v>0</v>
      </c>
      <c r="E240">
        <v>0</v>
      </c>
      <c r="F240" t="s">
        <v>13</v>
      </c>
      <c r="G240" t="s">
        <v>14</v>
      </c>
      <c r="H240" t="s">
        <v>15</v>
      </c>
      <c r="I240">
        <v>75.23</v>
      </c>
      <c r="J240">
        <v>29</v>
      </c>
      <c r="K240" t="s">
        <v>18</v>
      </c>
      <c r="L240">
        <v>0</v>
      </c>
      <c r="M240" t="str">
        <f t="shared" si="6"/>
        <v>18-30</v>
      </c>
      <c r="N240" t="str">
        <f t="shared" si="7"/>
        <v>Overweight</v>
      </c>
    </row>
    <row r="241" spans="1:14" x14ac:dyDescent="0.2">
      <c r="A241">
        <v>38805</v>
      </c>
      <c r="B241" t="s">
        <v>19</v>
      </c>
      <c r="C241">
        <v>37</v>
      </c>
      <c r="D241">
        <v>0</v>
      </c>
      <c r="E241">
        <v>0</v>
      </c>
      <c r="F241" t="s">
        <v>13</v>
      </c>
      <c r="G241" t="s">
        <v>14</v>
      </c>
      <c r="H241" t="s">
        <v>17</v>
      </c>
      <c r="I241">
        <v>75.180000000000007</v>
      </c>
      <c r="J241">
        <v>48.2</v>
      </c>
      <c r="K241" t="s">
        <v>16</v>
      </c>
      <c r="L241">
        <v>0</v>
      </c>
      <c r="M241" t="str">
        <f t="shared" si="6"/>
        <v>31-50</v>
      </c>
      <c r="N241" t="str">
        <f t="shared" si="7"/>
        <v>Obese</v>
      </c>
    </row>
    <row r="242" spans="1:14" x14ac:dyDescent="0.2">
      <c r="A242">
        <v>45053</v>
      </c>
      <c r="B242" t="s">
        <v>12</v>
      </c>
      <c r="C242">
        <v>64</v>
      </c>
      <c r="D242">
        <v>0</v>
      </c>
      <c r="E242">
        <v>0</v>
      </c>
      <c r="F242" t="s">
        <v>13</v>
      </c>
      <c r="G242" t="s">
        <v>23</v>
      </c>
      <c r="H242" t="s">
        <v>15</v>
      </c>
      <c r="I242">
        <v>239.64</v>
      </c>
      <c r="J242">
        <v>34.6</v>
      </c>
      <c r="K242" t="s">
        <v>16</v>
      </c>
      <c r="L242">
        <v>0</v>
      </c>
      <c r="M242" t="str">
        <f t="shared" si="6"/>
        <v>51-70</v>
      </c>
      <c r="N242" t="str">
        <f t="shared" si="7"/>
        <v>Obese</v>
      </c>
    </row>
    <row r="243" spans="1:14" x14ac:dyDescent="0.2">
      <c r="A243">
        <v>61837</v>
      </c>
      <c r="B243" t="s">
        <v>19</v>
      </c>
      <c r="C243">
        <v>66</v>
      </c>
      <c r="D243">
        <v>0</v>
      </c>
      <c r="E243">
        <v>0</v>
      </c>
      <c r="F243" t="s">
        <v>13</v>
      </c>
      <c r="G243" t="s">
        <v>21</v>
      </c>
      <c r="H243" t="s">
        <v>15</v>
      </c>
      <c r="I243">
        <v>58.95</v>
      </c>
      <c r="J243">
        <v>24.6</v>
      </c>
      <c r="K243" t="s">
        <v>18</v>
      </c>
      <c r="L243">
        <v>0</v>
      </c>
      <c r="M243" t="str">
        <f t="shared" si="6"/>
        <v>51-70</v>
      </c>
      <c r="N243" t="str">
        <f t="shared" si="7"/>
        <v>Normal weight</v>
      </c>
    </row>
    <row r="244" spans="1:14" x14ac:dyDescent="0.2">
      <c r="A244">
        <v>9487</v>
      </c>
      <c r="B244" t="s">
        <v>19</v>
      </c>
      <c r="C244">
        <v>23</v>
      </c>
      <c r="D244">
        <v>0</v>
      </c>
      <c r="E244">
        <v>0</v>
      </c>
      <c r="F244" t="s">
        <v>22</v>
      </c>
      <c r="G244" t="s">
        <v>14</v>
      </c>
      <c r="H244" t="s">
        <v>15</v>
      </c>
      <c r="I244">
        <v>99.92</v>
      </c>
      <c r="J244">
        <v>25.8</v>
      </c>
      <c r="K244" t="s">
        <v>18</v>
      </c>
      <c r="L244">
        <v>0</v>
      </c>
      <c r="M244" t="str">
        <f t="shared" si="6"/>
        <v>18-30</v>
      </c>
      <c r="N244" t="str">
        <f t="shared" si="7"/>
        <v>Overweight</v>
      </c>
    </row>
    <row r="245" spans="1:14" x14ac:dyDescent="0.2">
      <c r="A245">
        <v>49713</v>
      </c>
      <c r="B245" t="s">
        <v>12</v>
      </c>
      <c r="C245">
        <v>68</v>
      </c>
      <c r="D245">
        <v>0</v>
      </c>
      <c r="E245">
        <v>0</v>
      </c>
      <c r="F245" t="s">
        <v>13</v>
      </c>
      <c r="G245" t="s">
        <v>14</v>
      </c>
      <c r="H245" t="s">
        <v>17</v>
      </c>
      <c r="I245">
        <v>116.23</v>
      </c>
      <c r="J245">
        <v>26.1</v>
      </c>
      <c r="K245" t="s">
        <v>18</v>
      </c>
      <c r="L245">
        <v>0</v>
      </c>
      <c r="M245" t="str">
        <f t="shared" si="6"/>
        <v>51-70</v>
      </c>
      <c r="N245" t="str">
        <f t="shared" si="7"/>
        <v>Overweight</v>
      </c>
    </row>
    <row r="246" spans="1:14" x14ac:dyDescent="0.2">
      <c r="A246">
        <v>17608</v>
      </c>
      <c r="B246" t="s">
        <v>19</v>
      </c>
      <c r="C246">
        <v>55</v>
      </c>
      <c r="D246">
        <v>0</v>
      </c>
      <c r="E246">
        <v>0</v>
      </c>
      <c r="F246" t="s">
        <v>13</v>
      </c>
      <c r="G246" t="s">
        <v>23</v>
      </c>
      <c r="H246" t="s">
        <v>15</v>
      </c>
      <c r="I246">
        <v>118.82</v>
      </c>
      <c r="J246">
        <v>29</v>
      </c>
      <c r="K246" t="s">
        <v>16</v>
      </c>
      <c r="L246">
        <v>0</v>
      </c>
      <c r="M246" t="str">
        <f t="shared" si="6"/>
        <v>51-70</v>
      </c>
      <c r="N246" t="str">
        <f t="shared" si="7"/>
        <v>Overweight</v>
      </c>
    </row>
    <row r="247" spans="1:14" x14ac:dyDescent="0.2">
      <c r="A247">
        <v>28102</v>
      </c>
      <c r="B247" t="s">
        <v>19</v>
      </c>
      <c r="C247">
        <v>25</v>
      </c>
      <c r="D247">
        <v>0</v>
      </c>
      <c r="E247">
        <v>0</v>
      </c>
      <c r="F247" t="s">
        <v>22</v>
      </c>
      <c r="G247" t="s">
        <v>14</v>
      </c>
      <c r="H247" t="s">
        <v>17</v>
      </c>
      <c r="I247">
        <v>66.3</v>
      </c>
      <c r="J247">
        <v>27.2</v>
      </c>
      <c r="K247" t="s">
        <v>18</v>
      </c>
      <c r="L247">
        <v>0</v>
      </c>
      <c r="M247" t="str">
        <f t="shared" si="6"/>
        <v>18-30</v>
      </c>
      <c r="N247" t="str">
        <f t="shared" si="7"/>
        <v>Overweight</v>
      </c>
    </row>
    <row r="248" spans="1:14" x14ac:dyDescent="0.2">
      <c r="A248">
        <v>1506</v>
      </c>
      <c r="B248" t="s">
        <v>19</v>
      </c>
      <c r="C248">
        <v>48</v>
      </c>
      <c r="D248">
        <v>0</v>
      </c>
      <c r="E248">
        <v>0</v>
      </c>
      <c r="F248" t="s">
        <v>22</v>
      </c>
      <c r="G248" t="s">
        <v>23</v>
      </c>
      <c r="H248" t="s">
        <v>15</v>
      </c>
      <c r="I248">
        <v>101.41</v>
      </c>
      <c r="J248">
        <v>20.7</v>
      </c>
      <c r="K248" t="s">
        <v>20</v>
      </c>
      <c r="L248">
        <v>0</v>
      </c>
      <c r="M248" t="str">
        <f t="shared" si="6"/>
        <v>31-50</v>
      </c>
      <c r="N248" t="str">
        <f t="shared" si="7"/>
        <v>Normal weight</v>
      </c>
    </row>
    <row r="249" spans="1:14" x14ac:dyDescent="0.2">
      <c r="A249">
        <v>28333</v>
      </c>
      <c r="B249" t="s">
        <v>19</v>
      </c>
      <c r="C249">
        <v>79</v>
      </c>
      <c r="D249">
        <v>1</v>
      </c>
      <c r="E249">
        <v>1</v>
      </c>
      <c r="F249" t="s">
        <v>13</v>
      </c>
      <c r="G249" t="s">
        <v>21</v>
      </c>
      <c r="H249" t="s">
        <v>15</v>
      </c>
      <c r="I249">
        <v>200.28</v>
      </c>
      <c r="J249">
        <v>30</v>
      </c>
      <c r="K249" t="s">
        <v>16</v>
      </c>
      <c r="L249">
        <v>0</v>
      </c>
      <c r="M249" t="str">
        <f t="shared" si="6"/>
        <v>71+</v>
      </c>
      <c r="N249" t="str">
        <f t="shared" si="7"/>
        <v>Obese</v>
      </c>
    </row>
    <row r="250" spans="1:14" x14ac:dyDescent="0.2">
      <c r="A250">
        <v>62608</v>
      </c>
      <c r="B250" t="s">
        <v>19</v>
      </c>
      <c r="C250">
        <v>47</v>
      </c>
      <c r="D250">
        <v>0</v>
      </c>
      <c r="E250">
        <v>0</v>
      </c>
      <c r="F250" t="s">
        <v>13</v>
      </c>
      <c r="G250" t="s">
        <v>14</v>
      </c>
      <c r="H250" t="s">
        <v>15</v>
      </c>
      <c r="I250">
        <v>136.80000000000001</v>
      </c>
      <c r="J250">
        <v>37.299999999999997</v>
      </c>
      <c r="K250" t="s">
        <v>18</v>
      </c>
      <c r="L250">
        <v>0</v>
      </c>
      <c r="M250" t="str">
        <f t="shared" si="6"/>
        <v>31-50</v>
      </c>
      <c r="N250" t="str">
        <f t="shared" si="7"/>
        <v>Obese</v>
      </c>
    </row>
    <row r="251" spans="1:14" x14ac:dyDescent="0.2">
      <c r="A251">
        <v>40670</v>
      </c>
      <c r="B251" t="s">
        <v>19</v>
      </c>
      <c r="C251">
        <v>20</v>
      </c>
      <c r="D251">
        <v>0</v>
      </c>
      <c r="E251">
        <v>0</v>
      </c>
      <c r="F251" t="s">
        <v>22</v>
      </c>
      <c r="G251" t="s">
        <v>14</v>
      </c>
      <c r="H251" t="s">
        <v>17</v>
      </c>
      <c r="I251">
        <v>96.57</v>
      </c>
      <c r="J251">
        <v>34.1</v>
      </c>
      <c r="K251" t="s">
        <v>18</v>
      </c>
      <c r="L251">
        <v>0</v>
      </c>
      <c r="M251" t="str">
        <f t="shared" si="6"/>
        <v>18-30</v>
      </c>
      <c r="N251" t="str">
        <f t="shared" si="7"/>
        <v>Obese</v>
      </c>
    </row>
    <row r="252" spans="1:14" x14ac:dyDescent="0.2">
      <c r="A252">
        <v>4630</v>
      </c>
      <c r="B252" t="s">
        <v>19</v>
      </c>
      <c r="C252">
        <v>60</v>
      </c>
      <c r="D252">
        <v>0</v>
      </c>
      <c r="E252">
        <v>0</v>
      </c>
      <c r="F252" t="s">
        <v>13</v>
      </c>
      <c r="G252" t="s">
        <v>14</v>
      </c>
      <c r="H252" t="s">
        <v>17</v>
      </c>
      <c r="I252">
        <v>66.42</v>
      </c>
      <c r="J252">
        <v>23.6</v>
      </c>
      <c r="K252" t="s">
        <v>18</v>
      </c>
      <c r="L252">
        <v>0</v>
      </c>
      <c r="M252" t="str">
        <f t="shared" si="6"/>
        <v>51-70</v>
      </c>
      <c r="N252" t="str">
        <f t="shared" si="7"/>
        <v>Normal weight</v>
      </c>
    </row>
    <row r="253" spans="1:14" x14ac:dyDescent="0.2">
      <c r="A253">
        <v>21284</v>
      </c>
      <c r="B253" t="s">
        <v>19</v>
      </c>
      <c r="C253">
        <v>32</v>
      </c>
      <c r="D253">
        <v>0</v>
      </c>
      <c r="E253">
        <v>0</v>
      </c>
      <c r="F253" t="s">
        <v>13</v>
      </c>
      <c r="G253" t="s">
        <v>14</v>
      </c>
      <c r="H253" t="s">
        <v>15</v>
      </c>
      <c r="I253">
        <v>98.09</v>
      </c>
      <c r="J253">
        <v>25.2</v>
      </c>
      <c r="K253" t="s">
        <v>20</v>
      </c>
      <c r="L253">
        <v>0</v>
      </c>
      <c r="M253" t="str">
        <f t="shared" si="6"/>
        <v>31-50</v>
      </c>
      <c r="N253" t="str">
        <f t="shared" si="7"/>
        <v>Overweight</v>
      </c>
    </row>
    <row r="254" spans="1:14" x14ac:dyDescent="0.2">
      <c r="A254">
        <v>49421</v>
      </c>
      <c r="B254" t="s">
        <v>19</v>
      </c>
      <c r="C254">
        <v>66</v>
      </c>
      <c r="D254">
        <v>1</v>
      </c>
      <c r="E254">
        <v>0</v>
      </c>
      <c r="F254" t="s">
        <v>13</v>
      </c>
      <c r="G254" t="s">
        <v>14</v>
      </c>
      <c r="H254" t="s">
        <v>17</v>
      </c>
      <c r="I254">
        <v>205.23</v>
      </c>
      <c r="J254">
        <v>39.5</v>
      </c>
      <c r="K254" t="s">
        <v>18</v>
      </c>
      <c r="L254">
        <v>0</v>
      </c>
      <c r="M254" t="str">
        <f t="shared" si="6"/>
        <v>51-70</v>
      </c>
      <c r="N254" t="str">
        <f t="shared" si="7"/>
        <v>Obese</v>
      </c>
    </row>
    <row r="255" spans="1:14" x14ac:dyDescent="0.2">
      <c r="A255">
        <v>5973</v>
      </c>
      <c r="B255" t="s">
        <v>12</v>
      </c>
      <c r="C255">
        <v>43</v>
      </c>
      <c r="D255">
        <v>0</v>
      </c>
      <c r="E255">
        <v>0</v>
      </c>
      <c r="F255" t="s">
        <v>13</v>
      </c>
      <c r="G255" t="s">
        <v>14</v>
      </c>
      <c r="H255" t="s">
        <v>15</v>
      </c>
      <c r="I255">
        <v>86.78</v>
      </c>
      <c r="J255">
        <v>23.5</v>
      </c>
      <c r="K255" t="s">
        <v>20</v>
      </c>
      <c r="L255">
        <v>0</v>
      </c>
      <c r="M255" t="str">
        <f t="shared" si="6"/>
        <v>31-50</v>
      </c>
      <c r="N255" t="str">
        <f t="shared" si="7"/>
        <v>Normal weight</v>
      </c>
    </row>
    <row r="256" spans="1:14" x14ac:dyDescent="0.2">
      <c r="A256">
        <v>42996</v>
      </c>
      <c r="B256" t="s">
        <v>19</v>
      </c>
      <c r="C256">
        <v>36</v>
      </c>
      <c r="D256">
        <v>0</v>
      </c>
      <c r="E256">
        <v>0</v>
      </c>
      <c r="F256" t="s">
        <v>22</v>
      </c>
      <c r="G256" t="s">
        <v>23</v>
      </c>
      <c r="H256" t="s">
        <v>17</v>
      </c>
      <c r="I256">
        <v>126.82</v>
      </c>
      <c r="J256">
        <v>23.3</v>
      </c>
      <c r="K256" t="s">
        <v>18</v>
      </c>
      <c r="L256">
        <v>0</v>
      </c>
      <c r="M256" t="str">
        <f t="shared" si="6"/>
        <v>31-50</v>
      </c>
      <c r="N256" t="str">
        <f t="shared" si="7"/>
        <v>Normal weight</v>
      </c>
    </row>
    <row r="257" spans="1:14" x14ac:dyDescent="0.2">
      <c r="A257">
        <v>46785</v>
      </c>
      <c r="B257" t="s">
        <v>19</v>
      </c>
      <c r="C257">
        <v>29</v>
      </c>
      <c r="D257">
        <v>0</v>
      </c>
      <c r="E257">
        <v>0</v>
      </c>
      <c r="F257" t="s">
        <v>13</v>
      </c>
      <c r="G257" t="s">
        <v>14</v>
      </c>
      <c r="H257" t="s">
        <v>15</v>
      </c>
      <c r="I257">
        <v>63.69</v>
      </c>
      <c r="J257">
        <v>28.1</v>
      </c>
      <c r="K257" t="s">
        <v>20</v>
      </c>
      <c r="L257">
        <v>0</v>
      </c>
      <c r="M257" t="str">
        <f t="shared" si="6"/>
        <v>18-30</v>
      </c>
      <c r="N257" t="str">
        <f t="shared" si="7"/>
        <v>Overweight</v>
      </c>
    </row>
    <row r="258" spans="1:14" x14ac:dyDescent="0.2">
      <c r="A258">
        <v>21408</v>
      </c>
      <c r="B258" t="s">
        <v>19</v>
      </c>
      <c r="C258">
        <v>39</v>
      </c>
      <c r="D258">
        <v>0</v>
      </c>
      <c r="E258">
        <v>0</v>
      </c>
      <c r="F258" t="s">
        <v>13</v>
      </c>
      <c r="G258" t="s">
        <v>21</v>
      </c>
      <c r="H258" t="s">
        <v>17</v>
      </c>
      <c r="I258">
        <v>89.86</v>
      </c>
      <c r="J258">
        <v>24.4</v>
      </c>
      <c r="K258" t="s">
        <v>18</v>
      </c>
      <c r="L258">
        <v>0</v>
      </c>
      <c r="M258" t="str">
        <f t="shared" ref="M258:M321" si="8">IF(C258&gt;=18,IF(C258&lt;=30,"18-30",IF(C258&lt;=50,"31-50",IF(C258&lt;=70,"51-70","71+"))),"N/A")</f>
        <v>31-50</v>
      </c>
      <c r="N258" t="str">
        <f t="shared" si="7"/>
        <v>Normal weight</v>
      </c>
    </row>
    <row r="259" spans="1:14" x14ac:dyDescent="0.2">
      <c r="A259">
        <v>49916</v>
      </c>
      <c r="B259" t="s">
        <v>12</v>
      </c>
      <c r="C259">
        <v>76</v>
      </c>
      <c r="D259">
        <v>0</v>
      </c>
      <c r="E259">
        <v>0</v>
      </c>
      <c r="F259" t="s">
        <v>13</v>
      </c>
      <c r="G259" t="s">
        <v>14</v>
      </c>
      <c r="H259" t="s">
        <v>17</v>
      </c>
      <c r="I259">
        <v>110.99</v>
      </c>
      <c r="J259">
        <v>29.8</v>
      </c>
      <c r="K259" t="s">
        <v>16</v>
      </c>
      <c r="L259">
        <v>0</v>
      </c>
      <c r="M259" t="str">
        <f t="shared" si="8"/>
        <v>71+</v>
      </c>
      <c r="N259" t="str">
        <f t="shared" ref="N259:N322" si="9">IF(J259&lt;18.5,"Below weight",IF(J259&lt;25,"Normal weight",IF(J259&lt;30,"Overweight","Obese")))</f>
        <v>Overweight</v>
      </c>
    </row>
    <row r="260" spans="1:14" x14ac:dyDescent="0.2">
      <c r="A260">
        <v>69037</v>
      </c>
      <c r="B260" t="s">
        <v>19</v>
      </c>
      <c r="C260">
        <v>72</v>
      </c>
      <c r="D260">
        <v>0</v>
      </c>
      <c r="E260">
        <v>0</v>
      </c>
      <c r="F260" t="s">
        <v>13</v>
      </c>
      <c r="G260" t="s">
        <v>14</v>
      </c>
      <c r="H260" t="s">
        <v>17</v>
      </c>
      <c r="I260">
        <v>210.78</v>
      </c>
      <c r="J260">
        <v>32.299999999999997</v>
      </c>
      <c r="K260" t="s">
        <v>16</v>
      </c>
      <c r="L260">
        <v>0</v>
      </c>
      <c r="M260" t="str">
        <f t="shared" si="8"/>
        <v>71+</v>
      </c>
      <c r="N260" t="str">
        <f t="shared" si="9"/>
        <v>Obese</v>
      </c>
    </row>
    <row r="261" spans="1:14" x14ac:dyDescent="0.2">
      <c r="A261">
        <v>58617</v>
      </c>
      <c r="B261" t="s">
        <v>19</v>
      </c>
      <c r="C261">
        <v>43</v>
      </c>
      <c r="D261">
        <v>0</v>
      </c>
      <c r="E261">
        <v>0</v>
      </c>
      <c r="F261" t="s">
        <v>13</v>
      </c>
      <c r="G261" t="s">
        <v>21</v>
      </c>
      <c r="H261" t="s">
        <v>17</v>
      </c>
      <c r="I261">
        <v>118.89</v>
      </c>
      <c r="J261">
        <v>43.6</v>
      </c>
      <c r="K261" t="s">
        <v>18</v>
      </c>
      <c r="L261">
        <v>0</v>
      </c>
      <c r="M261" t="str">
        <f t="shared" si="8"/>
        <v>31-50</v>
      </c>
      <c r="N261" t="str">
        <f t="shared" si="9"/>
        <v>Obese</v>
      </c>
    </row>
    <row r="262" spans="1:14" x14ac:dyDescent="0.2">
      <c r="A262">
        <v>69064</v>
      </c>
      <c r="B262" t="s">
        <v>19</v>
      </c>
      <c r="C262">
        <v>57</v>
      </c>
      <c r="D262">
        <v>0</v>
      </c>
      <c r="E262">
        <v>0</v>
      </c>
      <c r="F262" t="s">
        <v>22</v>
      </c>
      <c r="G262" t="s">
        <v>21</v>
      </c>
      <c r="H262" t="s">
        <v>17</v>
      </c>
      <c r="I262">
        <v>72.55</v>
      </c>
      <c r="J262">
        <v>21</v>
      </c>
      <c r="K262" t="s">
        <v>18</v>
      </c>
      <c r="L262">
        <v>0</v>
      </c>
      <c r="M262" t="str">
        <f t="shared" si="8"/>
        <v>51-70</v>
      </c>
      <c r="N262" t="str">
        <f t="shared" si="9"/>
        <v>Normal weight</v>
      </c>
    </row>
    <row r="263" spans="1:14" x14ac:dyDescent="0.2">
      <c r="A263">
        <v>9404</v>
      </c>
      <c r="B263" t="s">
        <v>19</v>
      </c>
      <c r="C263">
        <v>44</v>
      </c>
      <c r="D263">
        <v>0</v>
      </c>
      <c r="E263">
        <v>0</v>
      </c>
      <c r="F263" t="s">
        <v>13</v>
      </c>
      <c r="G263" t="s">
        <v>14</v>
      </c>
      <c r="H263" t="s">
        <v>17</v>
      </c>
      <c r="I263">
        <v>107.41</v>
      </c>
      <c r="J263">
        <v>47.3</v>
      </c>
      <c r="K263" t="s">
        <v>18</v>
      </c>
      <c r="L263">
        <v>0</v>
      </c>
      <c r="M263" t="str">
        <f t="shared" si="8"/>
        <v>31-50</v>
      </c>
      <c r="N263" t="str">
        <f t="shared" si="9"/>
        <v>Obese</v>
      </c>
    </row>
    <row r="264" spans="1:14" x14ac:dyDescent="0.2">
      <c r="A264">
        <v>28286</v>
      </c>
      <c r="B264" t="s">
        <v>12</v>
      </c>
      <c r="C264">
        <v>44</v>
      </c>
      <c r="D264">
        <v>0</v>
      </c>
      <c r="E264">
        <v>0</v>
      </c>
      <c r="F264" t="s">
        <v>13</v>
      </c>
      <c r="G264" t="s">
        <v>14</v>
      </c>
      <c r="H264" t="s">
        <v>17</v>
      </c>
      <c r="I264">
        <v>74.91</v>
      </c>
      <c r="J264">
        <v>37.5</v>
      </c>
      <c r="K264" t="s">
        <v>18</v>
      </c>
      <c r="L264">
        <v>0</v>
      </c>
      <c r="M264" t="str">
        <f t="shared" si="8"/>
        <v>31-50</v>
      </c>
      <c r="N264" t="str">
        <f t="shared" si="9"/>
        <v>Obese</v>
      </c>
    </row>
    <row r="265" spans="1:14" x14ac:dyDescent="0.2">
      <c r="A265">
        <v>43232</v>
      </c>
      <c r="B265" t="s">
        <v>19</v>
      </c>
      <c r="C265">
        <v>18</v>
      </c>
      <c r="D265">
        <v>0</v>
      </c>
      <c r="E265">
        <v>0</v>
      </c>
      <c r="F265" t="s">
        <v>22</v>
      </c>
      <c r="G265" t="s">
        <v>14</v>
      </c>
      <c r="H265" t="s">
        <v>15</v>
      </c>
      <c r="I265">
        <v>80.05</v>
      </c>
      <c r="J265">
        <v>24.2</v>
      </c>
      <c r="K265" t="s">
        <v>18</v>
      </c>
      <c r="L265">
        <v>0</v>
      </c>
      <c r="M265" t="str">
        <f t="shared" si="8"/>
        <v>18-30</v>
      </c>
      <c r="N265" t="str">
        <f t="shared" si="9"/>
        <v>Normal weight</v>
      </c>
    </row>
    <row r="266" spans="1:14" x14ac:dyDescent="0.2">
      <c r="A266">
        <v>10159</v>
      </c>
      <c r="B266" t="s">
        <v>12</v>
      </c>
      <c r="C266">
        <v>41</v>
      </c>
      <c r="D266">
        <v>0</v>
      </c>
      <c r="E266">
        <v>0</v>
      </c>
      <c r="F266" t="s">
        <v>13</v>
      </c>
      <c r="G266" t="s">
        <v>14</v>
      </c>
      <c r="H266" t="s">
        <v>15</v>
      </c>
      <c r="I266">
        <v>99.8</v>
      </c>
      <c r="J266">
        <v>31.6</v>
      </c>
      <c r="K266" t="s">
        <v>18</v>
      </c>
      <c r="L266">
        <v>0</v>
      </c>
      <c r="M266" t="str">
        <f t="shared" si="8"/>
        <v>31-50</v>
      </c>
      <c r="N266" t="str">
        <f t="shared" si="9"/>
        <v>Obese</v>
      </c>
    </row>
    <row r="267" spans="1:14" x14ac:dyDescent="0.2">
      <c r="A267">
        <v>34402</v>
      </c>
      <c r="B267" t="s">
        <v>19</v>
      </c>
      <c r="C267">
        <v>23</v>
      </c>
      <c r="D267">
        <v>0</v>
      </c>
      <c r="E267">
        <v>0</v>
      </c>
      <c r="F267" t="s">
        <v>13</v>
      </c>
      <c r="G267" t="s">
        <v>14</v>
      </c>
      <c r="H267" t="s">
        <v>17</v>
      </c>
      <c r="I267">
        <v>91.97</v>
      </c>
      <c r="J267">
        <v>21.6</v>
      </c>
      <c r="K267" t="s">
        <v>16</v>
      </c>
      <c r="L267">
        <v>0</v>
      </c>
      <c r="M267" t="str">
        <f t="shared" si="8"/>
        <v>18-30</v>
      </c>
      <c r="N267" t="str">
        <f t="shared" si="9"/>
        <v>Normal weight</v>
      </c>
    </row>
    <row r="268" spans="1:14" x14ac:dyDescent="0.2">
      <c r="A268">
        <v>58282</v>
      </c>
      <c r="B268" t="s">
        <v>19</v>
      </c>
      <c r="C268">
        <v>53</v>
      </c>
      <c r="D268">
        <v>0</v>
      </c>
      <c r="E268">
        <v>0</v>
      </c>
      <c r="F268" t="s">
        <v>13</v>
      </c>
      <c r="G268" t="s">
        <v>23</v>
      </c>
      <c r="H268" t="s">
        <v>17</v>
      </c>
      <c r="I268">
        <v>64.400000000000006</v>
      </c>
      <c r="J268">
        <v>31</v>
      </c>
      <c r="K268" t="s">
        <v>20</v>
      </c>
      <c r="L268">
        <v>0</v>
      </c>
      <c r="M268" t="str">
        <f t="shared" si="8"/>
        <v>51-70</v>
      </c>
      <c r="N268" t="str">
        <f t="shared" si="9"/>
        <v>Obese</v>
      </c>
    </row>
    <row r="269" spans="1:14" x14ac:dyDescent="0.2">
      <c r="A269">
        <v>64489</v>
      </c>
      <c r="B269" t="s">
        <v>12</v>
      </c>
      <c r="C269">
        <v>56</v>
      </c>
      <c r="D269">
        <v>0</v>
      </c>
      <c r="E269">
        <v>0</v>
      </c>
      <c r="F269" t="s">
        <v>13</v>
      </c>
      <c r="G269" t="s">
        <v>23</v>
      </c>
      <c r="H269" t="s">
        <v>17</v>
      </c>
      <c r="I269">
        <v>73.02</v>
      </c>
      <c r="J269">
        <v>31.1</v>
      </c>
      <c r="K269" t="s">
        <v>18</v>
      </c>
      <c r="L269">
        <v>0</v>
      </c>
      <c r="M269" t="str">
        <f t="shared" si="8"/>
        <v>51-70</v>
      </c>
      <c r="N269" t="str">
        <f t="shared" si="9"/>
        <v>Obese</v>
      </c>
    </row>
    <row r="270" spans="1:14" x14ac:dyDescent="0.2">
      <c r="A270">
        <v>64553</v>
      </c>
      <c r="B270" t="s">
        <v>19</v>
      </c>
      <c r="C270">
        <v>53</v>
      </c>
      <c r="D270">
        <v>0</v>
      </c>
      <c r="E270">
        <v>0</v>
      </c>
      <c r="F270" t="s">
        <v>13</v>
      </c>
      <c r="G270" t="s">
        <v>14</v>
      </c>
      <c r="H270" t="s">
        <v>17</v>
      </c>
      <c r="I270">
        <v>68.760000000000005</v>
      </c>
      <c r="J270">
        <v>35.6</v>
      </c>
      <c r="K270" t="s">
        <v>16</v>
      </c>
      <c r="L270">
        <v>0</v>
      </c>
      <c r="M270" t="str">
        <f t="shared" si="8"/>
        <v>51-70</v>
      </c>
      <c r="N270" t="str">
        <f t="shared" si="9"/>
        <v>Obese</v>
      </c>
    </row>
    <row r="271" spans="1:14" x14ac:dyDescent="0.2">
      <c r="A271">
        <v>69936</v>
      </c>
      <c r="B271" t="s">
        <v>19</v>
      </c>
      <c r="C271">
        <v>39</v>
      </c>
      <c r="D271">
        <v>0</v>
      </c>
      <c r="E271">
        <v>0</v>
      </c>
      <c r="F271" t="s">
        <v>13</v>
      </c>
      <c r="G271" t="s">
        <v>14</v>
      </c>
      <c r="H271" t="s">
        <v>15</v>
      </c>
      <c r="I271">
        <v>101.52</v>
      </c>
      <c r="J271">
        <v>41.8</v>
      </c>
      <c r="K271" t="s">
        <v>18</v>
      </c>
      <c r="L271">
        <v>0</v>
      </c>
      <c r="M271" t="str">
        <f t="shared" si="8"/>
        <v>31-50</v>
      </c>
      <c r="N271" t="str">
        <f t="shared" si="9"/>
        <v>Obese</v>
      </c>
    </row>
    <row r="272" spans="1:14" x14ac:dyDescent="0.2">
      <c r="A272">
        <v>46527</v>
      </c>
      <c r="B272" t="s">
        <v>12</v>
      </c>
      <c r="C272">
        <v>53</v>
      </c>
      <c r="D272">
        <v>1</v>
      </c>
      <c r="E272">
        <v>1</v>
      </c>
      <c r="F272" t="s">
        <v>13</v>
      </c>
      <c r="G272" t="s">
        <v>23</v>
      </c>
      <c r="H272" t="s">
        <v>17</v>
      </c>
      <c r="I272">
        <v>109.51</v>
      </c>
      <c r="J272">
        <v>41.9</v>
      </c>
      <c r="K272" t="s">
        <v>18</v>
      </c>
      <c r="L272">
        <v>0</v>
      </c>
      <c r="M272" t="str">
        <f t="shared" si="8"/>
        <v>51-70</v>
      </c>
      <c r="N272" t="str">
        <f t="shared" si="9"/>
        <v>Obese</v>
      </c>
    </row>
    <row r="273" spans="1:14" x14ac:dyDescent="0.2">
      <c r="A273">
        <v>13547</v>
      </c>
      <c r="B273" t="s">
        <v>19</v>
      </c>
      <c r="C273">
        <v>37</v>
      </c>
      <c r="D273">
        <v>0</v>
      </c>
      <c r="E273">
        <v>0</v>
      </c>
      <c r="F273" t="s">
        <v>13</v>
      </c>
      <c r="G273" t="s">
        <v>14</v>
      </c>
      <c r="H273" t="s">
        <v>15</v>
      </c>
      <c r="I273">
        <v>91.72</v>
      </c>
      <c r="J273">
        <v>29.2</v>
      </c>
      <c r="K273" t="s">
        <v>18</v>
      </c>
      <c r="L273">
        <v>0</v>
      </c>
      <c r="M273" t="str">
        <f t="shared" si="8"/>
        <v>31-50</v>
      </c>
      <c r="N273" t="str">
        <f t="shared" si="9"/>
        <v>Overweight</v>
      </c>
    </row>
    <row r="274" spans="1:14" x14ac:dyDescent="0.2">
      <c r="A274">
        <v>63732</v>
      </c>
      <c r="B274" t="s">
        <v>12</v>
      </c>
      <c r="C274">
        <v>70</v>
      </c>
      <c r="D274">
        <v>1</v>
      </c>
      <c r="E274">
        <v>0</v>
      </c>
      <c r="F274" t="s">
        <v>13</v>
      </c>
      <c r="G274" t="s">
        <v>21</v>
      </c>
      <c r="H274" t="s">
        <v>15</v>
      </c>
      <c r="I274">
        <v>251.6</v>
      </c>
      <c r="J274">
        <v>27.1</v>
      </c>
      <c r="K274" t="s">
        <v>18</v>
      </c>
      <c r="L274">
        <v>0</v>
      </c>
      <c r="M274" t="str">
        <f t="shared" si="8"/>
        <v>51-70</v>
      </c>
      <c r="N274" t="str">
        <f t="shared" si="9"/>
        <v>Overweight</v>
      </c>
    </row>
    <row r="275" spans="1:14" x14ac:dyDescent="0.2">
      <c r="A275">
        <v>9608</v>
      </c>
      <c r="B275" t="s">
        <v>12</v>
      </c>
      <c r="C275">
        <v>24</v>
      </c>
      <c r="D275">
        <v>0</v>
      </c>
      <c r="E275">
        <v>0</v>
      </c>
      <c r="F275" t="s">
        <v>22</v>
      </c>
      <c r="G275" t="s">
        <v>14</v>
      </c>
      <c r="H275" t="s">
        <v>15</v>
      </c>
      <c r="I275">
        <v>123.1</v>
      </c>
      <c r="J275">
        <v>37.9</v>
      </c>
      <c r="K275" t="s">
        <v>18</v>
      </c>
      <c r="L275">
        <v>0</v>
      </c>
      <c r="M275" t="str">
        <f t="shared" si="8"/>
        <v>18-30</v>
      </c>
      <c r="N275" t="str">
        <f t="shared" si="9"/>
        <v>Obese</v>
      </c>
    </row>
    <row r="276" spans="1:14" x14ac:dyDescent="0.2">
      <c r="A276">
        <v>10504</v>
      </c>
      <c r="B276" t="s">
        <v>12</v>
      </c>
      <c r="C276">
        <v>55</v>
      </c>
      <c r="D276">
        <v>0</v>
      </c>
      <c r="E276">
        <v>0</v>
      </c>
      <c r="F276" t="s">
        <v>13</v>
      </c>
      <c r="G276" t="s">
        <v>23</v>
      </c>
      <c r="H276" t="s">
        <v>17</v>
      </c>
      <c r="I276">
        <v>97.4</v>
      </c>
      <c r="J276">
        <v>44.6</v>
      </c>
      <c r="K276" t="s">
        <v>16</v>
      </c>
      <c r="L276">
        <v>0</v>
      </c>
      <c r="M276" t="str">
        <f t="shared" si="8"/>
        <v>51-70</v>
      </c>
      <c r="N276" t="str">
        <f t="shared" si="9"/>
        <v>Obese</v>
      </c>
    </row>
    <row r="277" spans="1:14" x14ac:dyDescent="0.2">
      <c r="A277">
        <v>37090</v>
      </c>
      <c r="B277" t="s">
        <v>19</v>
      </c>
      <c r="C277">
        <v>70</v>
      </c>
      <c r="D277">
        <v>0</v>
      </c>
      <c r="E277">
        <v>0</v>
      </c>
      <c r="F277" t="s">
        <v>13</v>
      </c>
      <c r="G277" t="s">
        <v>14</v>
      </c>
      <c r="H277" t="s">
        <v>17</v>
      </c>
      <c r="I277">
        <v>68.34</v>
      </c>
      <c r="J277">
        <v>22.8</v>
      </c>
      <c r="K277" t="s">
        <v>16</v>
      </c>
      <c r="L277">
        <v>0</v>
      </c>
      <c r="M277" t="str">
        <f t="shared" si="8"/>
        <v>51-70</v>
      </c>
      <c r="N277" t="str">
        <f t="shared" si="9"/>
        <v>Normal weight</v>
      </c>
    </row>
    <row r="278" spans="1:14" x14ac:dyDescent="0.2">
      <c r="A278">
        <v>60148</v>
      </c>
      <c r="B278" t="s">
        <v>12</v>
      </c>
      <c r="C278">
        <v>34</v>
      </c>
      <c r="D278">
        <v>0</v>
      </c>
      <c r="E278">
        <v>0</v>
      </c>
      <c r="F278" t="s">
        <v>13</v>
      </c>
      <c r="G278" t="s">
        <v>14</v>
      </c>
      <c r="H278" t="s">
        <v>15</v>
      </c>
      <c r="I278">
        <v>80.81</v>
      </c>
      <c r="J278">
        <v>33.200000000000003</v>
      </c>
      <c r="K278" t="s">
        <v>18</v>
      </c>
      <c r="L278">
        <v>0</v>
      </c>
      <c r="M278" t="str">
        <f t="shared" si="8"/>
        <v>31-50</v>
      </c>
      <c r="N278" t="str">
        <f t="shared" si="9"/>
        <v>Obese</v>
      </c>
    </row>
    <row r="279" spans="1:14" x14ac:dyDescent="0.2">
      <c r="A279">
        <v>9637</v>
      </c>
      <c r="B279" t="s">
        <v>12</v>
      </c>
      <c r="C279">
        <v>26</v>
      </c>
      <c r="D279">
        <v>0</v>
      </c>
      <c r="E279">
        <v>0</v>
      </c>
      <c r="F279" t="s">
        <v>13</v>
      </c>
      <c r="G279" t="s">
        <v>14</v>
      </c>
      <c r="H279" t="s">
        <v>17</v>
      </c>
      <c r="I279">
        <v>120.31</v>
      </c>
      <c r="J279">
        <v>22.3</v>
      </c>
      <c r="K279" t="s">
        <v>20</v>
      </c>
      <c r="L279">
        <v>0</v>
      </c>
      <c r="M279" t="str">
        <f t="shared" si="8"/>
        <v>18-30</v>
      </c>
      <c r="N279" t="str">
        <f t="shared" si="9"/>
        <v>Normal weight</v>
      </c>
    </row>
    <row r="280" spans="1:14" x14ac:dyDescent="0.2">
      <c r="A280">
        <v>44862</v>
      </c>
      <c r="B280" t="s">
        <v>19</v>
      </c>
      <c r="C280">
        <v>39</v>
      </c>
      <c r="D280">
        <v>0</v>
      </c>
      <c r="E280">
        <v>0</v>
      </c>
      <c r="F280" t="s">
        <v>13</v>
      </c>
      <c r="G280" t="s">
        <v>14</v>
      </c>
      <c r="H280" t="s">
        <v>17</v>
      </c>
      <c r="I280">
        <v>83.51</v>
      </c>
      <c r="J280">
        <v>26.4</v>
      </c>
      <c r="K280" t="s">
        <v>18</v>
      </c>
      <c r="L280">
        <v>0</v>
      </c>
      <c r="M280" t="str">
        <f t="shared" si="8"/>
        <v>31-50</v>
      </c>
      <c r="N280" t="str">
        <f t="shared" si="9"/>
        <v>Overweight</v>
      </c>
    </row>
    <row r="281" spans="1:14" x14ac:dyDescent="0.2">
      <c r="A281">
        <v>52173</v>
      </c>
      <c r="B281" t="s">
        <v>12</v>
      </c>
      <c r="C281">
        <v>38</v>
      </c>
      <c r="D281">
        <v>0</v>
      </c>
      <c r="E281">
        <v>0</v>
      </c>
      <c r="F281" t="s">
        <v>22</v>
      </c>
      <c r="G281" t="s">
        <v>21</v>
      </c>
      <c r="H281" t="s">
        <v>15</v>
      </c>
      <c r="I281">
        <v>74.09</v>
      </c>
      <c r="J281">
        <v>39.6</v>
      </c>
      <c r="K281" t="s">
        <v>18</v>
      </c>
      <c r="L281">
        <v>0</v>
      </c>
      <c r="M281" t="str">
        <f t="shared" si="8"/>
        <v>31-50</v>
      </c>
      <c r="N281" t="str">
        <f t="shared" si="9"/>
        <v>Obese</v>
      </c>
    </row>
    <row r="282" spans="1:14" x14ac:dyDescent="0.2">
      <c r="A282">
        <v>5708</v>
      </c>
      <c r="B282" t="s">
        <v>19</v>
      </c>
      <c r="C282">
        <v>20</v>
      </c>
      <c r="D282">
        <v>0</v>
      </c>
      <c r="E282">
        <v>0</v>
      </c>
      <c r="F282" t="s">
        <v>22</v>
      </c>
      <c r="G282" t="s">
        <v>14</v>
      </c>
      <c r="H282" t="s">
        <v>15</v>
      </c>
      <c r="I282">
        <v>91.6</v>
      </c>
      <c r="J282">
        <v>28.1</v>
      </c>
      <c r="K282" t="s">
        <v>18</v>
      </c>
      <c r="L282">
        <v>0</v>
      </c>
      <c r="M282" t="str">
        <f t="shared" si="8"/>
        <v>18-30</v>
      </c>
      <c r="N282" t="str">
        <f t="shared" si="9"/>
        <v>Overweight</v>
      </c>
    </row>
    <row r="283" spans="1:14" x14ac:dyDescent="0.2">
      <c r="A283">
        <v>2374</v>
      </c>
      <c r="B283" t="s">
        <v>12</v>
      </c>
      <c r="C283">
        <v>60</v>
      </c>
      <c r="D283">
        <v>1</v>
      </c>
      <c r="E283">
        <v>0</v>
      </c>
      <c r="F283" t="s">
        <v>13</v>
      </c>
      <c r="G283" t="s">
        <v>14</v>
      </c>
      <c r="H283" t="s">
        <v>17</v>
      </c>
      <c r="I283">
        <v>213.37</v>
      </c>
      <c r="J283">
        <v>36</v>
      </c>
      <c r="K283" t="s">
        <v>18</v>
      </c>
      <c r="L283">
        <v>0</v>
      </c>
      <c r="M283" t="str">
        <f t="shared" si="8"/>
        <v>51-70</v>
      </c>
      <c r="N283" t="str">
        <f t="shared" si="9"/>
        <v>Obese</v>
      </c>
    </row>
    <row r="284" spans="1:14" x14ac:dyDescent="0.2">
      <c r="A284">
        <v>11091</v>
      </c>
      <c r="B284" t="s">
        <v>19</v>
      </c>
      <c r="C284">
        <v>75</v>
      </c>
      <c r="D284">
        <v>0</v>
      </c>
      <c r="E284">
        <v>0</v>
      </c>
      <c r="F284" t="s">
        <v>13</v>
      </c>
      <c r="G284" t="s">
        <v>21</v>
      </c>
      <c r="H284" t="s">
        <v>17</v>
      </c>
      <c r="I284">
        <v>75.39</v>
      </c>
      <c r="J284">
        <v>37.799999999999997</v>
      </c>
      <c r="K284" t="s">
        <v>18</v>
      </c>
      <c r="L284">
        <v>0</v>
      </c>
      <c r="M284" t="str">
        <f t="shared" si="8"/>
        <v>71+</v>
      </c>
      <c r="N284" t="str">
        <f t="shared" si="9"/>
        <v>Obese</v>
      </c>
    </row>
    <row r="285" spans="1:14" x14ac:dyDescent="0.2">
      <c r="A285">
        <v>70374</v>
      </c>
      <c r="B285" t="s">
        <v>19</v>
      </c>
      <c r="C285">
        <v>31</v>
      </c>
      <c r="D285">
        <v>0</v>
      </c>
      <c r="E285">
        <v>0</v>
      </c>
      <c r="F285" t="s">
        <v>13</v>
      </c>
      <c r="G285" t="s">
        <v>14</v>
      </c>
      <c r="H285" t="s">
        <v>17</v>
      </c>
      <c r="I285">
        <v>122.41</v>
      </c>
      <c r="J285">
        <v>40.299999999999997</v>
      </c>
      <c r="K285" t="s">
        <v>20</v>
      </c>
      <c r="L285">
        <v>0</v>
      </c>
      <c r="M285" t="str">
        <f t="shared" si="8"/>
        <v>31-50</v>
      </c>
      <c r="N285" t="str">
        <f t="shared" si="9"/>
        <v>Obese</v>
      </c>
    </row>
    <row r="286" spans="1:14" x14ac:dyDescent="0.2">
      <c r="A286">
        <v>15528</v>
      </c>
      <c r="B286" t="s">
        <v>12</v>
      </c>
      <c r="C286">
        <v>58</v>
      </c>
      <c r="D286">
        <v>1</v>
      </c>
      <c r="E286">
        <v>0</v>
      </c>
      <c r="F286" t="s">
        <v>13</v>
      </c>
      <c r="G286" t="s">
        <v>14</v>
      </c>
      <c r="H286" t="s">
        <v>17</v>
      </c>
      <c r="I286">
        <v>223.36</v>
      </c>
      <c r="J286">
        <v>41.5</v>
      </c>
      <c r="K286" t="s">
        <v>16</v>
      </c>
      <c r="L286">
        <v>0</v>
      </c>
      <c r="M286" t="str">
        <f t="shared" si="8"/>
        <v>51-70</v>
      </c>
      <c r="N286" t="str">
        <f t="shared" si="9"/>
        <v>Obese</v>
      </c>
    </row>
    <row r="287" spans="1:14" x14ac:dyDescent="0.2">
      <c r="A287">
        <v>66972</v>
      </c>
      <c r="B287" t="s">
        <v>19</v>
      </c>
      <c r="C287">
        <v>52</v>
      </c>
      <c r="D287">
        <v>0</v>
      </c>
      <c r="E287">
        <v>0</v>
      </c>
      <c r="F287" t="s">
        <v>13</v>
      </c>
      <c r="G287" t="s">
        <v>23</v>
      </c>
      <c r="H287" t="s">
        <v>15</v>
      </c>
      <c r="I287">
        <v>80.88</v>
      </c>
      <c r="J287">
        <v>23.8</v>
      </c>
      <c r="K287" t="s">
        <v>20</v>
      </c>
      <c r="L287">
        <v>0</v>
      </c>
      <c r="M287" t="str">
        <f t="shared" si="8"/>
        <v>51-70</v>
      </c>
      <c r="N287" t="str">
        <f t="shared" si="9"/>
        <v>Normal weight</v>
      </c>
    </row>
    <row r="288" spans="1:14" x14ac:dyDescent="0.2">
      <c r="A288">
        <v>37031</v>
      </c>
      <c r="B288" t="s">
        <v>19</v>
      </c>
      <c r="C288">
        <v>78</v>
      </c>
      <c r="D288">
        <v>0</v>
      </c>
      <c r="E288">
        <v>1</v>
      </c>
      <c r="F288" t="s">
        <v>13</v>
      </c>
      <c r="G288" t="s">
        <v>23</v>
      </c>
      <c r="H288" t="s">
        <v>15</v>
      </c>
      <c r="I288">
        <v>70.209999999999994</v>
      </c>
      <c r="J288">
        <v>24.8</v>
      </c>
      <c r="K288" t="s">
        <v>18</v>
      </c>
      <c r="L288">
        <v>0</v>
      </c>
      <c r="M288" t="str">
        <f t="shared" si="8"/>
        <v>71+</v>
      </c>
      <c r="N288" t="str">
        <f t="shared" si="9"/>
        <v>Normal weight</v>
      </c>
    </row>
    <row r="289" spans="1:14" x14ac:dyDescent="0.2">
      <c r="A289">
        <v>36007</v>
      </c>
      <c r="B289" t="s">
        <v>19</v>
      </c>
      <c r="C289">
        <v>21</v>
      </c>
      <c r="D289">
        <v>0</v>
      </c>
      <c r="E289">
        <v>0</v>
      </c>
      <c r="F289" t="s">
        <v>13</v>
      </c>
      <c r="G289" t="s">
        <v>14</v>
      </c>
      <c r="H289" t="s">
        <v>17</v>
      </c>
      <c r="I289">
        <v>101.37</v>
      </c>
      <c r="J289">
        <v>37.9</v>
      </c>
      <c r="K289" t="s">
        <v>18</v>
      </c>
      <c r="L289">
        <v>0</v>
      </c>
      <c r="M289" t="str">
        <f t="shared" si="8"/>
        <v>18-30</v>
      </c>
      <c r="N289" t="str">
        <f t="shared" si="9"/>
        <v>Obese</v>
      </c>
    </row>
    <row r="290" spans="1:14" x14ac:dyDescent="0.2">
      <c r="A290">
        <v>14123</v>
      </c>
      <c r="B290" t="s">
        <v>19</v>
      </c>
      <c r="C290">
        <v>22</v>
      </c>
      <c r="D290">
        <v>0</v>
      </c>
      <c r="E290">
        <v>0</v>
      </c>
      <c r="F290" t="s">
        <v>13</v>
      </c>
      <c r="G290" t="s">
        <v>14</v>
      </c>
      <c r="H290" t="s">
        <v>17</v>
      </c>
      <c r="I290">
        <v>105.22</v>
      </c>
      <c r="J290">
        <v>31.1</v>
      </c>
      <c r="K290" t="s">
        <v>18</v>
      </c>
      <c r="L290">
        <v>0</v>
      </c>
      <c r="M290" t="str">
        <f t="shared" si="8"/>
        <v>18-30</v>
      </c>
      <c r="N290" t="str">
        <f t="shared" si="9"/>
        <v>Obese</v>
      </c>
    </row>
    <row r="291" spans="1:14" x14ac:dyDescent="0.2">
      <c r="A291">
        <v>27213</v>
      </c>
      <c r="B291" t="s">
        <v>12</v>
      </c>
      <c r="C291">
        <v>64</v>
      </c>
      <c r="D291">
        <v>1</v>
      </c>
      <c r="E291">
        <v>0</v>
      </c>
      <c r="F291" t="s">
        <v>13</v>
      </c>
      <c r="G291" t="s">
        <v>21</v>
      </c>
      <c r="H291" t="s">
        <v>17</v>
      </c>
      <c r="I291">
        <v>178.29</v>
      </c>
      <c r="J291">
        <v>36.1</v>
      </c>
      <c r="K291" t="s">
        <v>18</v>
      </c>
      <c r="L291">
        <v>0</v>
      </c>
      <c r="M291" t="str">
        <f t="shared" si="8"/>
        <v>51-70</v>
      </c>
      <c r="N291" t="str">
        <f t="shared" si="9"/>
        <v>Obese</v>
      </c>
    </row>
    <row r="292" spans="1:14" x14ac:dyDescent="0.2">
      <c r="A292">
        <v>44749</v>
      </c>
      <c r="B292" t="s">
        <v>19</v>
      </c>
      <c r="C292">
        <v>64</v>
      </c>
      <c r="D292">
        <v>0</v>
      </c>
      <c r="E292">
        <v>0</v>
      </c>
      <c r="F292" t="s">
        <v>22</v>
      </c>
      <c r="G292" t="s">
        <v>23</v>
      </c>
      <c r="H292" t="s">
        <v>17</v>
      </c>
      <c r="I292">
        <v>81.599999999999994</v>
      </c>
      <c r="J292">
        <v>36.299999999999997</v>
      </c>
      <c r="K292" t="s">
        <v>20</v>
      </c>
      <c r="L292">
        <v>0</v>
      </c>
      <c r="M292" t="str">
        <f t="shared" si="8"/>
        <v>51-70</v>
      </c>
      <c r="N292" t="str">
        <f t="shared" si="9"/>
        <v>Obese</v>
      </c>
    </row>
    <row r="293" spans="1:14" x14ac:dyDescent="0.2">
      <c r="A293">
        <v>51983</v>
      </c>
      <c r="B293" t="s">
        <v>19</v>
      </c>
      <c r="C293">
        <v>33</v>
      </c>
      <c r="D293">
        <v>0</v>
      </c>
      <c r="E293">
        <v>0</v>
      </c>
      <c r="F293" t="s">
        <v>13</v>
      </c>
      <c r="G293" t="s">
        <v>14</v>
      </c>
      <c r="H293" t="s">
        <v>17</v>
      </c>
      <c r="I293">
        <v>71.16</v>
      </c>
      <c r="J293">
        <v>46.5</v>
      </c>
      <c r="K293" t="s">
        <v>20</v>
      </c>
      <c r="L293">
        <v>0</v>
      </c>
      <c r="M293" t="str">
        <f t="shared" si="8"/>
        <v>31-50</v>
      </c>
      <c r="N293" t="str">
        <f t="shared" si="9"/>
        <v>Obese</v>
      </c>
    </row>
    <row r="294" spans="1:14" x14ac:dyDescent="0.2">
      <c r="A294">
        <v>22320</v>
      </c>
      <c r="B294" t="s">
        <v>19</v>
      </c>
      <c r="C294">
        <v>37</v>
      </c>
      <c r="D294">
        <v>0</v>
      </c>
      <c r="E294">
        <v>0</v>
      </c>
      <c r="F294" t="s">
        <v>13</v>
      </c>
      <c r="G294" t="s">
        <v>14</v>
      </c>
      <c r="H294" t="s">
        <v>15</v>
      </c>
      <c r="I294">
        <v>203.81</v>
      </c>
      <c r="J294">
        <v>46.6</v>
      </c>
      <c r="K294" t="s">
        <v>18</v>
      </c>
      <c r="L294">
        <v>0</v>
      </c>
      <c r="M294" t="str">
        <f t="shared" si="8"/>
        <v>31-50</v>
      </c>
      <c r="N294" t="str">
        <f t="shared" si="9"/>
        <v>Obese</v>
      </c>
    </row>
    <row r="295" spans="1:14" x14ac:dyDescent="0.2">
      <c r="A295">
        <v>45719</v>
      </c>
      <c r="B295" t="s">
        <v>19</v>
      </c>
      <c r="C295">
        <v>22</v>
      </c>
      <c r="D295">
        <v>0</v>
      </c>
      <c r="E295">
        <v>0</v>
      </c>
      <c r="F295" t="s">
        <v>22</v>
      </c>
      <c r="G295" t="s">
        <v>14</v>
      </c>
      <c r="H295" t="s">
        <v>17</v>
      </c>
      <c r="I295">
        <v>82</v>
      </c>
      <c r="J295">
        <v>26.4</v>
      </c>
      <c r="K295" t="s">
        <v>18</v>
      </c>
      <c r="L295">
        <v>0</v>
      </c>
      <c r="M295" t="str">
        <f t="shared" si="8"/>
        <v>18-30</v>
      </c>
      <c r="N295" t="str">
        <f t="shared" si="9"/>
        <v>Overweight</v>
      </c>
    </row>
    <row r="296" spans="1:14" x14ac:dyDescent="0.2">
      <c r="A296">
        <v>129</v>
      </c>
      <c r="B296" t="s">
        <v>19</v>
      </c>
      <c r="C296">
        <v>24</v>
      </c>
      <c r="D296">
        <v>0</v>
      </c>
      <c r="E296">
        <v>0</v>
      </c>
      <c r="F296" t="s">
        <v>22</v>
      </c>
      <c r="G296" t="s">
        <v>14</v>
      </c>
      <c r="H296" t="s">
        <v>15</v>
      </c>
      <c r="I296">
        <v>97.55</v>
      </c>
      <c r="J296">
        <v>26.2</v>
      </c>
      <c r="K296" t="s">
        <v>18</v>
      </c>
      <c r="L296">
        <v>0</v>
      </c>
      <c r="M296" t="str">
        <f t="shared" si="8"/>
        <v>18-30</v>
      </c>
      <c r="N296" t="str">
        <f t="shared" si="9"/>
        <v>Overweight</v>
      </c>
    </row>
    <row r="297" spans="1:14" x14ac:dyDescent="0.2">
      <c r="A297">
        <v>67431</v>
      </c>
      <c r="B297" t="s">
        <v>19</v>
      </c>
      <c r="C297">
        <v>52</v>
      </c>
      <c r="D297">
        <v>0</v>
      </c>
      <c r="E297">
        <v>0</v>
      </c>
      <c r="F297" t="s">
        <v>13</v>
      </c>
      <c r="G297" t="s">
        <v>14</v>
      </c>
      <c r="H297" t="s">
        <v>15</v>
      </c>
      <c r="I297">
        <v>73.73</v>
      </c>
      <c r="J297">
        <v>34.4</v>
      </c>
      <c r="K297" t="s">
        <v>16</v>
      </c>
      <c r="L297">
        <v>0</v>
      </c>
      <c r="M297" t="str">
        <f t="shared" si="8"/>
        <v>51-70</v>
      </c>
      <c r="N297" t="str">
        <f t="shared" si="9"/>
        <v>Obese</v>
      </c>
    </row>
    <row r="298" spans="1:14" x14ac:dyDescent="0.2">
      <c r="A298">
        <v>20546</v>
      </c>
      <c r="B298" t="s">
        <v>19</v>
      </c>
      <c r="C298">
        <v>68</v>
      </c>
      <c r="D298">
        <v>0</v>
      </c>
      <c r="E298">
        <v>0</v>
      </c>
      <c r="F298" t="s">
        <v>13</v>
      </c>
      <c r="G298" t="s">
        <v>14</v>
      </c>
      <c r="H298" t="s">
        <v>15</v>
      </c>
      <c r="I298">
        <v>79.58</v>
      </c>
      <c r="J298">
        <v>22.2</v>
      </c>
      <c r="K298" t="s">
        <v>18</v>
      </c>
      <c r="L298">
        <v>0</v>
      </c>
      <c r="M298" t="str">
        <f t="shared" si="8"/>
        <v>51-70</v>
      </c>
      <c r="N298" t="str">
        <f t="shared" si="9"/>
        <v>Normal weight</v>
      </c>
    </row>
    <row r="299" spans="1:14" x14ac:dyDescent="0.2">
      <c r="A299">
        <v>50305</v>
      </c>
      <c r="B299" t="s">
        <v>19</v>
      </c>
      <c r="C299">
        <v>56</v>
      </c>
      <c r="D299">
        <v>1</v>
      </c>
      <c r="E299">
        <v>0</v>
      </c>
      <c r="F299" t="s">
        <v>13</v>
      </c>
      <c r="G299" t="s">
        <v>14</v>
      </c>
      <c r="H299" t="s">
        <v>17</v>
      </c>
      <c r="I299">
        <v>205.26</v>
      </c>
      <c r="J299">
        <v>40.299999999999997</v>
      </c>
      <c r="K299" t="s">
        <v>18</v>
      </c>
      <c r="L299">
        <v>0</v>
      </c>
      <c r="M299" t="str">
        <f t="shared" si="8"/>
        <v>51-70</v>
      </c>
      <c r="N299" t="str">
        <f t="shared" si="9"/>
        <v>Obese</v>
      </c>
    </row>
    <row r="300" spans="1:14" x14ac:dyDescent="0.2">
      <c r="A300">
        <v>52342</v>
      </c>
      <c r="B300" t="s">
        <v>19</v>
      </c>
      <c r="C300">
        <v>43</v>
      </c>
      <c r="D300">
        <v>0</v>
      </c>
      <c r="E300">
        <v>0</v>
      </c>
      <c r="F300" t="s">
        <v>13</v>
      </c>
      <c r="G300" t="s">
        <v>14</v>
      </c>
      <c r="H300" t="s">
        <v>17</v>
      </c>
      <c r="I300">
        <v>58.63</v>
      </c>
      <c r="J300">
        <v>28.4</v>
      </c>
      <c r="K300" t="s">
        <v>20</v>
      </c>
      <c r="L300">
        <v>0</v>
      </c>
      <c r="M300" t="str">
        <f t="shared" si="8"/>
        <v>31-50</v>
      </c>
      <c r="N300" t="str">
        <f t="shared" si="9"/>
        <v>Overweight</v>
      </c>
    </row>
    <row r="301" spans="1:14" x14ac:dyDescent="0.2">
      <c r="A301">
        <v>59906</v>
      </c>
      <c r="B301" t="s">
        <v>19</v>
      </c>
      <c r="C301">
        <v>40</v>
      </c>
      <c r="D301">
        <v>0</v>
      </c>
      <c r="E301">
        <v>0</v>
      </c>
      <c r="F301" t="s">
        <v>13</v>
      </c>
      <c r="G301" t="s">
        <v>14</v>
      </c>
      <c r="H301" t="s">
        <v>17</v>
      </c>
      <c r="I301">
        <v>139.9</v>
      </c>
      <c r="J301">
        <v>31.7</v>
      </c>
      <c r="K301" t="s">
        <v>20</v>
      </c>
      <c r="L301">
        <v>0</v>
      </c>
      <c r="M301" t="str">
        <f t="shared" si="8"/>
        <v>31-50</v>
      </c>
      <c r="N301" t="str">
        <f t="shared" si="9"/>
        <v>Obese</v>
      </c>
    </row>
    <row r="302" spans="1:14" x14ac:dyDescent="0.2">
      <c r="A302">
        <v>59729</v>
      </c>
      <c r="B302" t="s">
        <v>12</v>
      </c>
      <c r="C302">
        <v>53</v>
      </c>
      <c r="D302">
        <v>0</v>
      </c>
      <c r="E302">
        <v>0</v>
      </c>
      <c r="F302" t="s">
        <v>13</v>
      </c>
      <c r="G302" t="s">
        <v>14</v>
      </c>
      <c r="H302" t="s">
        <v>15</v>
      </c>
      <c r="I302">
        <v>211.03</v>
      </c>
      <c r="J302">
        <v>34.200000000000003</v>
      </c>
      <c r="K302" t="s">
        <v>16</v>
      </c>
      <c r="L302">
        <v>0</v>
      </c>
      <c r="M302" t="str">
        <f t="shared" si="8"/>
        <v>51-70</v>
      </c>
      <c r="N302" t="str">
        <f t="shared" si="9"/>
        <v>Obese</v>
      </c>
    </row>
    <row r="303" spans="1:14" x14ac:dyDescent="0.2">
      <c r="A303">
        <v>53144</v>
      </c>
      <c r="B303" t="s">
        <v>19</v>
      </c>
      <c r="C303">
        <v>52</v>
      </c>
      <c r="D303">
        <v>0</v>
      </c>
      <c r="E303">
        <v>1</v>
      </c>
      <c r="F303" t="s">
        <v>13</v>
      </c>
      <c r="G303" t="s">
        <v>14</v>
      </c>
      <c r="H303" t="s">
        <v>15</v>
      </c>
      <c r="I303">
        <v>72.790000000000006</v>
      </c>
      <c r="J303">
        <v>54.7</v>
      </c>
      <c r="K303" t="s">
        <v>18</v>
      </c>
      <c r="L303">
        <v>0</v>
      </c>
      <c r="M303" t="str">
        <f t="shared" si="8"/>
        <v>51-70</v>
      </c>
      <c r="N303" t="str">
        <f t="shared" si="9"/>
        <v>Obese</v>
      </c>
    </row>
    <row r="304" spans="1:14" x14ac:dyDescent="0.2">
      <c r="A304">
        <v>3655</v>
      </c>
      <c r="B304" t="s">
        <v>12</v>
      </c>
      <c r="C304">
        <v>31</v>
      </c>
      <c r="D304">
        <v>0</v>
      </c>
      <c r="E304">
        <v>0</v>
      </c>
      <c r="F304" t="s">
        <v>13</v>
      </c>
      <c r="G304" t="s">
        <v>23</v>
      </c>
      <c r="H304" t="s">
        <v>17</v>
      </c>
      <c r="I304">
        <v>91.65</v>
      </c>
      <c r="J304">
        <v>24.6</v>
      </c>
      <c r="K304" t="s">
        <v>16</v>
      </c>
      <c r="L304">
        <v>0</v>
      </c>
      <c r="M304" t="str">
        <f t="shared" si="8"/>
        <v>31-50</v>
      </c>
      <c r="N304" t="str">
        <f t="shared" si="9"/>
        <v>Normal weight</v>
      </c>
    </row>
    <row r="305" spans="1:14" x14ac:dyDescent="0.2">
      <c r="A305">
        <v>12985</v>
      </c>
      <c r="B305" t="s">
        <v>19</v>
      </c>
      <c r="C305">
        <v>69</v>
      </c>
      <c r="D305">
        <v>0</v>
      </c>
      <c r="E305">
        <v>0</v>
      </c>
      <c r="F305" t="s">
        <v>13</v>
      </c>
      <c r="G305" t="s">
        <v>21</v>
      </c>
      <c r="H305" t="s">
        <v>17</v>
      </c>
      <c r="I305">
        <v>225.47</v>
      </c>
      <c r="J305">
        <v>36.9</v>
      </c>
      <c r="K305" t="s">
        <v>18</v>
      </c>
      <c r="L305">
        <v>0</v>
      </c>
      <c r="M305" t="str">
        <f t="shared" si="8"/>
        <v>51-70</v>
      </c>
      <c r="N305" t="str">
        <f t="shared" si="9"/>
        <v>Obese</v>
      </c>
    </row>
    <row r="306" spans="1:14" x14ac:dyDescent="0.2">
      <c r="A306">
        <v>38119</v>
      </c>
      <c r="B306" t="s">
        <v>12</v>
      </c>
      <c r="C306">
        <v>64</v>
      </c>
      <c r="D306">
        <v>0</v>
      </c>
      <c r="E306">
        <v>0</v>
      </c>
      <c r="F306" t="s">
        <v>13</v>
      </c>
      <c r="G306" t="s">
        <v>23</v>
      </c>
      <c r="H306" t="s">
        <v>15</v>
      </c>
      <c r="I306">
        <v>94.48</v>
      </c>
      <c r="J306">
        <v>31.1</v>
      </c>
      <c r="K306" t="s">
        <v>18</v>
      </c>
      <c r="L306">
        <v>0</v>
      </c>
      <c r="M306" t="str">
        <f t="shared" si="8"/>
        <v>51-70</v>
      </c>
      <c r="N306" t="str">
        <f t="shared" si="9"/>
        <v>Obese</v>
      </c>
    </row>
    <row r="307" spans="1:14" x14ac:dyDescent="0.2">
      <c r="A307">
        <v>3355</v>
      </c>
      <c r="B307" t="s">
        <v>19</v>
      </c>
      <c r="C307">
        <v>64</v>
      </c>
      <c r="D307">
        <v>0</v>
      </c>
      <c r="E307">
        <v>0</v>
      </c>
      <c r="F307" t="s">
        <v>13</v>
      </c>
      <c r="G307" t="s">
        <v>14</v>
      </c>
      <c r="H307" t="s">
        <v>15</v>
      </c>
      <c r="I307">
        <v>82.34</v>
      </c>
      <c r="J307">
        <v>31.9</v>
      </c>
      <c r="K307" t="s">
        <v>18</v>
      </c>
      <c r="L307">
        <v>0</v>
      </c>
      <c r="M307" t="str">
        <f t="shared" si="8"/>
        <v>51-70</v>
      </c>
      <c r="N307" t="str">
        <f t="shared" si="9"/>
        <v>Obese</v>
      </c>
    </row>
    <row r="308" spans="1:14" x14ac:dyDescent="0.2">
      <c r="A308">
        <v>22091</v>
      </c>
      <c r="B308" t="s">
        <v>19</v>
      </c>
      <c r="C308">
        <v>62</v>
      </c>
      <c r="D308">
        <v>0</v>
      </c>
      <c r="E308">
        <v>0</v>
      </c>
      <c r="F308" t="s">
        <v>13</v>
      </c>
      <c r="G308" t="s">
        <v>21</v>
      </c>
      <c r="H308" t="s">
        <v>15</v>
      </c>
      <c r="I308">
        <v>180.63</v>
      </c>
      <c r="J308">
        <v>31.8</v>
      </c>
      <c r="K308" t="s">
        <v>16</v>
      </c>
      <c r="L308">
        <v>0</v>
      </c>
      <c r="M308" t="str">
        <f t="shared" si="8"/>
        <v>51-70</v>
      </c>
      <c r="N308" t="str">
        <f t="shared" si="9"/>
        <v>Obese</v>
      </c>
    </row>
    <row r="309" spans="1:14" x14ac:dyDescent="0.2">
      <c r="A309">
        <v>67177</v>
      </c>
      <c r="B309" t="s">
        <v>12</v>
      </c>
      <c r="C309">
        <v>53</v>
      </c>
      <c r="D309">
        <v>0</v>
      </c>
      <c r="E309">
        <v>0</v>
      </c>
      <c r="F309" t="s">
        <v>13</v>
      </c>
      <c r="G309" t="s">
        <v>14</v>
      </c>
      <c r="H309" t="s">
        <v>17</v>
      </c>
      <c r="I309">
        <v>116.66</v>
      </c>
      <c r="J309">
        <v>28.5</v>
      </c>
      <c r="K309" t="s">
        <v>16</v>
      </c>
      <c r="L309">
        <v>0</v>
      </c>
      <c r="M309" t="str">
        <f t="shared" si="8"/>
        <v>51-70</v>
      </c>
      <c r="N309" t="str">
        <f t="shared" si="9"/>
        <v>Overweight</v>
      </c>
    </row>
    <row r="310" spans="1:14" x14ac:dyDescent="0.2">
      <c r="A310">
        <v>58600</v>
      </c>
      <c r="B310" t="s">
        <v>12</v>
      </c>
      <c r="C310">
        <v>65</v>
      </c>
      <c r="D310">
        <v>1</v>
      </c>
      <c r="E310">
        <v>0</v>
      </c>
      <c r="F310" t="s">
        <v>13</v>
      </c>
      <c r="G310" t="s">
        <v>14</v>
      </c>
      <c r="H310" t="s">
        <v>15</v>
      </c>
      <c r="I310">
        <v>112.09</v>
      </c>
      <c r="J310">
        <v>29.5</v>
      </c>
      <c r="K310" t="s">
        <v>18</v>
      </c>
      <c r="L310">
        <v>0</v>
      </c>
      <c r="M310" t="str">
        <f t="shared" si="8"/>
        <v>51-70</v>
      </c>
      <c r="N310" t="str">
        <f t="shared" si="9"/>
        <v>Overweight</v>
      </c>
    </row>
    <row r="311" spans="1:14" x14ac:dyDescent="0.2">
      <c r="A311">
        <v>56681</v>
      </c>
      <c r="B311" t="s">
        <v>19</v>
      </c>
      <c r="C311">
        <v>22</v>
      </c>
      <c r="D311">
        <v>0</v>
      </c>
      <c r="E311">
        <v>0</v>
      </c>
      <c r="F311" t="s">
        <v>22</v>
      </c>
      <c r="G311" t="s">
        <v>14</v>
      </c>
      <c r="H311" t="s">
        <v>15</v>
      </c>
      <c r="I311">
        <v>130.34</v>
      </c>
      <c r="J311">
        <v>22</v>
      </c>
      <c r="K311" t="s">
        <v>18</v>
      </c>
      <c r="L311">
        <v>0</v>
      </c>
      <c r="M311" t="str">
        <f t="shared" si="8"/>
        <v>18-30</v>
      </c>
      <c r="N311" t="str">
        <f t="shared" si="9"/>
        <v>Normal weight</v>
      </c>
    </row>
    <row r="312" spans="1:14" x14ac:dyDescent="0.2">
      <c r="A312">
        <v>56716</v>
      </c>
      <c r="B312" t="s">
        <v>19</v>
      </c>
      <c r="C312">
        <v>26</v>
      </c>
      <c r="D312">
        <v>0</v>
      </c>
      <c r="E312">
        <v>0</v>
      </c>
      <c r="F312" t="s">
        <v>22</v>
      </c>
      <c r="G312" t="s">
        <v>14</v>
      </c>
      <c r="H312" t="s">
        <v>15</v>
      </c>
      <c r="I312">
        <v>82.59</v>
      </c>
      <c r="J312">
        <v>29.4</v>
      </c>
      <c r="K312" t="s">
        <v>18</v>
      </c>
      <c r="L312">
        <v>0</v>
      </c>
      <c r="M312" t="str">
        <f t="shared" si="8"/>
        <v>18-30</v>
      </c>
      <c r="N312" t="str">
        <f t="shared" si="9"/>
        <v>Overweight</v>
      </c>
    </row>
    <row r="313" spans="1:14" x14ac:dyDescent="0.2">
      <c r="A313">
        <v>48368</v>
      </c>
      <c r="B313" t="s">
        <v>19</v>
      </c>
      <c r="C313">
        <v>65</v>
      </c>
      <c r="D313">
        <v>0</v>
      </c>
      <c r="E313">
        <v>0</v>
      </c>
      <c r="F313" t="s">
        <v>13</v>
      </c>
      <c r="G313" t="s">
        <v>21</v>
      </c>
      <c r="H313" t="s">
        <v>17</v>
      </c>
      <c r="I313">
        <v>104.21</v>
      </c>
      <c r="J313">
        <v>36.799999999999997</v>
      </c>
      <c r="K313" t="s">
        <v>18</v>
      </c>
      <c r="L313">
        <v>0</v>
      </c>
      <c r="M313" t="str">
        <f t="shared" si="8"/>
        <v>51-70</v>
      </c>
      <c r="N313" t="str">
        <f t="shared" si="9"/>
        <v>Obese</v>
      </c>
    </row>
    <row r="314" spans="1:14" x14ac:dyDescent="0.2">
      <c r="A314">
        <v>15689</v>
      </c>
      <c r="B314" t="s">
        <v>12</v>
      </c>
      <c r="C314">
        <v>42</v>
      </c>
      <c r="D314">
        <v>0</v>
      </c>
      <c r="E314">
        <v>0</v>
      </c>
      <c r="F314" t="s">
        <v>13</v>
      </c>
      <c r="G314" t="s">
        <v>23</v>
      </c>
      <c r="H314" t="s">
        <v>15</v>
      </c>
      <c r="I314">
        <v>68.19</v>
      </c>
      <c r="J314">
        <v>31</v>
      </c>
      <c r="K314" t="s">
        <v>18</v>
      </c>
      <c r="L314">
        <v>0</v>
      </c>
      <c r="M314" t="str">
        <f t="shared" si="8"/>
        <v>31-50</v>
      </c>
      <c r="N314" t="str">
        <f t="shared" si="9"/>
        <v>Obese</v>
      </c>
    </row>
    <row r="315" spans="1:14" x14ac:dyDescent="0.2">
      <c r="A315">
        <v>8233</v>
      </c>
      <c r="B315" t="s">
        <v>12</v>
      </c>
      <c r="C315">
        <v>72</v>
      </c>
      <c r="D315">
        <v>0</v>
      </c>
      <c r="E315">
        <v>1</v>
      </c>
      <c r="F315" t="s">
        <v>13</v>
      </c>
      <c r="G315" t="s">
        <v>21</v>
      </c>
      <c r="H315" t="s">
        <v>17</v>
      </c>
      <c r="I315">
        <v>97.53</v>
      </c>
      <c r="J315">
        <v>29.4</v>
      </c>
      <c r="K315" t="s">
        <v>20</v>
      </c>
      <c r="L315">
        <v>0</v>
      </c>
      <c r="M315" t="str">
        <f t="shared" si="8"/>
        <v>71+</v>
      </c>
      <c r="N315" t="str">
        <f t="shared" si="9"/>
        <v>Overweight</v>
      </c>
    </row>
    <row r="316" spans="1:14" x14ac:dyDescent="0.2">
      <c r="A316">
        <v>23221</v>
      </c>
      <c r="B316" t="s">
        <v>12</v>
      </c>
      <c r="C316">
        <v>29</v>
      </c>
      <c r="D316">
        <v>0</v>
      </c>
      <c r="E316">
        <v>0</v>
      </c>
      <c r="F316" t="s">
        <v>22</v>
      </c>
      <c r="G316" t="s">
        <v>14</v>
      </c>
      <c r="H316" t="s">
        <v>15</v>
      </c>
      <c r="I316">
        <v>83.51</v>
      </c>
      <c r="J316">
        <v>37.1</v>
      </c>
      <c r="K316" t="s">
        <v>18</v>
      </c>
      <c r="L316">
        <v>0</v>
      </c>
      <c r="M316" t="str">
        <f t="shared" si="8"/>
        <v>18-30</v>
      </c>
      <c r="N316" t="str">
        <f t="shared" si="9"/>
        <v>Obese</v>
      </c>
    </row>
    <row r="317" spans="1:14" x14ac:dyDescent="0.2">
      <c r="A317">
        <v>15296</v>
      </c>
      <c r="B317" t="s">
        <v>19</v>
      </c>
      <c r="C317">
        <v>42</v>
      </c>
      <c r="D317">
        <v>0</v>
      </c>
      <c r="E317">
        <v>0</v>
      </c>
      <c r="F317" t="s">
        <v>13</v>
      </c>
      <c r="G317" t="s">
        <v>14</v>
      </c>
      <c r="H317" t="s">
        <v>17</v>
      </c>
      <c r="I317">
        <v>112.06</v>
      </c>
      <c r="J317">
        <v>38.200000000000003</v>
      </c>
      <c r="K317" t="s">
        <v>18</v>
      </c>
      <c r="L317">
        <v>0</v>
      </c>
      <c r="M317" t="str">
        <f t="shared" si="8"/>
        <v>31-50</v>
      </c>
      <c r="N317" t="str">
        <f t="shared" si="9"/>
        <v>Obese</v>
      </c>
    </row>
    <row r="318" spans="1:14" x14ac:dyDescent="0.2">
      <c r="A318">
        <v>66196</v>
      </c>
      <c r="B318" t="s">
        <v>12</v>
      </c>
      <c r="C318">
        <v>75</v>
      </c>
      <c r="D318">
        <v>0</v>
      </c>
      <c r="E318">
        <v>1</v>
      </c>
      <c r="F318" t="s">
        <v>22</v>
      </c>
      <c r="G318" t="s">
        <v>14</v>
      </c>
      <c r="H318" t="s">
        <v>17</v>
      </c>
      <c r="I318">
        <v>201.76</v>
      </c>
      <c r="J318">
        <v>30.2</v>
      </c>
      <c r="K318" t="s">
        <v>16</v>
      </c>
      <c r="L318">
        <v>0</v>
      </c>
      <c r="M318" t="str">
        <f t="shared" si="8"/>
        <v>71+</v>
      </c>
      <c r="N318" t="str">
        <f t="shared" si="9"/>
        <v>Obese</v>
      </c>
    </row>
    <row r="319" spans="1:14" x14ac:dyDescent="0.2">
      <c r="A319">
        <v>17718</v>
      </c>
      <c r="B319" t="s">
        <v>19</v>
      </c>
      <c r="C319">
        <v>33</v>
      </c>
      <c r="D319">
        <v>1</v>
      </c>
      <c r="E319">
        <v>0</v>
      </c>
      <c r="F319" t="s">
        <v>13</v>
      </c>
      <c r="G319" t="s">
        <v>14</v>
      </c>
      <c r="H319" t="s">
        <v>15</v>
      </c>
      <c r="I319">
        <v>74.44</v>
      </c>
      <c r="J319">
        <v>45.2</v>
      </c>
      <c r="K319" t="s">
        <v>20</v>
      </c>
      <c r="L319">
        <v>0</v>
      </c>
      <c r="M319" t="str">
        <f t="shared" si="8"/>
        <v>31-50</v>
      </c>
      <c r="N319" t="str">
        <f t="shared" si="9"/>
        <v>Obese</v>
      </c>
    </row>
    <row r="320" spans="1:14" x14ac:dyDescent="0.2">
      <c r="A320">
        <v>18498</v>
      </c>
      <c r="B320" t="s">
        <v>19</v>
      </c>
      <c r="C320">
        <v>44</v>
      </c>
      <c r="D320">
        <v>0</v>
      </c>
      <c r="E320">
        <v>0</v>
      </c>
      <c r="F320" t="s">
        <v>22</v>
      </c>
      <c r="G320" t="s">
        <v>14</v>
      </c>
      <c r="H320" t="s">
        <v>17</v>
      </c>
      <c r="I320">
        <v>103.78</v>
      </c>
      <c r="J320">
        <v>49.8</v>
      </c>
      <c r="K320" t="s">
        <v>16</v>
      </c>
      <c r="L320">
        <v>0</v>
      </c>
      <c r="M320" t="str">
        <f t="shared" si="8"/>
        <v>31-50</v>
      </c>
      <c r="N320" t="str">
        <f t="shared" si="9"/>
        <v>Obese</v>
      </c>
    </row>
    <row r="321" spans="1:14" x14ac:dyDescent="0.2">
      <c r="A321">
        <v>56735</v>
      </c>
      <c r="B321" t="s">
        <v>19</v>
      </c>
      <c r="C321">
        <v>78</v>
      </c>
      <c r="D321">
        <v>0</v>
      </c>
      <c r="E321">
        <v>0</v>
      </c>
      <c r="F321" t="s">
        <v>13</v>
      </c>
      <c r="G321" t="s">
        <v>21</v>
      </c>
      <c r="H321" t="s">
        <v>17</v>
      </c>
      <c r="I321">
        <v>115.43</v>
      </c>
      <c r="J321">
        <v>27.8</v>
      </c>
      <c r="K321" t="s">
        <v>18</v>
      </c>
      <c r="L321">
        <v>0</v>
      </c>
      <c r="M321" t="str">
        <f t="shared" si="8"/>
        <v>71+</v>
      </c>
      <c r="N321" t="str">
        <f t="shared" si="9"/>
        <v>Overweight</v>
      </c>
    </row>
    <row r="322" spans="1:14" x14ac:dyDescent="0.2">
      <c r="A322">
        <v>8595</v>
      </c>
      <c r="B322" t="s">
        <v>12</v>
      </c>
      <c r="C322">
        <v>25</v>
      </c>
      <c r="D322">
        <v>0</v>
      </c>
      <c r="E322">
        <v>0</v>
      </c>
      <c r="F322" t="s">
        <v>13</v>
      </c>
      <c r="G322" t="s">
        <v>14</v>
      </c>
      <c r="H322" t="s">
        <v>17</v>
      </c>
      <c r="I322">
        <v>95.59</v>
      </c>
      <c r="J322">
        <v>25.1</v>
      </c>
      <c r="K322" t="s">
        <v>18</v>
      </c>
      <c r="L322">
        <v>0</v>
      </c>
      <c r="M322" t="str">
        <f t="shared" ref="M322:M385" si="10">IF(C322&gt;=18,IF(C322&lt;=30,"18-30",IF(C322&lt;=50,"31-50",IF(C322&lt;=70,"51-70","71+"))),"N/A")</f>
        <v>18-30</v>
      </c>
      <c r="N322" t="str">
        <f t="shared" si="9"/>
        <v>Overweight</v>
      </c>
    </row>
    <row r="323" spans="1:14" x14ac:dyDescent="0.2">
      <c r="A323">
        <v>621</v>
      </c>
      <c r="B323" t="s">
        <v>12</v>
      </c>
      <c r="C323">
        <v>69</v>
      </c>
      <c r="D323">
        <v>0</v>
      </c>
      <c r="E323">
        <v>0</v>
      </c>
      <c r="F323" t="s">
        <v>13</v>
      </c>
      <c r="G323" t="s">
        <v>14</v>
      </c>
      <c r="H323" t="s">
        <v>17</v>
      </c>
      <c r="I323">
        <v>101.52</v>
      </c>
      <c r="J323">
        <v>26.8</v>
      </c>
      <c r="K323" t="s">
        <v>20</v>
      </c>
      <c r="L323">
        <v>0</v>
      </c>
      <c r="M323" t="str">
        <f t="shared" si="10"/>
        <v>51-70</v>
      </c>
      <c r="N323" t="str">
        <f t="shared" ref="N323:N386" si="11">IF(J323&lt;18.5,"Below weight",IF(J323&lt;25,"Normal weight",IF(J323&lt;30,"Overweight","Obese")))</f>
        <v>Overweight</v>
      </c>
    </row>
    <row r="324" spans="1:14" x14ac:dyDescent="0.2">
      <c r="A324">
        <v>35846</v>
      </c>
      <c r="B324" t="s">
        <v>19</v>
      </c>
      <c r="C324">
        <v>43</v>
      </c>
      <c r="D324">
        <v>1</v>
      </c>
      <c r="E324">
        <v>0</v>
      </c>
      <c r="F324" t="s">
        <v>22</v>
      </c>
      <c r="G324" t="s">
        <v>21</v>
      </c>
      <c r="H324" t="s">
        <v>17</v>
      </c>
      <c r="I324">
        <v>217.3</v>
      </c>
      <c r="J324">
        <v>27.5</v>
      </c>
      <c r="K324" t="s">
        <v>18</v>
      </c>
      <c r="L324">
        <v>0</v>
      </c>
      <c r="M324" t="str">
        <f t="shared" si="10"/>
        <v>31-50</v>
      </c>
      <c r="N324" t="str">
        <f t="shared" si="11"/>
        <v>Overweight</v>
      </c>
    </row>
    <row r="325" spans="1:14" x14ac:dyDescent="0.2">
      <c r="A325">
        <v>28645</v>
      </c>
      <c r="B325" t="s">
        <v>19</v>
      </c>
      <c r="C325">
        <v>38</v>
      </c>
      <c r="D325">
        <v>1</v>
      </c>
      <c r="E325">
        <v>0</v>
      </c>
      <c r="F325" t="s">
        <v>13</v>
      </c>
      <c r="G325" t="s">
        <v>14</v>
      </c>
      <c r="H325" t="s">
        <v>15</v>
      </c>
      <c r="I325">
        <v>196.01</v>
      </c>
      <c r="J325">
        <v>28.1</v>
      </c>
      <c r="K325" t="s">
        <v>18</v>
      </c>
      <c r="L325">
        <v>0</v>
      </c>
      <c r="M325" t="str">
        <f t="shared" si="10"/>
        <v>31-50</v>
      </c>
      <c r="N325" t="str">
        <f t="shared" si="11"/>
        <v>Overweight</v>
      </c>
    </row>
    <row r="326" spans="1:14" x14ac:dyDescent="0.2">
      <c r="A326">
        <v>46474</v>
      </c>
      <c r="B326" t="s">
        <v>12</v>
      </c>
      <c r="C326">
        <v>26</v>
      </c>
      <c r="D326">
        <v>0</v>
      </c>
      <c r="E326">
        <v>0</v>
      </c>
      <c r="F326" t="s">
        <v>13</v>
      </c>
      <c r="G326" t="s">
        <v>14</v>
      </c>
      <c r="H326" t="s">
        <v>17</v>
      </c>
      <c r="I326">
        <v>100.09</v>
      </c>
      <c r="J326">
        <v>27.4</v>
      </c>
      <c r="K326" t="s">
        <v>18</v>
      </c>
      <c r="L326">
        <v>0</v>
      </c>
      <c r="M326" t="str">
        <f t="shared" si="10"/>
        <v>18-30</v>
      </c>
      <c r="N326" t="str">
        <f t="shared" si="11"/>
        <v>Overweight</v>
      </c>
    </row>
    <row r="327" spans="1:14" x14ac:dyDescent="0.2">
      <c r="A327">
        <v>69687</v>
      </c>
      <c r="B327" t="s">
        <v>19</v>
      </c>
      <c r="C327">
        <v>18</v>
      </c>
      <c r="D327">
        <v>0</v>
      </c>
      <c r="E327">
        <v>0</v>
      </c>
      <c r="F327" t="s">
        <v>22</v>
      </c>
      <c r="G327" t="s">
        <v>21</v>
      </c>
      <c r="H327" t="s">
        <v>17</v>
      </c>
      <c r="I327">
        <v>93.88</v>
      </c>
      <c r="J327">
        <v>22.2</v>
      </c>
      <c r="K327" t="s">
        <v>18</v>
      </c>
      <c r="L327">
        <v>0</v>
      </c>
      <c r="M327" t="str">
        <f t="shared" si="10"/>
        <v>18-30</v>
      </c>
      <c r="N327" t="str">
        <f t="shared" si="11"/>
        <v>Normal weight</v>
      </c>
    </row>
    <row r="328" spans="1:14" x14ac:dyDescent="0.2">
      <c r="A328">
        <v>2953</v>
      </c>
      <c r="B328" t="s">
        <v>19</v>
      </c>
      <c r="C328">
        <v>43</v>
      </c>
      <c r="D328">
        <v>0</v>
      </c>
      <c r="E328">
        <v>0</v>
      </c>
      <c r="F328" t="s">
        <v>13</v>
      </c>
      <c r="G328" t="s">
        <v>14</v>
      </c>
      <c r="H328" t="s">
        <v>17</v>
      </c>
      <c r="I328">
        <v>75.05</v>
      </c>
      <c r="J328">
        <v>22.9</v>
      </c>
      <c r="K328" t="s">
        <v>20</v>
      </c>
      <c r="L328">
        <v>0</v>
      </c>
      <c r="M328" t="str">
        <f t="shared" si="10"/>
        <v>31-50</v>
      </c>
      <c r="N328" t="str">
        <f t="shared" si="11"/>
        <v>Normal weight</v>
      </c>
    </row>
    <row r="329" spans="1:14" x14ac:dyDescent="0.2">
      <c r="A329">
        <v>11838</v>
      </c>
      <c r="B329" t="s">
        <v>19</v>
      </c>
      <c r="C329">
        <v>43</v>
      </c>
      <c r="D329">
        <v>0</v>
      </c>
      <c r="E329">
        <v>0</v>
      </c>
      <c r="F329" t="s">
        <v>13</v>
      </c>
      <c r="G329" t="s">
        <v>23</v>
      </c>
      <c r="H329" t="s">
        <v>17</v>
      </c>
      <c r="I329">
        <v>70.08</v>
      </c>
      <c r="J329">
        <v>26.6</v>
      </c>
      <c r="K329" t="s">
        <v>18</v>
      </c>
      <c r="L329">
        <v>0</v>
      </c>
      <c r="M329" t="str">
        <f t="shared" si="10"/>
        <v>31-50</v>
      </c>
      <c r="N329" t="str">
        <f t="shared" si="11"/>
        <v>Overweight</v>
      </c>
    </row>
    <row r="330" spans="1:14" x14ac:dyDescent="0.2">
      <c r="A330">
        <v>9179</v>
      </c>
      <c r="B330" t="s">
        <v>19</v>
      </c>
      <c r="C330">
        <v>32</v>
      </c>
      <c r="D330">
        <v>0</v>
      </c>
      <c r="E330">
        <v>0</v>
      </c>
      <c r="F330" t="s">
        <v>22</v>
      </c>
      <c r="G330" t="s">
        <v>14</v>
      </c>
      <c r="H330" t="s">
        <v>15</v>
      </c>
      <c r="I330">
        <v>74.2</v>
      </c>
      <c r="J330">
        <v>23</v>
      </c>
      <c r="K330" t="s">
        <v>20</v>
      </c>
      <c r="L330">
        <v>0</v>
      </c>
      <c r="M330" t="str">
        <f t="shared" si="10"/>
        <v>31-50</v>
      </c>
      <c r="N330" t="str">
        <f t="shared" si="11"/>
        <v>Normal weight</v>
      </c>
    </row>
    <row r="331" spans="1:14" x14ac:dyDescent="0.2">
      <c r="A331">
        <v>38165</v>
      </c>
      <c r="B331" t="s">
        <v>19</v>
      </c>
      <c r="C331">
        <v>81</v>
      </c>
      <c r="D331">
        <v>0</v>
      </c>
      <c r="E331">
        <v>0</v>
      </c>
      <c r="F331" t="s">
        <v>22</v>
      </c>
      <c r="G331" t="s">
        <v>14</v>
      </c>
      <c r="H331" t="s">
        <v>17</v>
      </c>
      <c r="I331">
        <v>69.010000000000005</v>
      </c>
      <c r="J331">
        <v>32.6</v>
      </c>
      <c r="K331" t="s">
        <v>18</v>
      </c>
      <c r="L331">
        <v>0</v>
      </c>
      <c r="M331" t="str">
        <f t="shared" si="10"/>
        <v>71+</v>
      </c>
      <c r="N331" t="str">
        <f t="shared" si="11"/>
        <v>Obese</v>
      </c>
    </row>
    <row r="332" spans="1:14" x14ac:dyDescent="0.2">
      <c r="A332">
        <v>71585</v>
      </c>
      <c r="B332" t="s">
        <v>19</v>
      </c>
      <c r="C332">
        <v>66</v>
      </c>
      <c r="D332">
        <v>0</v>
      </c>
      <c r="E332">
        <v>0</v>
      </c>
      <c r="F332" t="s">
        <v>13</v>
      </c>
      <c r="G332" t="s">
        <v>23</v>
      </c>
      <c r="H332" t="s">
        <v>15</v>
      </c>
      <c r="I332">
        <v>87.24</v>
      </c>
      <c r="J332">
        <v>22.5</v>
      </c>
      <c r="K332" t="s">
        <v>16</v>
      </c>
      <c r="L332">
        <v>0</v>
      </c>
      <c r="M332" t="str">
        <f t="shared" si="10"/>
        <v>51-70</v>
      </c>
      <c r="N332" t="str">
        <f t="shared" si="11"/>
        <v>Normal weight</v>
      </c>
    </row>
    <row r="333" spans="1:14" x14ac:dyDescent="0.2">
      <c r="A333">
        <v>53910</v>
      </c>
      <c r="B333" t="s">
        <v>19</v>
      </c>
      <c r="C333">
        <v>48</v>
      </c>
      <c r="D333">
        <v>0</v>
      </c>
      <c r="E333">
        <v>0</v>
      </c>
      <c r="F333" t="s">
        <v>13</v>
      </c>
      <c r="G333" t="s">
        <v>21</v>
      </c>
      <c r="H333" t="s">
        <v>17</v>
      </c>
      <c r="I333">
        <v>132.08000000000001</v>
      </c>
      <c r="J333">
        <v>31.6</v>
      </c>
      <c r="K333" t="s">
        <v>20</v>
      </c>
      <c r="L333">
        <v>0</v>
      </c>
      <c r="M333" t="str">
        <f t="shared" si="10"/>
        <v>31-50</v>
      </c>
      <c r="N333" t="str">
        <f t="shared" si="11"/>
        <v>Obese</v>
      </c>
    </row>
    <row r="334" spans="1:14" x14ac:dyDescent="0.2">
      <c r="A334">
        <v>67548</v>
      </c>
      <c r="B334" t="s">
        <v>19</v>
      </c>
      <c r="C334">
        <v>31</v>
      </c>
      <c r="D334">
        <v>0</v>
      </c>
      <c r="E334">
        <v>0</v>
      </c>
      <c r="F334" t="s">
        <v>13</v>
      </c>
      <c r="G334" t="s">
        <v>14</v>
      </c>
      <c r="H334" t="s">
        <v>15</v>
      </c>
      <c r="I334">
        <v>98.99</v>
      </c>
      <c r="J334">
        <v>31.2</v>
      </c>
      <c r="K334" t="s">
        <v>18</v>
      </c>
      <c r="L334">
        <v>0</v>
      </c>
      <c r="M334" t="str">
        <f t="shared" si="10"/>
        <v>31-50</v>
      </c>
      <c r="N334" t="str">
        <f t="shared" si="11"/>
        <v>Obese</v>
      </c>
    </row>
    <row r="335" spans="1:14" x14ac:dyDescent="0.2">
      <c r="A335">
        <v>50441</v>
      </c>
      <c r="B335" t="s">
        <v>12</v>
      </c>
      <c r="C335">
        <v>20</v>
      </c>
      <c r="D335">
        <v>0</v>
      </c>
      <c r="E335">
        <v>0</v>
      </c>
      <c r="F335" t="s">
        <v>22</v>
      </c>
      <c r="G335" t="s">
        <v>14</v>
      </c>
      <c r="H335" t="s">
        <v>17</v>
      </c>
      <c r="I335">
        <v>104.48</v>
      </c>
      <c r="J335">
        <v>21.7</v>
      </c>
      <c r="K335" t="s">
        <v>18</v>
      </c>
      <c r="L335">
        <v>0</v>
      </c>
      <c r="M335" t="str">
        <f t="shared" si="10"/>
        <v>18-30</v>
      </c>
      <c r="N335" t="str">
        <f t="shared" si="11"/>
        <v>Normal weight</v>
      </c>
    </row>
    <row r="336" spans="1:14" x14ac:dyDescent="0.2">
      <c r="A336">
        <v>28265</v>
      </c>
      <c r="B336" t="s">
        <v>19</v>
      </c>
      <c r="C336">
        <v>42</v>
      </c>
      <c r="D336">
        <v>0</v>
      </c>
      <c r="E336">
        <v>0</v>
      </c>
      <c r="F336" t="s">
        <v>13</v>
      </c>
      <c r="G336" t="s">
        <v>21</v>
      </c>
      <c r="H336" t="s">
        <v>17</v>
      </c>
      <c r="I336">
        <v>79.14</v>
      </c>
      <c r="J336">
        <v>25</v>
      </c>
      <c r="K336" t="s">
        <v>16</v>
      </c>
      <c r="L336">
        <v>0</v>
      </c>
      <c r="M336" t="str">
        <f t="shared" si="10"/>
        <v>31-50</v>
      </c>
      <c r="N336" t="str">
        <f t="shared" si="11"/>
        <v>Overweight</v>
      </c>
    </row>
    <row r="337" spans="1:14" x14ac:dyDescent="0.2">
      <c r="A337">
        <v>21077</v>
      </c>
      <c r="B337" t="s">
        <v>12</v>
      </c>
      <c r="C337">
        <v>60</v>
      </c>
      <c r="D337">
        <v>0</v>
      </c>
      <c r="E337">
        <v>0</v>
      </c>
      <c r="F337" t="s">
        <v>13</v>
      </c>
      <c r="G337" t="s">
        <v>14</v>
      </c>
      <c r="H337" t="s">
        <v>17</v>
      </c>
      <c r="I337">
        <v>80.98</v>
      </c>
      <c r="J337">
        <v>29.7</v>
      </c>
      <c r="K337" t="s">
        <v>16</v>
      </c>
      <c r="L337">
        <v>0</v>
      </c>
      <c r="M337" t="str">
        <f t="shared" si="10"/>
        <v>51-70</v>
      </c>
      <c r="N337" t="str">
        <f t="shared" si="11"/>
        <v>Overweight</v>
      </c>
    </row>
    <row r="338" spans="1:14" x14ac:dyDescent="0.2">
      <c r="A338">
        <v>66570</v>
      </c>
      <c r="B338" t="s">
        <v>19</v>
      </c>
      <c r="C338">
        <v>23</v>
      </c>
      <c r="D338">
        <v>0</v>
      </c>
      <c r="E338">
        <v>0</v>
      </c>
      <c r="F338" t="s">
        <v>22</v>
      </c>
      <c r="G338" t="s">
        <v>14</v>
      </c>
      <c r="H338" t="s">
        <v>17</v>
      </c>
      <c r="I338">
        <v>69.239999999999995</v>
      </c>
      <c r="J338">
        <v>51</v>
      </c>
      <c r="K338" t="s">
        <v>18</v>
      </c>
      <c r="L338">
        <v>0</v>
      </c>
      <c r="M338" t="str">
        <f t="shared" si="10"/>
        <v>18-30</v>
      </c>
      <c r="N338" t="str">
        <f t="shared" si="11"/>
        <v>Obese</v>
      </c>
    </row>
    <row r="339" spans="1:14" x14ac:dyDescent="0.2">
      <c r="A339">
        <v>29158</v>
      </c>
      <c r="B339" t="s">
        <v>19</v>
      </c>
      <c r="C339">
        <v>55</v>
      </c>
      <c r="D339">
        <v>0</v>
      </c>
      <c r="E339">
        <v>0</v>
      </c>
      <c r="F339" t="s">
        <v>13</v>
      </c>
      <c r="G339" t="s">
        <v>14</v>
      </c>
      <c r="H339" t="s">
        <v>17</v>
      </c>
      <c r="I339">
        <v>111.19</v>
      </c>
      <c r="J339">
        <v>39.700000000000003</v>
      </c>
      <c r="K339" t="s">
        <v>16</v>
      </c>
      <c r="L339">
        <v>0</v>
      </c>
      <c r="M339" t="str">
        <f t="shared" si="10"/>
        <v>51-70</v>
      </c>
      <c r="N339" t="str">
        <f t="shared" si="11"/>
        <v>Obese</v>
      </c>
    </row>
    <row r="340" spans="1:14" x14ac:dyDescent="0.2">
      <c r="A340">
        <v>34299</v>
      </c>
      <c r="B340" t="s">
        <v>19</v>
      </c>
      <c r="C340">
        <v>71</v>
      </c>
      <c r="D340">
        <v>0</v>
      </c>
      <c r="E340">
        <v>0</v>
      </c>
      <c r="F340" t="s">
        <v>13</v>
      </c>
      <c r="G340" t="s">
        <v>14</v>
      </c>
      <c r="H340" t="s">
        <v>15</v>
      </c>
      <c r="I340">
        <v>93.28</v>
      </c>
      <c r="J340">
        <v>34.700000000000003</v>
      </c>
      <c r="K340" t="s">
        <v>18</v>
      </c>
      <c r="L340">
        <v>0</v>
      </c>
      <c r="M340" t="str">
        <f t="shared" si="10"/>
        <v>71+</v>
      </c>
      <c r="N340" t="str">
        <f t="shared" si="11"/>
        <v>Obese</v>
      </c>
    </row>
    <row r="341" spans="1:14" x14ac:dyDescent="0.2">
      <c r="A341">
        <v>7696</v>
      </c>
      <c r="B341" t="s">
        <v>19</v>
      </c>
      <c r="C341">
        <v>66</v>
      </c>
      <c r="D341">
        <v>0</v>
      </c>
      <c r="E341">
        <v>0</v>
      </c>
      <c r="F341" t="s">
        <v>22</v>
      </c>
      <c r="G341" t="s">
        <v>14</v>
      </c>
      <c r="H341" t="s">
        <v>15</v>
      </c>
      <c r="I341">
        <v>93.73</v>
      </c>
      <c r="J341">
        <v>23.9</v>
      </c>
      <c r="K341" t="s">
        <v>20</v>
      </c>
      <c r="L341">
        <v>0</v>
      </c>
      <c r="M341" t="str">
        <f t="shared" si="10"/>
        <v>51-70</v>
      </c>
      <c r="N341" t="str">
        <f t="shared" si="11"/>
        <v>Normal weight</v>
      </c>
    </row>
    <row r="342" spans="1:14" x14ac:dyDescent="0.2">
      <c r="A342">
        <v>34668</v>
      </c>
      <c r="B342" t="s">
        <v>19</v>
      </c>
      <c r="C342">
        <v>56</v>
      </c>
      <c r="D342">
        <v>0</v>
      </c>
      <c r="E342">
        <v>0</v>
      </c>
      <c r="F342" t="s">
        <v>13</v>
      </c>
      <c r="G342" t="s">
        <v>14</v>
      </c>
      <c r="H342" t="s">
        <v>15</v>
      </c>
      <c r="I342">
        <v>77.489999999999995</v>
      </c>
      <c r="J342">
        <v>36</v>
      </c>
      <c r="K342" t="s">
        <v>16</v>
      </c>
      <c r="L342">
        <v>0</v>
      </c>
      <c r="M342" t="str">
        <f t="shared" si="10"/>
        <v>51-70</v>
      </c>
      <c r="N342" t="str">
        <f t="shared" si="11"/>
        <v>Obese</v>
      </c>
    </row>
    <row r="343" spans="1:14" x14ac:dyDescent="0.2">
      <c r="A343">
        <v>68483</v>
      </c>
      <c r="B343" t="s">
        <v>19</v>
      </c>
      <c r="C343">
        <v>60</v>
      </c>
      <c r="D343">
        <v>0</v>
      </c>
      <c r="E343">
        <v>0</v>
      </c>
      <c r="F343" t="s">
        <v>13</v>
      </c>
      <c r="G343" t="s">
        <v>14</v>
      </c>
      <c r="H343" t="s">
        <v>15</v>
      </c>
      <c r="I343">
        <v>65.38</v>
      </c>
      <c r="J343">
        <v>41.2</v>
      </c>
      <c r="K343" t="s">
        <v>16</v>
      </c>
      <c r="L343">
        <v>0</v>
      </c>
      <c r="M343" t="str">
        <f t="shared" si="10"/>
        <v>51-70</v>
      </c>
      <c r="N343" t="str">
        <f t="shared" si="11"/>
        <v>Obese</v>
      </c>
    </row>
    <row r="344" spans="1:14" x14ac:dyDescent="0.2">
      <c r="A344">
        <v>6072</v>
      </c>
      <c r="B344" t="s">
        <v>19</v>
      </c>
      <c r="C344">
        <v>57</v>
      </c>
      <c r="D344">
        <v>0</v>
      </c>
      <c r="E344">
        <v>0</v>
      </c>
      <c r="F344" t="s">
        <v>13</v>
      </c>
      <c r="G344" t="s">
        <v>14</v>
      </c>
      <c r="H344" t="s">
        <v>15</v>
      </c>
      <c r="I344">
        <v>94.18</v>
      </c>
      <c r="J344">
        <v>27.1</v>
      </c>
      <c r="K344" t="s">
        <v>18</v>
      </c>
      <c r="L344">
        <v>0</v>
      </c>
      <c r="M344" t="str">
        <f t="shared" si="10"/>
        <v>51-70</v>
      </c>
      <c r="N344" t="str">
        <f t="shared" si="11"/>
        <v>Overweight</v>
      </c>
    </row>
    <row r="345" spans="1:14" x14ac:dyDescent="0.2">
      <c r="A345">
        <v>69673</v>
      </c>
      <c r="B345" t="s">
        <v>19</v>
      </c>
      <c r="C345">
        <v>76</v>
      </c>
      <c r="D345">
        <v>0</v>
      </c>
      <c r="E345">
        <v>0</v>
      </c>
      <c r="F345" t="s">
        <v>13</v>
      </c>
      <c r="G345" t="s">
        <v>23</v>
      </c>
      <c r="H345" t="s">
        <v>15</v>
      </c>
      <c r="I345">
        <v>96.29</v>
      </c>
      <c r="J345">
        <v>25.4</v>
      </c>
      <c r="K345" t="s">
        <v>20</v>
      </c>
      <c r="L345">
        <v>0</v>
      </c>
      <c r="M345" t="str">
        <f t="shared" si="10"/>
        <v>71+</v>
      </c>
      <c r="N345" t="str">
        <f t="shared" si="11"/>
        <v>Overweight</v>
      </c>
    </row>
    <row r="346" spans="1:14" x14ac:dyDescent="0.2">
      <c r="A346">
        <v>71238</v>
      </c>
      <c r="B346" t="s">
        <v>12</v>
      </c>
      <c r="C346">
        <v>52</v>
      </c>
      <c r="D346">
        <v>1</v>
      </c>
      <c r="E346">
        <v>0</v>
      </c>
      <c r="F346" t="s">
        <v>13</v>
      </c>
      <c r="G346" t="s">
        <v>14</v>
      </c>
      <c r="H346" t="s">
        <v>17</v>
      </c>
      <c r="I346">
        <v>74.64</v>
      </c>
      <c r="J346">
        <v>30.7</v>
      </c>
      <c r="K346" t="s">
        <v>20</v>
      </c>
      <c r="L346">
        <v>0</v>
      </c>
      <c r="M346" t="str">
        <f t="shared" si="10"/>
        <v>51-70</v>
      </c>
      <c r="N346" t="str">
        <f t="shared" si="11"/>
        <v>Obese</v>
      </c>
    </row>
    <row r="347" spans="1:14" x14ac:dyDescent="0.2">
      <c r="A347">
        <v>63958</v>
      </c>
      <c r="B347" t="s">
        <v>19</v>
      </c>
      <c r="C347">
        <v>42</v>
      </c>
      <c r="D347">
        <v>0</v>
      </c>
      <c r="E347">
        <v>0</v>
      </c>
      <c r="F347" t="s">
        <v>13</v>
      </c>
      <c r="G347" t="s">
        <v>14</v>
      </c>
      <c r="H347" t="s">
        <v>15</v>
      </c>
      <c r="I347">
        <v>96.99</v>
      </c>
      <c r="J347">
        <v>34.799999999999997</v>
      </c>
      <c r="K347" t="s">
        <v>16</v>
      </c>
      <c r="L347">
        <v>0</v>
      </c>
      <c r="M347" t="str">
        <f t="shared" si="10"/>
        <v>31-50</v>
      </c>
      <c r="N347" t="str">
        <f t="shared" si="11"/>
        <v>Obese</v>
      </c>
    </row>
    <row r="348" spans="1:14" x14ac:dyDescent="0.2">
      <c r="A348">
        <v>29496</v>
      </c>
      <c r="B348" t="s">
        <v>19</v>
      </c>
      <c r="C348">
        <v>39</v>
      </c>
      <c r="D348">
        <v>0</v>
      </c>
      <c r="E348">
        <v>0</v>
      </c>
      <c r="F348" t="s">
        <v>13</v>
      </c>
      <c r="G348" t="s">
        <v>14</v>
      </c>
      <c r="H348" t="s">
        <v>17</v>
      </c>
      <c r="I348">
        <v>84.79</v>
      </c>
      <c r="J348">
        <v>35.700000000000003</v>
      </c>
      <c r="K348" t="s">
        <v>18</v>
      </c>
      <c r="L348">
        <v>0</v>
      </c>
      <c r="M348" t="str">
        <f t="shared" si="10"/>
        <v>31-50</v>
      </c>
      <c r="N348" t="str">
        <f t="shared" si="11"/>
        <v>Obese</v>
      </c>
    </row>
    <row r="349" spans="1:14" x14ac:dyDescent="0.2">
      <c r="A349">
        <v>19939</v>
      </c>
      <c r="B349" t="s">
        <v>19</v>
      </c>
      <c r="C349">
        <v>46</v>
      </c>
      <c r="D349">
        <v>0</v>
      </c>
      <c r="E349">
        <v>0</v>
      </c>
      <c r="F349" t="s">
        <v>13</v>
      </c>
      <c r="G349" t="s">
        <v>14</v>
      </c>
      <c r="H349" t="s">
        <v>17</v>
      </c>
      <c r="I349">
        <v>78.75</v>
      </c>
      <c r="J349">
        <v>37.799999999999997</v>
      </c>
      <c r="K349" t="s">
        <v>16</v>
      </c>
      <c r="L349">
        <v>0</v>
      </c>
      <c r="M349" t="str">
        <f t="shared" si="10"/>
        <v>31-50</v>
      </c>
      <c r="N349" t="str">
        <f t="shared" si="11"/>
        <v>Obese</v>
      </c>
    </row>
    <row r="350" spans="1:14" x14ac:dyDescent="0.2">
      <c r="A350">
        <v>27832</v>
      </c>
      <c r="B350" t="s">
        <v>19</v>
      </c>
      <c r="C350">
        <v>51</v>
      </c>
      <c r="D350">
        <v>0</v>
      </c>
      <c r="E350">
        <v>0</v>
      </c>
      <c r="F350" t="s">
        <v>13</v>
      </c>
      <c r="G350" t="s">
        <v>14</v>
      </c>
      <c r="H350" t="s">
        <v>17</v>
      </c>
      <c r="I350">
        <v>82.93</v>
      </c>
      <c r="J350">
        <v>29.7</v>
      </c>
      <c r="K350" t="s">
        <v>20</v>
      </c>
      <c r="L350">
        <v>0</v>
      </c>
      <c r="M350" t="str">
        <f t="shared" si="10"/>
        <v>51-70</v>
      </c>
      <c r="N350" t="str">
        <f t="shared" si="11"/>
        <v>Overweight</v>
      </c>
    </row>
    <row r="351" spans="1:14" x14ac:dyDescent="0.2">
      <c r="A351">
        <v>27757</v>
      </c>
      <c r="B351" t="s">
        <v>12</v>
      </c>
      <c r="C351">
        <v>31</v>
      </c>
      <c r="D351">
        <v>0</v>
      </c>
      <c r="E351">
        <v>0</v>
      </c>
      <c r="F351" t="s">
        <v>13</v>
      </c>
      <c r="G351" t="s">
        <v>14</v>
      </c>
      <c r="H351" t="s">
        <v>15</v>
      </c>
      <c r="I351">
        <v>88.78</v>
      </c>
      <c r="J351">
        <v>35.799999999999997</v>
      </c>
      <c r="K351" t="s">
        <v>20</v>
      </c>
      <c r="L351">
        <v>0</v>
      </c>
      <c r="M351" t="str">
        <f t="shared" si="10"/>
        <v>31-50</v>
      </c>
      <c r="N351" t="str">
        <f t="shared" si="11"/>
        <v>Obese</v>
      </c>
    </row>
    <row r="352" spans="1:14" x14ac:dyDescent="0.2">
      <c r="A352">
        <v>31279</v>
      </c>
      <c r="B352" t="s">
        <v>12</v>
      </c>
      <c r="C352">
        <v>22</v>
      </c>
      <c r="D352">
        <v>0</v>
      </c>
      <c r="E352">
        <v>0</v>
      </c>
      <c r="F352" t="s">
        <v>22</v>
      </c>
      <c r="G352" t="s">
        <v>14</v>
      </c>
      <c r="H352" t="s">
        <v>15</v>
      </c>
      <c r="I352">
        <v>122.1</v>
      </c>
      <c r="J352">
        <v>23.6</v>
      </c>
      <c r="K352" t="s">
        <v>20</v>
      </c>
      <c r="L352">
        <v>0</v>
      </c>
      <c r="M352" t="str">
        <f t="shared" si="10"/>
        <v>18-30</v>
      </c>
      <c r="N352" t="str">
        <f t="shared" si="11"/>
        <v>Normal weight</v>
      </c>
    </row>
    <row r="353" spans="1:14" x14ac:dyDescent="0.2">
      <c r="A353">
        <v>25099</v>
      </c>
      <c r="B353" t="s">
        <v>12</v>
      </c>
      <c r="C353">
        <v>41</v>
      </c>
      <c r="D353">
        <v>0</v>
      </c>
      <c r="E353">
        <v>0</v>
      </c>
      <c r="F353" t="s">
        <v>22</v>
      </c>
      <c r="G353" t="s">
        <v>23</v>
      </c>
      <c r="H353" t="s">
        <v>17</v>
      </c>
      <c r="I353">
        <v>74.81</v>
      </c>
      <c r="J353">
        <v>39.700000000000003</v>
      </c>
      <c r="K353" t="s">
        <v>20</v>
      </c>
      <c r="L353">
        <v>0</v>
      </c>
      <c r="M353" t="str">
        <f t="shared" si="10"/>
        <v>31-50</v>
      </c>
      <c r="N353" t="str">
        <f t="shared" si="11"/>
        <v>Obese</v>
      </c>
    </row>
    <row r="354" spans="1:14" x14ac:dyDescent="0.2">
      <c r="A354">
        <v>67733</v>
      </c>
      <c r="B354" t="s">
        <v>19</v>
      </c>
      <c r="C354">
        <v>28</v>
      </c>
      <c r="D354">
        <v>0</v>
      </c>
      <c r="E354">
        <v>0</v>
      </c>
      <c r="F354" t="s">
        <v>13</v>
      </c>
      <c r="G354" t="s">
        <v>14</v>
      </c>
      <c r="H354" t="s">
        <v>15</v>
      </c>
      <c r="I354">
        <v>183.45</v>
      </c>
      <c r="J354">
        <v>40.5</v>
      </c>
      <c r="K354" t="s">
        <v>20</v>
      </c>
      <c r="L354">
        <v>0</v>
      </c>
      <c r="M354" t="str">
        <f t="shared" si="10"/>
        <v>18-30</v>
      </c>
      <c r="N354" t="str">
        <f t="shared" si="11"/>
        <v>Obese</v>
      </c>
    </row>
    <row r="355" spans="1:14" x14ac:dyDescent="0.2">
      <c r="A355">
        <v>9201</v>
      </c>
      <c r="B355" t="s">
        <v>19</v>
      </c>
      <c r="C355">
        <v>44</v>
      </c>
      <c r="D355">
        <v>0</v>
      </c>
      <c r="E355">
        <v>0</v>
      </c>
      <c r="F355" t="s">
        <v>13</v>
      </c>
      <c r="G355" t="s">
        <v>21</v>
      </c>
      <c r="H355" t="s">
        <v>15</v>
      </c>
      <c r="I355">
        <v>114.94</v>
      </c>
      <c r="J355">
        <v>21.4</v>
      </c>
      <c r="K355" t="s">
        <v>18</v>
      </c>
      <c r="L355">
        <v>0</v>
      </c>
      <c r="M355" t="str">
        <f t="shared" si="10"/>
        <v>31-50</v>
      </c>
      <c r="N355" t="str">
        <f t="shared" si="11"/>
        <v>Normal weight</v>
      </c>
    </row>
    <row r="356" spans="1:14" x14ac:dyDescent="0.2">
      <c r="A356">
        <v>33123</v>
      </c>
      <c r="B356" t="s">
        <v>19</v>
      </c>
      <c r="C356">
        <v>68</v>
      </c>
      <c r="D356">
        <v>0</v>
      </c>
      <c r="E356">
        <v>0</v>
      </c>
      <c r="F356" t="s">
        <v>13</v>
      </c>
      <c r="G356" t="s">
        <v>21</v>
      </c>
      <c r="H356" t="s">
        <v>17</v>
      </c>
      <c r="I356">
        <v>104.38</v>
      </c>
      <c r="J356">
        <v>40.799999999999997</v>
      </c>
      <c r="K356" t="s">
        <v>16</v>
      </c>
      <c r="L356">
        <v>0</v>
      </c>
      <c r="M356" t="str">
        <f t="shared" si="10"/>
        <v>51-70</v>
      </c>
      <c r="N356" t="str">
        <f t="shared" si="11"/>
        <v>Obese</v>
      </c>
    </row>
    <row r="357" spans="1:14" x14ac:dyDescent="0.2">
      <c r="A357">
        <v>6726</v>
      </c>
      <c r="B357" t="s">
        <v>19</v>
      </c>
      <c r="C357">
        <v>31</v>
      </c>
      <c r="D357">
        <v>0</v>
      </c>
      <c r="E357">
        <v>0</v>
      </c>
      <c r="F357" t="s">
        <v>13</v>
      </c>
      <c r="G357" t="s">
        <v>14</v>
      </c>
      <c r="H357" t="s">
        <v>15</v>
      </c>
      <c r="I357">
        <v>73.31</v>
      </c>
      <c r="J357">
        <v>45</v>
      </c>
      <c r="K357" t="s">
        <v>18</v>
      </c>
      <c r="L357">
        <v>0</v>
      </c>
      <c r="M357" t="str">
        <f t="shared" si="10"/>
        <v>31-50</v>
      </c>
      <c r="N357" t="str">
        <f t="shared" si="11"/>
        <v>Obese</v>
      </c>
    </row>
    <row r="358" spans="1:14" x14ac:dyDescent="0.2">
      <c r="A358">
        <v>17242</v>
      </c>
      <c r="B358" t="s">
        <v>12</v>
      </c>
      <c r="C358">
        <v>67</v>
      </c>
      <c r="D358">
        <v>0</v>
      </c>
      <c r="E358">
        <v>0</v>
      </c>
      <c r="F358" t="s">
        <v>13</v>
      </c>
      <c r="G358" t="s">
        <v>21</v>
      </c>
      <c r="H358" t="s">
        <v>15</v>
      </c>
      <c r="I358">
        <v>68.52</v>
      </c>
      <c r="J358">
        <v>26.2</v>
      </c>
      <c r="K358" t="s">
        <v>18</v>
      </c>
      <c r="L358">
        <v>0</v>
      </c>
      <c r="M358" t="str">
        <f t="shared" si="10"/>
        <v>51-70</v>
      </c>
      <c r="N358" t="str">
        <f t="shared" si="11"/>
        <v>Overweight</v>
      </c>
    </row>
    <row r="359" spans="1:14" x14ac:dyDescent="0.2">
      <c r="A359">
        <v>9729</v>
      </c>
      <c r="B359" t="s">
        <v>12</v>
      </c>
      <c r="C359">
        <v>70</v>
      </c>
      <c r="D359">
        <v>0</v>
      </c>
      <c r="E359">
        <v>0</v>
      </c>
      <c r="F359" t="s">
        <v>13</v>
      </c>
      <c r="G359" t="s">
        <v>14</v>
      </c>
      <c r="H359" t="s">
        <v>15</v>
      </c>
      <c r="I359">
        <v>102.64</v>
      </c>
      <c r="J359">
        <v>28.3</v>
      </c>
      <c r="K359" t="s">
        <v>18</v>
      </c>
      <c r="L359">
        <v>0</v>
      </c>
      <c r="M359" t="str">
        <f t="shared" si="10"/>
        <v>51-70</v>
      </c>
      <c r="N359" t="str">
        <f t="shared" si="11"/>
        <v>Overweight</v>
      </c>
    </row>
    <row r="360" spans="1:14" x14ac:dyDescent="0.2">
      <c r="A360">
        <v>56974</v>
      </c>
      <c r="B360" t="s">
        <v>19</v>
      </c>
      <c r="C360">
        <v>38</v>
      </c>
      <c r="D360">
        <v>0</v>
      </c>
      <c r="E360">
        <v>0</v>
      </c>
      <c r="F360" t="s">
        <v>13</v>
      </c>
      <c r="G360" t="s">
        <v>23</v>
      </c>
      <c r="H360" t="s">
        <v>15</v>
      </c>
      <c r="I360">
        <v>70.92</v>
      </c>
      <c r="J360">
        <v>41.6</v>
      </c>
      <c r="K360" t="s">
        <v>18</v>
      </c>
      <c r="L360">
        <v>0</v>
      </c>
      <c r="M360" t="str">
        <f t="shared" si="10"/>
        <v>31-50</v>
      </c>
      <c r="N360" t="str">
        <f t="shared" si="11"/>
        <v>Obese</v>
      </c>
    </row>
    <row r="361" spans="1:14" x14ac:dyDescent="0.2">
      <c r="A361">
        <v>65574</v>
      </c>
      <c r="B361" t="s">
        <v>19</v>
      </c>
      <c r="C361">
        <v>54</v>
      </c>
      <c r="D361">
        <v>0</v>
      </c>
      <c r="E361">
        <v>0</v>
      </c>
      <c r="F361" t="s">
        <v>13</v>
      </c>
      <c r="G361" t="s">
        <v>14</v>
      </c>
      <c r="H361" t="s">
        <v>15</v>
      </c>
      <c r="I361">
        <v>129.16</v>
      </c>
      <c r="J361">
        <v>32.4</v>
      </c>
      <c r="K361" t="s">
        <v>18</v>
      </c>
      <c r="L361">
        <v>0</v>
      </c>
      <c r="M361" t="str">
        <f t="shared" si="10"/>
        <v>51-70</v>
      </c>
      <c r="N361" t="str">
        <f t="shared" si="11"/>
        <v>Obese</v>
      </c>
    </row>
    <row r="362" spans="1:14" x14ac:dyDescent="0.2">
      <c r="A362">
        <v>17019</v>
      </c>
      <c r="B362" t="s">
        <v>19</v>
      </c>
      <c r="C362">
        <v>30</v>
      </c>
      <c r="D362">
        <v>0</v>
      </c>
      <c r="E362">
        <v>0</v>
      </c>
      <c r="F362" t="s">
        <v>13</v>
      </c>
      <c r="G362" t="s">
        <v>23</v>
      </c>
      <c r="H362" t="s">
        <v>15</v>
      </c>
      <c r="I362">
        <v>113.85</v>
      </c>
      <c r="J362">
        <v>34</v>
      </c>
      <c r="K362" t="s">
        <v>18</v>
      </c>
      <c r="L362">
        <v>0</v>
      </c>
      <c r="M362" t="str">
        <f t="shared" si="10"/>
        <v>18-30</v>
      </c>
      <c r="N362" t="str">
        <f t="shared" si="11"/>
        <v>Obese</v>
      </c>
    </row>
    <row r="363" spans="1:14" x14ac:dyDescent="0.2">
      <c r="A363">
        <v>41800</v>
      </c>
      <c r="B363" t="s">
        <v>19</v>
      </c>
      <c r="C363">
        <v>23</v>
      </c>
      <c r="D363">
        <v>0</v>
      </c>
      <c r="E363">
        <v>0</v>
      </c>
      <c r="F363" t="s">
        <v>13</v>
      </c>
      <c r="G363" t="s">
        <v>14</v>
      </c>
      <c r="H363" t="s">
        <v>17</v>
      </c>
      <c r="I363">
        <v>79.349999999999994</v>
      </c>
      <c r="J363">
        <v>39.4</v>
      </c>
      <c r="K363" t="s">
        <v>16</v>
      </c>
      <c r="L363">
        <v>0</v>
      </c>
      <c r="M363" t="str">
        <f t="shared" si="10"/>
        <v>18-30</v>
      </c>
      <c r="N363" t="str">
        <f t="shared" si="11"/>
        <v>Obese</v>
      </c>
    </row>
    <row r="364" spans="1:14" x14ac:dyDescent="0.2">
      <c r="A364">
        <v>6855</v>
      </c>
      <c r="B364" t="s">
        <v>12</v>
      </c>
      <c r="C364">
        <v>72</v>
      </c>
      <c r="D364">
        <v>1</v>
      </c>
      <c r="E364">
        <v>0</v>
      </c>
      <c r="F364" t="s">
        <v>13</v>
      </c>
      <c r="G364" t="s">
        <v>21</v>
      </c>
      <c r="H364" t="s">
        <v>15</v>
      </c>
      <c r="I364">
        <v>114.01</v>
      </c>
      <c r="J364">
        <v>31.8</v>
      </c>
      <c r="K364" t="s">
        <v>16</v>
      </c>
      <c r="L364">
        <v>0</v>
      </c>
      <c r="M364" t="str">
        <f t="shared" si="10"/>
        <v>71+</v>
      </c>
      <c r="N364" t="str">
        <f t="shared" si="11"/>
        <v>Obese</v>
      </c>
    </row>
    <row r="365" spans="1:14" x14ac:dyDescent="0.2">
      <c r="A365">
        <v>5374</v>
      </c>
      <c r="B365" t="s">
        <v>12</v>
      </c>
      <c r="C365">
        <v>23</v>
      </c>
      <c r="D365">
        <v>0</v>
      </c>
      <c r="E365">
        <v>0</v>
      </c>
      <c r="F365" t="s">
        <v>22</v>
      </c>
      <c r="G365" t="s">
        <v>14</v>
      </c>
      <c r="H365" t="s">
        <v>17</v>
      </c>
      <c r="I365">
        <v>93.74</v>
      </c>
      <c r="J365">
        <v>31.2</v>
      </c>
      <c r="K365" t="s">
        <v>18</v>
      </c>
      <c r="L365">
        <v>0</v>
      </c>
      <c r="M365" t="str">
        <f t="shared" si="10"/>
        <v>18-30</v>
      </c>
      <c r="N365" t="str">
        <f t="shared" si="11"/>
        <v>Obese</v>
      </c>
    </row>
    <row r="366" spans="1:14" x14ac:dyDescent="0.2">
      <c r="A366">
        <v>26028</v>
      </c>
      <c r="B366" t="s">
        <v>12</v>
      </c>
      <c r="C366">
        <v>51</v>
      </c>
      <c r="D366">
        <v>0</v>
      </c>
      <c r="E366">
        <v>0</v>
      </c>
      <c r="F366" t="s">
        <v>13</v>
      </c>
      <c r="G366" t="s">
        <v>14</v>
      </c>
      <c r="H366" t="s">
        <v>15</v>
      </c>
      <c r="I366">
        <v>98.41</v>
      </c>
      <c r="J366">
        <v>32.1</v>
      </c>
      <c r="K366" t="s">
        <v>18</v>
      </c>
      <c r="L366">
        <v>0</v>
      </c>
      <c r="M366" t="str">
        <f t="shared" si="10"/>
        <v>51-70</v>
      </c>
      <c r="N366" t="str">
        <f t="shared" si="11"/>
        <v>Obese</v>
      </c>
    </row>
    <row r="367" spans="1:14" x14ac:dyDescent="0.2">
      <c r="A367">
        <v>14712</v>
      </c>
      <c r="B367" t="s">
        <v>12</v>
      </c>
      <c r="C367">
        <v>57</v>
      </c>
      <c r="D367">
        <v>0</v>
      </c>
      <c r="E367">
        <v>0</v>
      </c>
      <c r="F367" t="s">
        <v>13</v>
      </c>
      <c r="G367" t="s">
        <v>14</v>
      </c>
      <c r="H367" t="s">
        <v>15</v>
      </c>
      <c r="I367">
        <v>89.44</v>
      </c>
      <c r="J367">
        <v>26.7</v>
      </c>
      <c r="K367" t="s">
        <v>18</v>
      </c>
      <c r="L367">
        <v>0</v>
      </c>
      <c r="M367" t="str">
        <f t="shared" si="10"/>
        <v>51-70</v>
      </c>
      <c r="N367" t="str">
        <f t="shared" si="11"/>
        <v>Overweight</v>
      </c>
    </row>
    <row r="368" spans="1:14" x14ac:dyDescent="0.2">
      <c r="A368">
        <v>39383</v>
      </c>
      <c r="B368" t="s">
        <v>19</v>
      </c>
      <c r="C368">
        <v>30</v>
      </c>
      <c r="D368">
        <v>0</v>
      </c>
      <c r="E368">
        <v>0</v>
      </c>
      <c r="F368" t="s">
        <v>13</v>
      </c>
      <c r="G368" t="s">
        <v>14</v>
      </c>
      <c r="H368" t="s">
        <v>15</v>
      </c>
      <c r="I368">
        <v>80.19</v>
      </c>
      <c r="J368">
        <v>20.399999999999999</v>
      </c>
      <c r="K368" t="s">
        <v>18</v>
      </c>
      <c r="L368">
        <v>0</v>
      </c>
      <c r="M368" t="str">
        <f t="shared" si="10"/>
        <v>18-30</v>
      </c>
      <c r="N368" t="str">
        <f t="shared" si="11"/>
        <v>Normal weight</v>
      </c>
    </row>
    <row r="369" spans="1:14" x14ac:dyDescent="0.2">
      <c r="A369">
        <v>63606</v>
      </c>
      <c r="B369" t="s">
        <v>12</v>
      </c>
      <c r="C369">
        <v>29</v>
      </c>
      <c r="D369">
        <v>0</v>
      </c>
      <c r="E369">
        <v>0</v>
      </c>
      <c r="F369" t="s">
        <v>13</v>
      </c>
      <c r="G369" t="s">
        <v>23</v>
      </c>
      <c r="H369" t="s">
        <v>15</v>
      </c>
      <c r="I369">
        <v>60.34</v>
      </c>
      <c r="J369">
        <v>29.6</v>
      </c>
      <c r="K369" t="s">
        <v>16</v>
      </c>
      <c r="L369">
        <v>0</v>
      </c>
      <c r="M369" t="str">
        <f t="shared" si="10"/>
        <v>18-30</v>
      </c>
      <c r="N369" t="str">
        <f t="shared" si="11"/>
        <v>Overweight</v>
      </c>
    </row>
    <row r="370" spans="1:14" x14ac:dyDescent="0.2">
      <c r="A370">
        <v>46438</v>
      </c>
      <c r="B370" t="s">
        <v>19</v>
      </c>
      <c r="C370">
        <v>54</v>
      </c>
      <c r="D370">
        <v>0</v>
      </c>
      <c r="E370">
        <v>0</v>
      </c>
      <c r="F370" t="s">
        <v>13</v>
      </c>
      <c r="G370" t="s">
        <v>21</v>
      </c>
      <c r="H370" t="s">
        <v>15</v>
      </c>
      <c r="I370">
        <v>79.3</v>
      </c>
      <c r="J370">
        <v>30.6</v>
      </c>
      <c r="K370" t="s">
        <v>16</v>
      </c>
      <c r="L370">
        <v>0</v>
      </c>
      <c r="M370" t="str">
        <f t="shared" si="10"/>
        <v>51-70</v>
      </c>
      <c r="N370" t="str">
        <f t="shared" si="11"/>
        <v>Obese</v>
      </c>
    </row>
    <row r="371" spans="1:14" x14ac:dyDescent="0.2">
      <c r="A371">
        <v>20751</v>
      </c>
      <c r="B371" t="s">
        <v>19</v>
      </c>
      <c r="C371">
        <v>26</v>
      </c>
      <c r="D371">
        <v>0</v>
      </c>
      <c r="E371">
        <v>0</v>
      </c>
      <c r="F371" t="s">
        <v>13</v>
      </c>
      <c r="G371" t="s">
        <v>14</v>
      </c>
      <c r="H371" t="s">
        <v>17</v>
      </c>
      <c r="I371">
        <v>75.290000000000006</v>
      </c>
      <c r="J371">
        <v>22.6</v>
      </c>
      <c r="K371" t="s">
        <v>20</v>
      </c>
      <c r="L371">
        <v>0</v>
      </c>
      <c r="M371" t="str">
        <f t="shared" si="10"/>
        <v>18-30</v>
      </c>
      <c r="N371" t="str">
        <f t="shared" si="11"/>
        <v>Normal weight</v>
      </c>
    </row>
    <row r="372" spans="1:14" x14ac:dyDescent="0.2">
      <c r="A372">
        <v>34641</v>
      </c>
      <c r="B372" t="s">
        <v>12</v>
      </c>
      <c r="C372">
        <v>40</v>
      </c>
      <c r="D372">
        <v>0</v>
      </c>
      <c r="E372">
        <v>0</v>
      </c>
      <c r="F372" t="s">
        <v>22</v>
      </c>
      <c r="G372" t="s">
        <v>14</v>
      </c>
      <c r="H372" t="s">
        <v>17</v>
      </c>
      <c r="I372">
        <v>100.35</v>
      </c>
      <c r="J372">
        <v>28.1</v>
      </c>
      <c r="K372" t="s">
        <v>18</v>
      </c>
      <c r="L372">
        <v>0</v>
      </c>
      <c r="M372" t="str">
        <f t="shared" si="10"/>
        <v>31-50</v>
      </c>
      <c r="N372" t="str">
        <f t="shared" si="11"/>
        <v>Overweight</v>
      </c>
    </row>
    <row r="373" spans="1:14" x14ac:dyDescent="0.2">
      <c r="A373">
        <v>15791</v>
      </c>
      <c r="B373" t="s">
        <v>12</v>
      </c>
      <c r="C373">
        <v>77</v>
      </c>
      <c r="D373">
        <v>0</v>
      </c>
      <c r="E373">
        <v>0</v>
      </c>
      <c r="F373" t="s">
        <v>13</v>
      </c>
      <c r="G373" t="s">
        <v>14</v>
      </c>
      <c r="H373" t="s">
        <v>15</v>
      </c>
      <c r="I373">
        <v>193.83</v>
      </c>
      <c r="J373">
        <v>26.5</v>
      </c>
      <c r="K373" t="s">
        <v>18</v>
      </c>
      <c r="L373">
        <v>0</v>
      </c>
      <c r="M373" t="str">
        <f t="shared" si="10"/>
        <v>71+</v>
      </c>
      <c r="N373" t="str">
        <f t="shared" si="11"/>
        <v>Overweight</v>
      </c>
    </row>
    <row r="374" spans="1:14" x14ac:dyDescent="0.2">
      <c r="A374">
        <v>67780</v>
      </c>
      <c r="B374" t="s">
        <v>19</v>
      </c>
      <c r="C374">
        <v>76</v>
      </c>
      <c r="D374">
        <v>0</v>
      </c>
      <c r="E374">
        <v>0</v>
      </c>
      <c r="F374" t="s">
        <v>13</v>
      </c>
      <c r="G374" t="s">
        <v>14</v>
      </c>
      <c r="H374" t="s">
        <v>15</v>
      </c>
      <c r="I374">
        <v>183.34</v>
      </c>
      <c r="J374">
        <v>39.5</v>
      </c>
      <c r="K374" t="s">
        <v>16</v>
      </c>
      <c r="L374">
        <v>0</v>
      </c>
      <c r="M374" t="str">
        <f t="shared" si="10"/>
        <v>71+</v>
      </c>
      <c r="N374" t="str">
        <f t="shared" si="11"/>
        <v>Obese</v>
      </c>
    </row>
    <row r="375" spans="1:14" x14ac:dyDescent="0.2">
      <c r="A375">
        <v>13129</v>
      </c>
      <c r="B375" t="s">
        <v>19</v>
      </c>
      <c r="C375">
        <v>55</v>
      </c>
      <c r="D375">
        <v>0</v>
      </c>
      <c r="E375">
        <v>0</v>
      </c>
      <c r="F375" t="s">
        <v>13</v>
      </c>
      <c r="G375" t="s">
        <v>21</v>
      </c>
      <c r="H375" t="s">
        <v>17</v>
      </c>
      <c r="I375">
        <v>76.2</v>
      </c>
      <c r="J375">
        <v>27.9</v>
      </c>
      <c r="K375" t="s">
        <v>18</v>
      </c>
      <c r="L375">
        <v>0</v>
      </c>
      <c r="M375" t="str">
        <f t="shared" si="10"/>
        <v>51-70</v>
      </c>
      <c r="N375" t="str">
        <f t="shared" si="11"/>
        <v>Overweight</v>
      </c>
    </row>
    <row r="376" spans="1:14" x14ac:dyDescent="0.2">
      <c r="A376">
        <v>37629</v>
      </c>
      <c r="B376" t="s">
        <v>19</v>
      </c>
      <c r="C376">
        <v>55</v>
      </c>
      <c r="D376">
        <v>0</v>
      </c>
      <c r="E376">
        <v>0</v>
      </c>
      <c r="F376" t="s">
        <v>22</v>
      </c>
      <c r="G376" t="s">
        <v>14</v>
      </c>
      <c r="H376" t="s">
        <v>17</v>
      </c>
      <c r="I376">
        <v>93.36</v>
      </c>
      <c r="J376">
        <v>28.4</v>
      </c>
      <c r="K376" t="s">
        <v>18</v>
      </c>
      <c r="L376">
        <v>0</v>
      </c>
      <c r="M376" t="str">
        <f t="shared" si="10"/>
        <v>51-70</v>
      </c>
      <c r="N376" t="str">
        <f t="shared" si="11"/>
        <v>Overweight</v>
      </c>
    </row>
    <row r="377" spans="1:14" x14ac:dyDescent="0.2">
      <c r="A377">
        <v>58439</v>
      </c>
      <c r="B377" t="s">
        <v>12</v>
      </c>
      <c r="C377">
        <v>36</v>
      </c>
      <c r="D377">
        <v>0</v>
      </c>
      <c r="E377">
        <v>0</v>
      </c>
      <c r="F377" t="s">
        <v>22</v>
      </c>
      <c r="G377" t="s">
        <v>14</v>
      </c>
      <c r="H377" t="s">
        <v>15</v>
      </c>
      <c r="I377">
        <v>61.29</v>
      </c>
      <c r="J377">
        <v>26.7</v>
      </c>
      <c r="K377" t="s">
        <v>18</v>
      </c>
      <c r="L377">
        <v>0</v>
      </c>
      <c r="M377" t="str">
        <f t="shared" si="10"/>
        <v>31-50</v>
      </c>
      <c r="N377" t="str">
        <f t="shared" si="11"/>
        <v>Overweight</v>
      </c>
    </row>
    <row r="378" spans="1:14" x14ac:dyDescent="0.2">
      <c r="A378">
        <v>36561</v>
      </c>
      <c r="B378" t="s">
        <v>19</v>
      </c>
      <c r="C378">
        <v>39</v>
      </c>
      <c r="D378">
        <v>0</v>
      </c>
      <c r="E378">
        <v>0</v>
      </c>
      <c r="F378" t="s">
        <v>13</v>
      </c>
      <c r="G378" t="s">
        <v>23</v>
      </c>
      <c r="H378" t="s">
        <v>17</v>
      </c>
      <c r="I378">
        <v>191.47</v>
      </c>
      <c r="J378">
        <v>28.3</v>
      </c>
      <c r="K378" t="s">
        <v>18</v>
      </c>
      <c r="L378">
        <v>0</v>
      </c>
      <c r="M378" t="str">
        <f t="shared" si="10"/>
        <v>31-50</v>
      </c>
      <c r="N378" t="str">
        <f t="shared" si="11"/>
        <v>Overweight</v>
      </c>
    </row>
    <row r="379" spans="1:14" x14ac:dyDescent="0.2">
      <c r="A379">
        <v>59829</v>
      </c>
      <c r="B379" t="s">
        <v>12</v>
      </c>
      <c r="C379">
        <v>67</v>
      </c>
      <c r="D379">
        <v>0</v>
      </c>
      <c r="E379">
        <v>1</v>
      </c>
      <c r="F379" t="s">
        <v>13</v>
      </c>
      <c r="G379" t="s">
        <v>14</v>
      </c>
      <c r="H379" t="s">
        <v>15</v>
      </c>
      <c r="I379">
        <v>144.1</v>
      </c>
      <c r="J379">
        <v>27.6</v>
      </c>
      <c r="K379" t="s">
        <v>18</v>
      </c>
      <c r="L379">
        <v>0</v>
      </c>
      <c r="M379" t="str">
        <f t="shared" si="10"/>
        <v>51-70</v>
      </c>
      <c r="N379" t="str">
        <f t="shared" si="11"/>
        <v>Overweight</v>
      </c>
    </row>
    <row r="380" spans="1:14" x14ac:dyDescent="0.2">
      <c r="A380">
        <v>47811</v>
      </c>
      <c r="B380" t="s">
        <v>19</v>
      </c>
      <c r="C380">
        <v>72</v>
      </c>
      <c r="D380">
        <v>0</v>
      </c>
      <c r="E380">
        <v>0</v>
      </c>
      <c r="F380" t="s">
        <v>13</v>
      </c>
      <c r="G380" t="s">
        <v>21</v>
      </c>
      <c r="H380" t="s">
        <v>15</v>
      </c>
      <c r="I380">
        <v>239.82</v>
      </c>
      <c r="J380">
        <v>35.799999999999997</v>
      </c>
      <c r="K380" t="s">
        <v>18</v>
      </c>
      <c r="L380">
        <v>0</v>
      </c>
      <c r="M380" t="str">
        <f t="shared" si="10"/>
        <v>71+</v>
      </c>
      <c r="N380" t="str">
        <f t="shared" si="11"/>
        <v>Obese</v>
      </c>
    </row>
    <row r="381" spans="1:14" x14ac:dyDescent="0.2">
      <c r="A381">
        <v>55424</v>
      </c>
      <c r="B381" t="s">
        <v>19</v>
      </c>
      <c r="C381">
        <v>64</v>
      </c>
      <c r="D381">
        <v>1</v>
      </c>
      <c r="E381">
        <v>0</v>
      </c>
      <c r="F381" t="s">
        <v>13</v>
      </c>
      <c r="G381" t="s">
        <v>14</v>
      </c>
      <c r="H381" t="s">
        <v>17</v>
      </c>
      <c r="I381">
        <v>88.53</v>
      </c>
      <c r="J381">
        <v>24.6</v>
      </c>
      <c r="K381" t="s">
        <v>18</v>
      </c>
      <c r="L381">
        <v>0</v>
      </c>
      <c r="M381" t="str">
        <f t="shared" si="10"/>
        <v>51-70</v>
      </c>
      <c r="N381" t="str">
        <f t="shared" si="11"/>
        <v>Normal weight</v>
      </c>
    </row>
    <row r="382" spans="1:14" x14ac:dyDescent="0.2">
      <c r="A382">
        <v>61697</v>
      </c>
      <c r="B382" t="s">
        <v>12</v>
      </c>
      <c r="C382">
        <v>25</v>
      </c>
      <c r="D382">
        <v>0</v>
      </c>
      <c r="E382">
        <v>0</v>
      </c>
      <c r="F382" t="s">
        <v>22</v>
      </c>
      <c r="G382" t="s">
        <v>14</v>
      </c>
      <c r="H382" t="s">
        <v>17</v>
      </c>
      <c r="I382">
        <v>113.8</v>
      </c>
      <c r="J382">
        <v>35.299999999999997</v>
      </c>
      <c r="K382" t="s">
        <v>16</v>
      </c>
      <c r="L382">
        <v>0</v>
      </c>
      <c r="M382" t="str">
        <f t="shared" si="10"/>
        <v>18-30</v>
      </c>
      <c r="N382" t="str">
        <f t="shared" si="11"/>
        <v>Obese</v>
      </c>
    </row>
    <row r="383" spans="1:14" x14ac:dyDescent="0.2">
      <c r="A383">
        <v>39399</v>
      </c>
      <c r="B383" t="s">
        <v>19</v>
      </c>
      <c r="C383">
        <v>32</v>
      </c>
      <c r="D383">
        <v>0</v>
      </c>
      <c r="E383">
        <v>0</v>
      </c>
      <c r="F383" t="s">
        <v>22</v>
      </c>
      <c r="G383" t="s">
        <v>21</v>
      </c>
      <c r="H383" t="s">
        <v>15</v>
      </c>
      <c r="I383">
        <v>65.3</v>
      </c>
      <c r="J383">
        <v>40.4</v>
      </c>
      <c r="K383" t="s">
        <v>18</v>
      </c>
      <c r="L383">
        <v>0</v>
      </c>
      <c r="M383" t="str">
        <f t="shared" si="10"/>
        <v>31-50</v>
      </c>
      <c r="N383" t="str">
        <f t="shared" si="11"/>
        <v>Obese</v>
      </c>
    </row>
    <row r="384" spans="1:14" x14ac:dyDescent="0.2">
      <c r="A384">
        <v>17148</v>
      </c>
      <c r="B384" t="s">
        <v>12</v>
      </c>
      <c r="C384">
        <v>57</v>
      </c>
      <c r="D384">
        <v>0</v>
      </c>
      <c r="E384">
        <v>0</v>
      </c>
      <c r="F384" t="s">
        <v>13</v>
      </c>
      <c r="G384" t="s">
        <v>14</v>
      </c>
      <c r="H384" t="s">
        <v>15</v>
      </c>
      <c r="I384">
        <v>189.57</v>
      </c>
      <c r="J384">
        <v>30.7</v>
      </c>
      <c r="K384" t="s">
        <v>18</v>
      </c>
      <c r="L384">
        <v>0</v>
      </c>
      <c r="M384" t="str">
        <f t="shared" si="10"/>
        <v>51-70</v>
      </c>
      <c r="N384" t="str">
        <f t="shared" si="11"/>
        <v>Obese</v>
      </c>
    </row>
    <row r="385" spans="1:14" x14ac:dyDescent="0.2">
      <c r="A385">
        <v>721</v>
      </c>
      <c r="B385" t="s">
        <v>19</v>
      </c>
      <c r="C385">
        <v>52</v>
      </c>
      <c r="D385">
        <v>1</v>
      </c>
      <c r="E385">
        <v>0</v>
      </c>
      <c r="F385" t="s">
        <v>13</v>
      </c>
      <c r="G385" t="s">
        <v>21</v>
      </c>
      <c r="H385" t="s">
        <v>15</v>
      </c>
      <c r="I385">
        <v>114.25</v>
      </c>
      <c r="J385">
        <v>24.3</v>
      </c>
      <c r="K385" t="s">
        <v>16</v>
      </c>
      <c r="L385">
        <v>0</v>
      </c>
      <c r="M385" t="str">
        <f t="shared" si="10"/>
        <v>51-70</v>
      </c>
      <c r="N385" t="str">
        <f t="shared" si="11"/>
        <v>Normal weight</v>
      </c>
    </row>
    <row r="386" spans="1:14" x14ac:dyDescent="0.2">
      <c r="A386">
        <v>40448</v>
      </c>
      <c r="B386" t="s">
        <v>12</v>
      </c>
      <c r="C386">
        <v>54</v>
      </c>
      <c r="D386">
        <v>0</v>
      </c>
      <c r="E386">
        <v>0</v>
      </c>
      <c r="F386" t="s">
        <v>13</v>
      </c>
      <c r="G386" t="s">
        <v>14</v>
      </c>
      <c r="H386" t="s">
        <v>15</v>
      </c>
      <c r="I386">
        <v>81.260000000000005</v>
      </c>
      <c r="J386">
        <v>26.4</v>
      </c>
      <c r="K386" t="s">
        <v>16</v>
      </c>
      <c r="L386">
        <v>0</v>
      </c>
      <c r="M386" t="str">
        <f t="shared" ref="M386:M449" si="12">IF(C386&gt;=18,IF(C386&lt;=30,"18-30",IF(C386&lt;=50,"31-50",IF(C386&lt;=70,"51-70","71+"))),"N/A")</f>
        <v>51-70</v>
      </c>
      <c r="N386" t="str">
        <f t="shared" si="11"/>
        <v>Overweight</v>
      </c>
    </row>
    <row r="387" spans="1:14" x14ac:dyDescent="0.2">
      <c r="A387">
        <v>58007</v>
      </c>
      <c r="B387" t="s">
        <v>19</v>
      </c>
      <c r="C387">
        <v>36</v>
      </c>
      <c r="D387">
        <v>0</v>
      </c>
      <c r="E387">
        <v>0</v>
      </c>
      <c r="F387" t="s">
        <v>13</v>
      </c>
      <c r="G387" t="s">
        <v>14</v>
      </c>
      <c r="H387" t="s">
        <v>15</v>
      </c>
      <c r="I387">
        <v>87.88</v>
      </c>
      <c r="J387">
        <v>34.700000000000003</v>
      </c>
      <c r="K387" t="s">
        <v>20</v>
      </c>
      <c r="L387">
        <v>0</v>
      </c>
      <c r="M387" t="str">
        <f t="shared" si="12"/>
        <v>31-50</v>
      </c>
      <c r="N387" t="str">
        <f t="shared" ref="N387:N450" si="13">IF(J387&lt;18.5,"Below weight",IF(J387&lt;25,"Normal weight",IF(J387&lt;30,"Overweight","Obese")))</f>
        <v>Obese</v>
      </c>
    </row>
    <row r="388" spans="1:14" x14ac:dyDescent="0.2">
      <c r="A388">
        <v>11960</v>
      </c>
      <c r="B388" t="s">
        <v>12</v>
      </c>
      <c r="C388">
        <v>45</v>
      </c>
      <c r="D388">
        <v>0</v>
      </c>
      <c r="E388">
        <v>0</v>
      </c>
      <c r="F388" t="s">
        <v>13</v>
      </c>
      <c r="G388" t="s">
        <v>14</v>
      </c>
      <c r="H388" t="s">
        <v>17</v>
      </c>
      <c r="I388">
        <v>99.97</v>
      </c>
      <c r="J388">
        <v>35.6</v>
      </c>
      <c r="K388" t="s">
        <v>18</v>
      </c>
      <c r="L388">
        <v>0</v>
      </c>
      <c r="M388" t="str">
        <f t="shared" si="12"/>
        <v>31-50</v>
      </c>
      <c r="N388" t="str">
        <f t="shared" si="13"/>
        <v>Obese</v>
      </c>
    </row>
    <row r="389" spans="1:14" x14ac:dyDescent="0.2">
      <c r="A389">
        <v>56179</v>
      </c>
      <c r="B389" t="s">
        <v>12</v>
      </c>
      <c r="C389">
        <v>29</v>
      </c>
      <c r="D389">
        <v>0</v>
      </c>
      <c r="E389">
        <v>0</v>
      </c>
      <c r="F389" t="s">
        <v>22</v>
      </c>
      <c r="G389" t="s">
        <v>14</v>
      </c>
      <c r="H389" t="s">
        <v>15</v>
      </c>
      <c r="I389">
        <v>207.58</v>
      </c>
      <c r="J389">
        <v>22.8</v>
      </c>
      <c r="K389" t="s">
        <v>20</v>
      </c>
      <c r="L389">
        <v>0</v>
      </c>
      <c r="M389" t="str">
        <f t="shared" si="12"/>
        <v>18-30</v>
      </c>
      <c r="N389" t="str">
        <f t="shared" si="13"/>
        <v>Normal weight</v>
      </c>
    </row>
    <row r="390" spans="1:14" x14ac:dyDescent="0.2">
      <c r="A390">
        <v>24592</v>
      </c>
      <c r="B390" t="s">
        <v>19</v>
      </c>
      <c r="C390">
        <v>51</v>
      </c>
      <c r="D390">
        <v>1</v>
      </c>
      <c r="E390">
        <v>0</v>
      </c>
      <c r="F390" t="s">
        <v>13</v>
      </c>
      <c r="G390" t="s">
        <v>14</v>
      </c>
      <c r="H390" t="s">
        <v>15</v>
      </c>
      <c r="I390">
        <v>109.16</v>
      </c>
      <c r="J390">
        <v>28</v>
      </c>
      <c r="K390" t="s">
        <v>20</v>
      </c>
      <c r="L390">
        <v>0</v>
      </c>
      <c r="M390" t="str">
        <f t="shared" si="12"/>
        <v>51-70</v>
      </c>
      <c r="N390" t="str">
        <f t="shared" si="13"/>
        <v>Overweight</v>
      </c>
    </row>
    <row r="391" spans="1:14" x14ac:dyDescent="0.2">
      <c r="A391">
        <v>67744</v>
      </c>
      <c r="B391" t="s">
        <v>19</v>
      </c>
      <c r="C391">
        <v>23</v>
      </c>
      <c r="D391">
        <v>0</v>
      </c>
      <c r="E391">
        <v>0</v>
      </c>
      <c r="F391" t="s">
        <v>22</v>
      </c>
      <c r="G391" t="s">
        <v>14</v>
      </c>
      <c r="H391" t="s">
        <v>15</v>
      </c>
      <c r="I391">
        <v>74.459999999999994</v>
      </c>
      <c r="J391">
        <v>35.6</v>
      </c>
      <c r="K391" t="s">
        <v>16</v>
      </c>
      <c r="L391">
        <v>0</v>
      </c>
      <c r="M391" t="str">
        <f t="shared" si="12"/>
        <v>18-30</v>
      </c>
      <c r="N391" t="str">
        <f t="shared" si="13"/>
        <v>Obese</v>
      </c>
    </row>
    <row r="392" spans="1:14" x14ac:dyDescent="0.2">
      <c r="A392">
        <v>8328</v>
      </c>
      <c r="B392" t="s">
        <v>19</v>
      </c>
      <c r="C392">
        <v>54</v>
      </c>
      <c r="D392">
        <v>0</v>
      </c>
      <c r="E392">
        <v>0</v>
      </c>
      <c r="F392" t="s">
        <v>13</v>
      </c>
      <c r="G392" t="s">
        <v>14</v>
      </c>
      <c r="H392" t="s">
        <v>17</v>
      </c>
      <c r="I392">
        <v>118.51</v>
      </c>
      <c r="J392">
        <v>40.6</v>
      </c>
      <c r="K392" t="s">
        <v>18</v>
      </c>
      <c r="L392">
        <v>0</v>
      </c>
      <c r="M392" t="str">
        <f t="shared" si="12"/>
        <v>51-70</v>
      </c>
      <c r="N392" t="str">
        <f t="shared" si="13"/>
        <v>Obese</v>
      </c>
    </row>
    <row r="393" spans="1:14" x14ac:dyDescent="0.2">
      <c r="A393">
        <v>32437</v>
      </c>
      <c r="B393" t="s">
        <v>19</v>
      </c>
      <c r="C393">
        <v>54</v>
      </c>
      <c r="D393">
        <v>0</v>
      </c>
      <c r="E393">
        <v>0</v>
      </c>
      <c r="F393" t="s">
        <v>13</v>
      </c>
      <c r="G393" t="s">
        <v>21</v>
      </c>
      <c r="H393" t="s">
        <v>15</v>
      </c>
      <c r="I393">
        <v>107.47</v>
      </c>
      <c r="J393">
        <v>29.3</v>
      </c>
      <c r="K393" t="s">
        <v>16</v>
      </c>
      <c r="L393">
        <v>0</v>
      </c>
      <c r="M393" t="str">
        <f t="shared" si="12"/>
        <v>51-70</v>
      </c>
      <c r="N393" t="str">
        <f t="shared" si="13"/>
        <v>Overweight</v>
      </c>
    </row>
    <row r="394" spans="1:14" x14ac:dyDescent="0.2">
      <c r="A394">
        <v>25483</v>
      </c>
      <c r="B394" t="s">
        <v>12</v>
      </c>
      <c r="C394">
        <v>72</v>
      </c>
      <c r="D394">
        <v>0</v>
      </c>
      <c r="E394">
        <v>0</v>
      </c>
      <c r="F394" t="s">
        <v>13</v>
      </c>
      <c r="G394" t="s">
        <v>14</v>
      </c>
      <c r="H394" t="s">
        <v>17</v>
      </c>
      <c r="I394">
        <v>215.64</v>
      </c>
      <c r="J394">
        <v>26.7</v>
      </c>
      <c r="K394" t="s">
        <v>16</v>
      </c>
      <c r="L394">
        <v>0</v>
      </c>
      <c r="M394" t="str">
        <f t="shared" si="12"/>
        <v>71+</v>
      </c>
      <c r="N394" t="str">
        <f t="shared" si="13"/>
        <v>Overweight</v>
      </c>
    </row>
    <row r="395" spans="1:14" x14ac:dyDescent="0.2">
      <c r="A395">
        <v>50118</v>
      </c>
      <c r="B395" t="s">
        <v>19</v>
      </c>
      <c r="C395">
        <v>65</v>
      </c>
      <c r="D395">
        <v>0</v>
      </c>
      <c r="E395">
        <v>1</v>
      </c>
      <c r="F395" t="s">
        <v>13</v>
      </c>
      <c r="G395" t="s">
        <v>14</v>
      </c>
      <c r="H395" t="s">
        <v>17</v>
      </c>
      <c r="I395">
        <v>196.36</v>
      </c>
      <c r="J395">
        <v>34.5</v>
      </c>
      <c r="K395" t="s">
        <v>16</v>
      </c>
      <c r="L395">
        <v>0</v>
      </c>
      <c r="M395" t="str">
        <f t="shared" si="12"/>
        <v>51-70</v>
      </c>
      <c r="N395" t="str">
        <f t="shared" si="13"/>
        <v>Obese</v>
      </c>
    </row>
    <row r="396" spans="1:14" x14ac:dyDescent="0.2">
      <c r="A396">
        <v>55709</v>
      </c>
      <c r="B396" t="s">
        <v>19</v>
      </c>
      <c r="C396">
        <v>47</v>
      </c>
      <c r="D396">
        <v>0</v>
      </c>
      <c r="E396">
        <v>0</v>
      </c>
      <c r="F396" t="s">
        <v>13</v>
      </c>
      <c r="G396" t="s">
        <v>21</v>
      </c>
      <c r="H396" t="s">
        <v>15</v>
      </c>
      <c r="I396">
        <v>141.22999999999999</v>
      </c>
      <c r="J396">
        <v>21.1</v>
      </c>
      <c r="K396" t="s">
        <v>18</v>
      </c>
      <c r="L396">
        <v>0</v>
      </c>
      <c r="M396" t="str">
        <f t="shared" si="12"/>
        <v>31-50</v>
      </c>
      <c r="N396" t="str">
        <f t="shared" si="13"/>
        <v>Normal weight</v>
      </c>
    </row>
    <row r="397" spans="1:14" x14ac:dyDescent="0.2">
      <c r="A397">
        <v>15311</v>
      </c>
      <c r="B397" t="s">
        <v>19</v>
      </c>
      <c r="C397">
        <v>24</v>
      </c>
      <c r="D397">
        <v>0</v>
      </c>
      <c r="E397">
        <v>0</v>
      </c>
      <c r="F397" t="s">
        <v>13</v>
      </c>
      <c r="G397" t="s">
        <v>14</v>
      </c>
      <c r="H397" t="s">
        <v>15</v>
      </c>
      <c r="I397">
        <v>89.99</v>
      </c>
      <c r="J397">
        <v>24.4</v>
      </c>
      <c r="K397" t="s">
        <v>16</v>
      </c>
      <c r="L397">
        <v>0</v>
      </c>
      <c r="M397" t="str">
        <f t="shared" si="12"/>
        <v>18-30</v>
      </c>
      <c r="N397" t="str">
        <f t="shared" si="13"/>
        <v>Normal weight</v>
      </c>
    </row>
    <row r="398" spans="1:14" x14ac:dyDescent="0.2">
      <c r="A398">
        <v>53660</v>
      </c>
      <c r="B398" t="s">
        <v>12</v>
      </c>
      <c r="C398">
        <v>57</v>
      </c>
      <c r="D398">
        <v>0</v>
      </c>
      <c r="E398">
        <v>0</v>
      </c>
      <c r="F398" t="s">
        <v>13</v>
      </c>
      <c r="G398" t="s">
        <v>14</v>
      </c>
      <c r="H398" t="s">
        <v>15</v>
      </c>
      <c r="I398">
        <v>108.53</v>
      </c>
      <c r="J398">
        <v>19.399999999999999</v>
      </c>
      <c r="K398" t="s">
        <v>20</v>
      </c>
      <c r="L398">
        <v>0</v>
      </c>
      <c r="M398" t="str">
        <f t="shared" si="12"/>
        <v>51-70</v>
      </c>
      <c r="N398" t="str">
        <f t="shared" si="13"/>
        <v>Normal weight</v>
      </c>
    </row>
    <row r="399" spans="1:14" x14ac:dyDescent="0.2">
      <c r="A399">
        <v>30480</v>
      </c>
      <c r="B399" t="s">
        <v>12</v>
      </c>
      <c r="C399">
        <v>48</v>
      </c>
      <c r="D399">
        <v>0</v>
      </c>
      <c r="E399">
        <v>0</v>
      </c>
      <c r="F399" t="s">
        <v>13</v>
      </c>
      <c r="G399" t="s">
        <v>14</v>
      </c>
      <c r="H399" t="s">
        <v>15</v>
      </c>
      <c r="I399">
        <v>85.54</v>
      </c>
      <c r="J399">
        <v>32.200000000000003</v>
      </c>
      <c r="K399" t="s">
        <v>20</v>
      </c>
      <c r="L399">
        <v>0</v>
      </c>
      <c r="M399" t="str">
        <f t="shared" si="12"/>
        <v>31-50</v>
      </c>
      <c r="N399" t="str">
        <f t="shared" si="13"/>
        <v>Obese</v>
      </c>
    </row>
    <row r="400" spans="1:14" x14ac:dyDescent="0.2">
      <c r="A400">
        <v>31988</v>
      </c>
      <c r="B400" t="s">
        <v>19</v>
      </c>
      <c r="C400">
        <v>56</v>
      </c>
      <c r="D400">
        <v>0</v>
      </c>
      <c r="E400">
        <v>0</v>
      </c>
      <c r="F400" t="s">
        <v>13</v>
      </c>
      <c r="G400" t="s">
        <v>14</v>
      </c>
      <c r="H400" t="s">
        <v>15</v>
      </c>
      <c r="I400">
        <v>100.83</v>
      </c>
      <c r="J400">
        <v>26.8</v>
      </c>
      <c r="K400" t="s">
        <v>18</v>
      </c>
      <c r="L400">
        <v>0</v>
      </c>
      <c r="M400" t="str">
        <f t="shared" si="12"/>
        <v>51-70</v>
      </c>
      <c r="N400" t="str">
        <f t="shared" si="13"/>
        <v>Overweight</v>
      </c>
    </row>
    <row r="401" spans="1:14" x14ac:dyDescent="0.2">
      <c r="A401">
        <v>59807</v>
      </c>
      <c r="B401" t="s">
        <v>19</v>
      </c>
      <c r="C401">
        <v>30</v>
      </c>
      <c r="D401">
        <v>0</v>
      </c>
      <c r="E401">
        <v>0</v>
      </c>
      <c r="F401" t="s">
        <v>13</v>
      </c>
      <c r="G401" t="s">
        <v>14</v>
      </c>
      <c r="H401" t="s">
        <v>15</v>
      </c>
      <c r="I401">
        <v>59.82</v>
      </c>
      <c r="J401">
        <v>25.4</v>
      </c>
      <c r="K401" t="s">
        <v>18</v>
      </c>
      <c r="L401">
        <v>0</v>
      </c>
      <c r="M401" t="str">
        <f t="shared" si="12"/>
        <v>18-30</v>
      </c>
      <c r="N401" t="str">
        <f t="shared" si="13"/>
        <v>Overweight</v>
      </c>
    </row>
    <row r="402" spans="1:14" x14ac:dyDescent="0.2">
      <c r="A402">
        <v>45585</v>
      </c>
      <c r="B402" t="s">
        <v>19</v>
      </c>
      <c r="C402">
        <v>63</v>
      </c>
      <c r="D402">
        <v>1</v>
      </c>
      <c r="E402">
        <v>0</v>
      </c>
      <c r="F402" t="s">
        <v>13</v>
      </c>
      <c r="G402" t="s">
        <v>14</v>
      </c>
      <c r="H402" t="s">
        <v>15</v>
      </c>
      <c r="I402">
        <v>105.95</v>
      </c>
      <c r="J402">
        <v>23.5</v>
      </c>
      <c r="K402" t="s">
        <v>20</v>
      </c>
      <c r="L402">
        <v>0</v>
      </c>
      <c r="M402" t="str">
        <f t="shared" si="12"/>
        <v>51-70</v>
      </c>
      <c r="N402" t="str">
        <f t="shared" si="13"/>
        <v>Normal weight</v>
      </c>
    </row>
    <row r="403" spans="1:14" x14ac:dyDescent="0.2">
      <c r="A403">
        <v>39639</v>
      </c>
      <c r="B403" t="s">
        <v>19</v>
      </c>
      <c r="C403">
        <v>46</v>
      </c>
      <c r="D403">
        <v>0</v>
      </c>
      <c r="E403">
        <v>0</v>
      </c>
      <c r="F403" t="s">
        <v>13</v>
      </c>
      <c r="G403" t="s">
        <v>14</v>
      </c>
      <c r="H403" t="s">
        <v>17</v>
      </c>
      <c r="I403">
        <v>188.11</v>
      </c>
      <c r="J403">
        <v>50.2</v>
      </c>
      <c r="K403" t="s">
        <v>20</v>
      </c>
      <c r="L403">
        <v>0</v>
      </c>
      <c r="M403" t="str">
        <f t="shared" si="12"/>
        <v>31-50</v>
      </c>
      <c r="N403" t="str">
        <f t="shared" si="13"/>
        <v>Obese</v>
      </c>
    </row>
    <row r="404" spans="1:14" x14ac:dyDescent="0.2">
      <c r="A404">
        <v>52063</v>
      </c>
      <c r="B404" t="s">
        <v>19</v>
      </c>
      <c r="C404">
        <v>53</v>
      </c>
      <c r="D404">
        <v>0</v>
      </c>
      <c r="E404">
        <v>0</v>
      </c>
      <c r="F404" t="s">
        <v>13</v>
      </c>
      <c r="G404" t="s">
        <v>21</v>
      </c>
      <c r="H404" t="s">
        <v>15</v>
      </c>
      <c r="I404">
        <v>71.150000000000006</v>
      </c>
      <c r="J404">
        <v>26.1</v>
      </c>
      <c r="K404" t="s">
        <v>16</v>
      </c>
      <c r="L404">
        <v>0</v>
      </c>
      <c r="M404" t="str">
        <f t="shared" si="12"/>
        <v>51-70</v>
      </c>
      <c r="N404" t="str">
        <f t="shared" si="13"/>
        <v>Overweight</v>
      </c>
    </row>
    <row r="405" spans="1:14" x14ac:dyDescent="0.2">
      <c r="A405">
        <v>64174</v>
      </c>
      <c r="B405" t="s">
        <v>19</v>
      </c>
      <c r="C405">
        <v>59</v>
      </c>
      <c r="D405">
        <v>1</v>
      </c>
      <c r="E405">
        <v>0</v>
      </c>
      <c r="F405" t="s">
        <v>13</v>
      </c>
      <c r="G405" t="s">
        <v>14</v>
      </c>
      <c r="H405" t="s">
        <v>15</v>
      </c>
      <c r="I405">
        <v>204.86</v>
      </c>
      <c r="J405">
        <v>30.8</v>
      </c>
      <c r="K405" t="s">
        <v>18</v>
      </c>
      <c r="L405">
        <v>0</v>
      </c>
      <c r="M405" t="str">
        <f t="shared" si="12"/>
        <v>51-70</v>
      </c>
      <c r="N405" t="str">
        <f t="shared" si="13"/>
        <v>Obese</v>
      </c>
    </row>
    <row r="406" spans="1:14" x14ac:dyDescent="0.2">
      <c r="A406">
        <v>8544</v>
      </c>
      <c r="B406" t="s">
        <v>19</v>
      </c>
      <c r="C406">
        <v>24</v>
      </c>
      <c r="D406">
        <v>0</v>
      </c>
      <c r="E406">
        <v>0</v>
      </c>
      <c r="F406" t="s">
        <v>22</v>
      </c>
      <c r="G406" t="s">
        <v>21</v>
      </c>
      <c r="H406" t="s">
        <v>17</v>
      </c>
      <c r="I406">
        <v>115.03</v>
      </c>
      <c r="J406">
        <v>23.4</v>
      </c>
      <c r="K406" t="s">
        <v>18</v>
      </c>
      <c r="L406">
        <v>0</v>
      </c>
      <c r="M406" t="str">
        <f t="shared" si="12"/>
        <v>18-30</v>
      </c>
      <c r="N406" t="str">
        <f t="shared" si="13"/>
        <v>Normal weight</v>
      </c>
    </row>
    <row r="407" spans="1:14" x14ac:dyDescent="0.2">
      <c r="A407">
        <v>27377</v>
      </c>
      <c r="B407" t="s">
        <v>12</v>
      </c>
      <c r="C407">
        <v>53</v>
      </c>
      <c r="D407">
        <v>0</v>
      </c>
      <c r="E407">
        <v>0</v>
      </c>
      <c r="F407" t="s">
        <v>13</v>
      </c>
      <c r="G407" t="s">
        <v>14</v>
      </c>
      <c r="H407" t="s">
        <v>17</v>
      </c>
      <c r="I407">
        <v>79.87</v>
      </c>
      <c r="J407">
        <v>30.9</v>
      </c>
      <c r="K407" t="s">
        <v>18</v>
      </c>
      <c r="L407">
        <v>0</v>
      </c>
      <c r="M407" t="str">
        <f t="shared" si="12"/>
        <v>51-70</v>
      </c>
      <c r="N407" t="str">
        <f t="shared" si="13"/>
        <v>Obese</v>
      </c>
    </row>
    <row r="408" spans="1:14" x14ac:dyDescent="0.2">
      <c r="A408">
        <v>3361</v>
      </c>
      <c r="B408" t="s">
        <v>19</v>
      </c>
      <c r="C408">
        <v>39</v>
      </c>
      <c r="D408">
        <v>0</v>
      </c>
      <c r="E408">
        <v>0</v>
      </c>
      <c r="F408" t="s">
        <v>13</v>
      </c>
      <c r="G408" t="s">
        <v>23</v>
      </c>
      <c r="H408" t="s">
        <v>17</v>
      </c>
      <c r="I408">
        <v>97.89</v>
      </c>
      <c r="J408">
        <v>23.6</v>
      </c>
      <c r="K408" t="s">
        <v>18</v>
      </c>
      <c r="L408">
        <v>0</v>
      </c>
      <c r="M408" t="str">
        <f t="shared" si="12"/>
        <v>31-50</v>
      </c>
      <c r="N408" t="str">
        <f t="shared" si="13"/>
        <v>Normal weight</v>
      </c>
    </row>
    <row r="409" spans="1:14" x14ac:dyDescent="0.2">
      <c r="A409">
        <v>61408</v>
      </c>
      <c r="B409" t="s">
        <v>12</v>
      </c>
      <c r="C409">
        <v>23</v>
      </c>
      <c r="D409">
        <v>0</v>
      </c>
      <c r="E409">
        <v>0</v>
      </c>
      <c r="F409" t="s">
        <v>22</v>
      </c>
      <c r="G409" t="s">
        <v>24</v>
      </c>
      <c r="H409" t="s">
        <v>15</v>
      </c>
      <c r="I409">
        <v>125.26</v>
      </c>
      <c r="J409">
        <v>18.7</v>
      </c>
      <c r="K409" t="s">
        <v>18</v>
      </c>
      <c r="L409">
        <v>0</v>
      </c>
      <c r="M409" t="str">
        <f t="shared" si="12"/>
        <v>18-30</v>
      </c>
      <c r="N409" t="str">
        <f t="shared" si="13"/>
        <v>Normal weight</v>
      </c>
    </row>
    <row r="410" spans="1:14" x14ac:dyDescent="0.2">
      <c r="A410">
        <v>33552</v>
      </c>
      <c r="B410" t="s">
        <v>12</v>
      </c>
      <c r="C410">
        <v>31</v>
      </c>
      <c r="D410">
        <v>0</v>
      </c>
      <c r="E410">
        <v>0</v>
      </c>
      <c r="F410" t="s">
        <v>13</v>
      </c>
      <c r="G410" t="s">
        <v>14</v>
      </c>
      <c r="H410" t="s">
        <v>17</v>
      </c>
      <c r="I410">
        <v>114.32</v>
      </c>
      <c r="J410">
        <v>27.7</v>
      </c>
      <c r="K410" t="s">
        <v>20</v>
      </c>
      <c r="L410">
        <v>0</v>
      </c>
      <c r="M410" t="str">
        <f t="shared" si="12"/>
        <v>31-50</v>
      </c>
      <c r="N410" t="str">
        <f t="shared" si="13"/>
        <v>Overweight</v>
      </c>
    </row>
    <row r="411" spans="1:14" x14ac:dyDescent="0.2">
      <c r="A411">
        <v>7446</v>
      </c>
      <c r="B411" t="s">
        <v>12</v>
      </c>
      <c r="C411">
        <v>44</v>
      </c>
      <c r="D411">
        <v>0</v>
      </c>
      <c r="E411">
        <v>0</v>
      </c>
      <c r="F411" t="s">
        <v>13</v>
      </c>
      <c r="G411" t="s">
        <v>14</v>
      </c>
      <c r="H411" t="s">
        <v>15</v>
      </c>
      <c r="I411">
        <v>83.51</v>
      </c>
      <c r="J411">
        <v>31.2</v>
      </c>
      <c r="K411" t="s">
        <v>18</v>
      </c>
      <c r="L411">
        <v>0</v>
      </c>
      <c r="M411" t="str">
        <f t="shared" si="12"/>
        <v>31-50</v>
      </c>
      <c r="N411" t="str">
        <f t="shared" si="13"/>
        <v>Obese</v>
      </c>
    </row>
    <row r="412" spans="1:14" x14ac:dyDescent="0.2">
      <c r="A412">
        <v>65130</v>
      </c>
      <c r="B412" t="s">
        <v>12</v>
      </c>
      <c r="C412">
        <v>40</v>
      </c>
      <c r="D412">
        <v>0</v>
      </c>
      <c r="E412">
        <v>0</v>
      </c>
      <c r="F412" t="s">
        <v>13</v>
      </c>
      <c r="G412" t="s">
        <v>14</v>
      </c>
      <c r="H412" t="s">
        <v>17</v>
      </c>
      <c r="I412">
        <v>144.47999999999999</v>
      </c>
      <c r="J412">
        <v>29.8</v>
      </c>
      <c r="K412" t="s">
        <v>20</v>
      </c>
      <c r="L412">
        <v>0</v>
      </c>
      <c r="M412" t="str">
        <f t="shared" si="12"/>
        <v>31-50</v>
      </c>
      <c r="N412" t="str">
        <f t="shared" si="13"/>
        <v>Overweight</v>
      </c>
    </row>
    <row r="413" spans="1:14" x14ac:dyDescent="0.2">
      <c r="A413">
        <v>30753</v>
      </c>
      <c r="B413" t="s">
        <v>12</v>
      </c>
      <c r="C413">
        <v>42</v>
      </c>
      <c r="D413">
        <v>0</v>
      </c>
      <c r="E413">
        <v>0</v>
      </c>
      <c r="F413" t="s">
        <v>13</v>
      </c>
      <c r="G413" t="s">
        <v>23</v>
      </c>
      <c r="H413" t="s">
        <v>15</v>
      </c>
      <c r="I413">
        <v>93.79</v>
      </c>
      <c r="J413">
        <v>27.2</v>
      </c>
      <c r="K413" t="s">
        <v>18</v>
      </c>
      <c r="L413">
        <v>0</v>
      </c>
      <c r="M413" t="str">
        <f t="shared" si="12"/>
        <v>31-50</v>
      </c>
      <c r="N413" t="str">
        <f t="shared" si="13"/>
        <v>Overweight</v>
      </c>
    </row>
    <row r="414" spans="1:14" x14ac:dyDescent="0.2">
      <c r="A414">
        <v>22853</v>
      </c>
      <c r="B414" t="s">
        <v>12</v>
      </c>
      <c r="C414">
        <v>82</v>
      </c>
      <c r="D414">
        <v>0</v>
      </c>
      <c r="E414">
        <v>0</v>
      </c>
      <c r="F414" t="s">
        <v>22</v>
      </c>
      <c r="G414" t="s">
        <v>21</v>
      </c>
      <c r="H414" t="s">
        <v>17</v>
      </c>
      <c r="I414">
        <v>106.43</v>
      </c>
      <c r="J414">
        <v>27</v>
      </c>
      <c r="K414" t="s">
        <v>20</v>
      </c>
      <c r="L414">
        <v>0</v>
      </c>
      <c r="M414" t="str">
        <f t="shared" si="12"/>
        <v>71+</v>
      </c>
      <c r="N414" t="str">
        <f t="shared" si="13"/>
        <v>Overweight</v>
      </c>
    </row>
    <row r="415" spans="1:14" x14ac:dyDescent="0.2">
      <c r="A415">
        <v>12465</v>
      </c>
      <c r="B415" t="s">
        <v>19</v>
      </c>
      <c r="C415">
        <v>52</v>
      </c>
      <c r="D415">
        <v>0</v>
      </c>
      <c r="E415">
        <v>0</v>
      </c>
      <c r="F415" t="s">
        <v>22</v>
      </c>
      <c r="G415" t="s">
        <v>14</v>
      </c>
      <c r="H415" t="s">
        <v>17</v>
      </c>
      <c r="I415">
        <v>88.04</v>
      </c>
      <c r="J415">
        <v>42.1</v>
      </c>
      <c r="K415" t="s">
        <v>18</v>
      </c>
      <c r="L415">
        <v>0</v>
      </c>
      <c r="M415" t="str">
        <f t="shared" si="12"/>
        <v>51-70</v>
      </c>
      <c r="N415" t="str">
        <f t="shared" si="13"/>
        <v>Obese</v>
      </c>
    </row>
    <row r="416" spans="1:14" x14ac:dyDescent="0.2">
      <c r="A416">
        <v>39659</v>
      </c>
      <c r="B416" t="s">
        <v>19</v>
      </c>
      <c r="C416">
        <v>73</v>
      </c>
      <c r="D416">
        <v>0</v>
      </c>
      <c r="E416">
        <v>0</v>
      </c>
      <c r="F416" t="s">
        <v>13</v>
      </c>
      <c r="G416" t="s">
        <v>23</v>
      </c>
      <c r="H416" t="s">
        <v>15</v>
      </c>
      <c r="I416">
        <v>219.53</v>
      </c>
      <c r="J416">
        <v>40.9</v>
      </c>
      <c r="K416" t="s">
        <v>18</v>
      </c>
      <c r="L416">
        <v>0</v>
      </c>
      <c r="M416" t="str">
        <f t="shared" si="12"/>
        <v>71+</v>
      </c>
      <c r="N416" t="str">
        <f t="shared" si="13"/>
        <v>Obese</v>
      </c>
    </row>
    <row r="417" spans="1:14" x14ac:dyDescent="0.2">
      <c r="A417">
        <v>24183</v>
      </c>
      <c r="B417" t="s">
        <v>19</v>
      </c>
      <c r="C417">
        <v>55</v>
      </c>
      <c r="D417">
        <v>0</v>
      </c>
      <c r="E417">
        <v>0</v>
      </c>
      <c r="F417" t="s">
        <v>13</v>
      </c>
      <c r="G417" t="s">
        <v>23</v>
      </c>
      <c r="H417" t="s">
        <v>17</v>
      </c>
      <c r="I417">
        <v>75.56</v>
      </c>
      <c r="J417">
        <v>29.4</v>
      </c>
      <c r="K417" t="s">
        <v>20</v>
      </c>
      <c r="L417">
        <v>0</v>
      </c>
      <c r="M417" t="str">
        <f t="shared" si="12"/>
        <v>51-70</v>
      </c>
      <c r="N417" t="str">
        <f t="shared" si="13"/>
        <v>Overweight</v>
      </c>
    </row>
    <row r="418" spans="1:14" x14ac:dyDescent="0.2">
      <c r="A418">
        <v>71533</v>
      </c>
      <c r="B418" t="s">
        <v>12</v>
      </c>
      <c r="C418">
        <v>50</v>
      </c>
      <c r="D418">
        <v>0</v>
      </c>
      <c r="E418">
        <v>0</v>
      </c>
      <c r="F418" t="s">
        <v>13</v>
      </c>
      <c r="G418" t="s">
        <v>14</v>
      </c>
      <c r="H418" t="s">
        <v>15</v>
      </c>
      <c r="I418">
        <v>158.31</v>
      </c>
      <c r="J418">
        <v>32.799999999999997</v>
      </c>
      <c r="K418" t="s">
        <v>16</v>
      </c>
      <c r="L418">
        <v>0</v>
      </c>
      <c r="M418" t="str">
        <f t="shared" si="12"/>
        <v>31-50</v>
      </c>
      <c r="N418" t="str">
        <f t="shared" si="13"/>
        <v>Obese</v>
      </c>
    </row>
    <row r="419" spans="1:14" x14ac:dyDescent="0.2">
      <c r="A419">
        <v>35565</v>
      </c>
      <c r="B419" t="s">
        <v>12</v>
      </c>
      <c r="C419">
        <v>43</v>
      </c>
      <c r="D419">
        <v>0</v>
      </c>
      <c r="E419">
        <v>0</v>
      </c>
      <c r="F419" t="s">
        <v>13</v>
      </c>
      <c r="G419" t="s">
        <v>14</v>
      </c>
      <c r="H419" t="s">
        <v>15</v>
      </c>
      <c r="I419">
        <v>111.43</v>
      </c>
      <c r="J419">
        <v>21.9</v>
      </c>
      <c r="K419" t="s">
        <v>20</v>
      </c>
      <c r="L419">
        <v>0</v>
      </c>
      <c r="M419" t="str">
        <f t="shared" si="12"/>
        <v>31-50</v>
      </c>
      <c r="N419" t="str">
        <f t="shared" si="13"/>
        <v>Normal weight</v>
      </c>
    </row>
    <row r="420" spans="1:14" x14ac:dyDescent="0.2">
      <c r="A420">
        <v>34558</v>
      </c>
      <c r="B420" t="s">
        <v>12</v>
      </c>
      <c r="C420">
        <v>33</v>
      </c>
      <c r="D420">
        <v>0</v>
      </c>
      <c r="E420">
        <v>0</v>
      </c>
      <c r="F420" t="s">
        <v>13</v>
      </c>
      <c r="G420" t="s">
        <v>14</v>
      </c>
      <c r="H420" t="s">
        <v>17</v>
      </c>
      <c r="I420">
        <v>219.97</v>
      </c>
      <c r="J420">
        <v>39.6</v>
      </c>
      <c r="K420" t="s">
        <v>18</v>
      </c>
      <c r="L420">
        <v>0</v>
      </c>
      <c r="M420" t="str">
        <f t="shared" si="12"/>
        <v>31-50</v>
      </c>
      <c r="N420" t="str">
        <f t="shared" si="13"/>
        <v>Obese</v>
      </c>
    </row>
    <row r="421" spans="1:14" x14ac:dyDescent="0.2">
      <c r="A421">
        <v>42553</v>
      </c>
      <c r="B421" t="s">
        <v>19</v>
      </c>
      <c r="C421">
        <v>80</v>
      </c>
      <c r="D421">
        <v>0</v>
      </c>
      <c r="E421">
        <v>0</v>
      </c>
      <c r="F421" t="s">
        <v>13</v>
      </c>
      <c r="G421" t="s">
        <v>14</v>
      </c>
      <c r="H421" t="s">
        <v>17</v>
      </c>
      <c r="I421">
        <v>148.91</v>
      </c>
      <c r="J421">
        <v>28.3</v>
      </c>
      <c r="K421" t="s">
        <v>18</v>
      </c>
      <c r="L421">
        <v>0</v>
      </c>
      <c r="M421" t="str">
        <f t="shared" si="12"/>
        <v>71+</v>
      </c>
      <c r="N421" t="str">
        <f t="shared" si="13"/>
        <v>Overweight</v>
      </c>
    </row>
    <row r="422" spans="1:14" x14ac:dyDescent="0.2">
      <c r="A422">
        <v>39601</v>
      </c>
      <c r="B422" t="s">
        <v>19</v>
      </c>
      <c r="C422">
        <v>33</v>
      </c>
      <c r="D422">
        <v>0</v>
      </c>
      <c r="E422">
        <v>0</v>
      </c>
      <c r="F422" t="s">
        <v>13</v>
      </c>
      <c r="G422" t="s">
        <v>14</v>
      </c>
      <c r="H422" t="s">
        <v>15</v>
      </c>
      <c r="I422">
        <v>69.400000000000006</v>
      </c>
      <c r="J422">
        <v>47.8</v>
      </c>
      <c r="K422" t="s">
        <v>18</v>
      </c>
      <c r="L422">
        <v>0</v>
      </c>
      <c r="M422" t="str">
        <f t="shared" si="12"/>
        <v>31-50</v>
      </c>
      <c r="N422" t="str">
        <f t="shared" si="13"/>
        <v>Obese</v>
      </c>
    </row>
    <row r="423" spans="1:14" x14ac:dyDescent="0.2">
      <c r="A423">
        <v>38987</v>
      </c>
      <c r="B423" t="s">
        <v>12</v>
      </c>
      <c r="C423">
        <v>65</v>
      </c>
      <c r="D423">
        <v>0</v>
      </c>
      <c r="E423">
        <v>1</v>
      </c>
      <c r="F423" t="s">
        <v>13</v>
      </c>
      <c r="G423" t="s">
        <v>21</v>
      </c>
      <c r="H423" t="s">
        <v>15</v>
      </c>
      <c r="I423">
        <v>58.37</v>
      </c>
      <c r="J423">
        <v>28</v>
      </c>
      <c r="K423" t="s">
        <v>20</v>
      </c>
      <c r="L423">
        <v>0</v>
      </c>
      <c r="M423" t="str">
        <f t="shared" si="12"/>
        <v>51-70</v>
      </c>
      <c r="N423" t="str">
        <f t="shared" si="13"/>
        <v>Overweight</v>
      </c>
    </row>
    <row r="424" spans="1:14" x14ac:dyDescent="0.2">
      <c r="A424">
        <v>21886</v>
      </c>
      <c r="B424" t="s">
        <v>19</v>
      </c>
      <c r="C424">
        <v>40</v>
      </c>
      <c r="D424">
        <v>0</v>
      </c>
      <c r="E424">
        <v>0</v>
      </c>
      <c r="F424" t="s">
        <v>13</v>
      </c>
      <c r="G424" t="s">
        <v>14</v>
      </c>
      <c r="H424" t="s">
        <v>15</v>
      </c>
      <c r="I424">
        <v>71.2</v>
      </c>
      <c r="J424">
        <v>27.1</v>
      </c>
      <c r="K424" t="s">
        <v>18</v>
      </c>
      <c r="L424">
        <v>0</v>
      </c>
      <c r="M424" t="str">
        <f t="shared" si="12"/>
        <v>31-50</v>
      </c>
      <c r="N424" t="str">
        <f t="shared" si="13"/>
        <v>Overweight</v>
      </c>
    </row>
    <row r="425" spans="1:14" x14ac:dyDescent="0.2">
      <c r="A425">
        <v>5353</v>
      </c>
      <c r="B425" t="s">
        <v>12</v>
      </c>
      <c r="C425">
        <v>52</v>
      </c>
      <c r="D425">
        <v>0</v>
      </c>
      <c r="E425">
        <v>1</v>
      </c>
      <c r="F425" t="s">
        <v>22</v>
      </c>
      <c r="G425" t="s">
        <v>14</v>
      </c>
      <c r="H425" t="s">
        <v>17</v>
      </c>
      <c r="I425">
        <v>101.5</v>
      </c>
      <c r="J425">
        <v>31.2</v>
      </c>
      <c r="K425" t="s">
        <v>20</v>
      </c>
      <c r="L425">
        <v>0</v>
      </c>
      <c r="M425" t="str">
        <f t="shared" si="12"/>
        <v>51-70</v>
      </c>
      <c r="N425" t="str">
        <f t="shared" si="13"/>
        <v>Obese</v>
      </c>
    </row>
    <row r="426" spans="1:14" x14ac:dyDescent="0.2">
      <c r="A426">
        <v>44300</v>
      </c>
      <c r="B426" t="s">
        <v>19</v>
      </c>
      <c r="C426">
        <v>66</v>
      </c>
      <c r="D426">
        <v>0</v>
      </c>
      <c r="E426">
        <v>0</v>
      </c>
      <c r="F426" t="s">
        <v>13</v>
      </c>
      <c r="G426" t="s">
        <v>23</v>
      </c>
      <c r="H426" t="s">
        <v>15</v>
      </c>
      <c r="I426">
        <v>92.04</v>
      </c>
      <c r="J426">
        <v>23.1</v>
      </c>
      <c r="K426" t="s">
        <v>18</v>
      </c>
      <c r="L426">
        <v>0</v>
      </c>
      <c r="M426" t="str">
        <f t="shared" si="12"/>
        <v>51-70</v>
      </c>
      <c r="N426" t="str">
        <f t="shared" si="13"/>
        <v>Normal weight</v>
      </c>
    </row>
    <row r="427" spans="1:14" x14ac:dyDescent="0.2">
      <c r="A427">
        <v>48144</v>
      </c>
      <c r="B427" t="s">
        <v>19</v>
      </c>
      <c r="C427">
        <v>20</v>
      </c>
      <c r="D427">
        <v>0</v>
      </c>
      <c r="E427">
        <v>0</v>
      </c>
      <c r="F427" t="s">
        <v>22</v>
      </c>
      <c r="G427" t="s">
        <v>23</v>
      </c>
      <c r="H427" t="s">
        <v>17</v>
      </c>
      <c r="I427">
        <v>73</v>
      </c>
      <c r="J427">
        <v>20.8</v>
      </c>
      <c r="K427" t="s">
        <v>18</v>
      </c>
      <c r="L427">
        <v>0</v>
      </c>
      <c r="M427" t="str">
        <f t="shared" si="12"/>
        <v>18-30</v>
      </c>
      <c r="N427" t="str">
        <f t="shared" si="13"/>
        <v>Normal weight</v>
      </c>
    </row>
    <row r="428" spans="1:14" x14ac:dyDescent="0.2">
      <c r="A428">
        <v>46218</v>
      </c>
      <c r="B428" t="s">
        <v>19</v>
      </c>
      <c r="C428">
        <v>51</v>
      </c>
      <c r="D428">
        <v>0</v>
      </c>
      <c r="E428">
        <v>0</v>
      </c>
      <c r="F428" t="s">
        <v>13</v>
      </c>
      <c r="G428" t="s">
        <v>21</v>
      </c>
      <c r="H428" t="s">
        <v>15</v>
      </c>
      <c r="I428">
        <v>111.15</v>
      </c>
      <c r="J428">
        <v>34.1</v>
      </c>
      <c r="K428" t="s">
        <v>20</v>
      </c>
      <c r="L428">
        <v>0</v>
      </c>
      <c r="M428" t="str">
        <f t="shared" si="12"/>
        <v>51-70</v>
      </c>
      <c r="N428" t="str">
        <f t="shared" si="13"/>
        <v>Obese</v>
      </c>
    </row>
    <row r="429" spans="1:14" x14ac:dyDescent="0.2">
      <c r="A429">
        <v>39745</v>
      </c>
      <c r="B429" t="s">
        <v>19</v>
      </c>
      <c r="C429">
        <v>60</v>
      </c>
      <c r="D429">
        <v>0</v>
      </c>
      <c r="E429">
        <v>0</v>
      </c>
      <c r="F429" t="s">
        <v>13</v>
      </c>
      <c r="G429" t="s">
        <v>21</v>
      </c>
      <c r="H429" t="s">
        <v>17</v>
      </c>
      <c r="I429">
        <v>58.65</v>
      </c>
      <c r="J429">
        <v>30.1</v>
      </c>
      <c r="K429" t="s">
        <v>18</v>
      </c>
      <c r="L429">
        <v>0</v>
      </c>
      <c r="M429" t="str">
        <f t="shared" si="12"/>
        <v>51-70</v>
      </c>
      <c r="N429" t="str">
        <f t="shared" si="13"/>
        <v>Obese</v>
      </c>
    </row>
    <row r="430" spans="1:14" x14ac:dyDescent="0.2">
      <c r="A430">
        <v>13517</v>
      </c>
      <c r="B430" t="s">
        <v>12</v>
      </c>
      <c r="C430">
        <v>59</v>
      </c>
      <c r="D430">
        <v>0</v>
      </c>
      <c r="E430">
        <v>0</v>
      </c>
      <c r="F430" t="s">
        <v>13</v>
      </c>
      <c r="G430" t="s">
        <v>14</v>
      </c>
      <c r="H430" t="s">
        <v>15</v>
      </c>
      <c r="I430">
        <v>100.54</v>
      </c>
      <c r="J430">
        <v>35.799999999999997</v>
      </c>
      <c r="K430" t="s">
        <v>18</v>
      </c>
      <c r="L430">
        <v>0</v>
      </c>
      <c r="M430" t="str">
        <f t="shared" si="12"/>
        <v>51-70</v>
      </c>
      <c r="N430" t="str">
        <f t="shared" si="13"/>
        <v>Obese</v>
      </c>
    </row>
    <row r="431" spans="1:14" x14ac:dyDescent="0.2">
      <c r="A431">
        <v>36355</v>
      </c>
      <c r="B431" t="s">
        <v>12</v>
      </c>
      <c r="C431">
        <v>58</v>
      </c>
      <c r="D431">
        <v>0</v>
      </c>
      <c r="E431">
        <v>0</v>
      </c>
      <c r="F431" t="s">
        <v>13</v>
      </c>
      <c r="G431" t="s">
        <v>23</v>
      </c>
      <c r="H431" t="s">
        <v>17</v>
      </c>
      <c r="I431">
        <v>111.73</v>
      </c>
      <c r="J431">
        <v>34.6</v>
      </c>
      <c r="K431" t="s">
        <v>18</v>
      </c>
      <c r="L431">
        <v>0</v>
      </c>
      <c r="M431" t="str">
        <f t="shared" si="12"/>
        <v>51-70</v>
      </c>
      <c r="N431" t="str">
        <f t="shared" si="13"/>
        <v>Obese</v>
      </c>
    </row>
    <row r="432" spans="1:14" x14ac:dyDescent="0.2">
      <c r="A432">
        <v>52512</v>
      </c>
      <c r="B432" t="s">
        <v>12</v>
      </c>
      <c r="C432">
        <v>57</v>
      </c>
      <c r="D432">
        <v>0</v>
      </c>
      <c r="E432">
        <v>0</v>
      </c>
      <c r="F432" t="s">
        <v>13</v>
      </c>
      <c r="G432" t="s">
        <v>14</v>
      </c>
      <c r="H432" t="s">
        <v>17</v>
      </c>
      <c r="I432">
        <v>98.54</v>
      </c>
      <c r="J432">
        <v>30.2</v>
      </c>
      <c r="K432" t="s">
        <v>18</v>
      </c>
      <c r="L432">
        <v>0</v>
      </c>
      <c r="M432" t="str">
        <f t="shared" si="12"/>
        <v>51-70</v>
      </c>
      <c r="N432" t="str">
        <f t="shared" si="13"/>
        <v>Obese</v>
      </c>
    </row>
    <row r="433" spans="1:14" x14ac:dyDescent="0.2">
      <c r="A433">
        <v>3579</v>
      </c>
      <c r="B433" t="s">
        <v>19</v>
      </c>
      <c r="C433">
        <v>66</v>
      </c>
      <c r="D433">
        <v>0</v>
      </c>
      <c r="E433">
        <v>1</v>
      </c>
      <c r="F433" t="s">
        <v>13</v>
      </c>
      <c r="G433" t="s">
        <v>14</v>
      </c>
      <c r="H433" t="s">
        <v>15</v>
      </c>
      <c r="I433">
        <v>94.62</v>
      </c>
      <c r="J433">
        <v>29.7</v>
      </c>
      <c r="K433" t="s">
        <v>16</v>
      </c>
      <c r="L433">
        <v>0</v>
      </c>
      <c r="M433" t="str">
        <f t="shared" si="12"/>
        <v>51-70</v>
      </c>
      <c r="N433" t="str">
        <f t="shared" si="13"/>
        <v>Overweight</v>
      </c>
    </row>
    <row r="434" spans="1:14" x14ac:dyDescent="0.2">
      <c r="A434">
        <v>3130</v>
      </c>
      <c r="B434" t="s">
        <v>19</v>
      </c>
      <c r="C434">
        <v>56</v>
      </c>
      <c r="D434">
        <v>0</v>
      </c>
      <c r="E434">
        <v>0</v>
      </c>
      <c r="F434" t="s">
        <v>13</v>
      </c>
      <c r="G434" t="s">
        <v>14</v>
      </c>
      <c r="H434" t="s">
        <v>17</v>
      </c>
      <c r="I434">
        <v>112.43</v>
      </c>
      <c r="J434">
        <v>54.6</v>
      </c>
      <c r="K434" t="s">
        <v>18</v>
      </c>
      <c r="L434">
        <v>0</v>
      </c>
      <c r="M434" t="str">
        <f t="shared" si="12"/>
        <v>51-70</v>
      </c>
      <c r="N434" t="str">
        <f t="shared" si="13"/>
        <v>Obese</v>
      </c>
    </row>
    <row r="435" spans="1:14" x14ac:dyDescent="0.2">
      <c r="A435">
        <v>5545</v>
      </c>
      <c r="B435" t="s">
        <v>12</v>
      </c>
      <c r="C435">
        <v>48</v>
      </c>
      <c r="D435">
        <v>0</v>
      </c>
      <c r="E435">
        <v>0</v>
      </c>
      <c r="F435" t="s">
        <v>13</v>
      </c>
      <c r="G435" t="s">
        <v>21</v>
      </c>
      <c r="H435" t="s">
        <v>15</v>
      </c>
      <c r="I435">
        <v>99.67</v>
      </c>
      <c r="J435">
        <v>23.3</v>
      </c>
      <c r="K435" t="s">
        <v>16</v>
      </c>
      <c r="L435">
        <v>0</v>
      </c>
      <c r="M435" t="str">
        <f t="shared" si="12"/>
        <v>31-50</v>
      </c>
      <c r="N435" t="str">
        <f t="shared" si="13"/>
        <v>Normal weight</v>
      </c>
    </row>
    <row r="436" spans="1:14" x14ac:dyDescent="0.2">
      <c r="A436">
        <v>34363</v>
      </c>
      <c r="B436" t="s">
        <v>19</v>
      </c>
      <c r="C436">
        <v>27</v>
      </c>
      <c r="D436">
        <v>0</v>
      </c>
      <c r="E436">
        <v>0</v>
      </c>
      <c r="F436" t="s">
        <v>13</v>
      </c>
      <c r="G436" t="s">
        <v>14</v>
      </c>
      <c r="H436" t="s">
        <v>15</v>
      </c>
      <c r="I436">
        <v>95.12</v>
      </c>
      <c r="J436">
        <v>27</v>
      </c>
      <c r="K436" t="s">
        <v>18</v>
      </c>
      <c r="L436">
        <v>0</v>
      </c>
      <c r="M436" t="str">
        <f t="shared" si="12"/>
        <v>18-30</v>
      </c>
      <c r="N436" t="str">
        <f t="shared" si="13"/>
        <v>Overweight</v>
      </c>
    </row>
    <row r="437" spans="1:14" x14ac:dyDescent="0.2">
      <c r="A437">
        <v>53515</v>
      </c>
      <c r="B437" t="s">
        <v>12</v>
      </c>
      <c r="C437">
        <v>61</v>
      </c>
      <c r="D437">
        <v>0</v>
      </c>
      <c r="E437">
        <v>0</v>
      </c>
      <c r="F437" t="s">
        <v>13</v>
      </c>
      <c r="G437" t="s">
        <v>14</v>
      </c>
      <c r="H437" t="s">
        <v>17</v>
      </c>
      <c r="I437">
        <v>214.05</v>
      </c>
      <c r="J437">
        <v>29.4</v>
      </c>
      <c r="K437" t="s">
        <v>16</v>
      </c>
      <c r="L437">
        <v>0</v>
      </c>
      <c r="M437" t="str">
        <f t="shared" si="12"/>
        <v>51-70</v>
      </c>
      <c r="N437" t="str">
        <f t="shared" si="13"/>
        <v>Overweight</v>
      </c>
    </row>
    <row r="438" spans="1:14" x14ac:dyDescent="0.2">
      <c r="A438">
        <v>33528</v>
      </c>
      <c r="B438" t="s">
        <v>19</v>
      </c>
      <c r="C438">
        <v>80</v>
      </c>
      <c r="D438">
        <v>0</v>
      </c>
      <c r="E438">
        <v>1</v>
      </c>
      <c r="F438" t="s">
        <v>13</v>
      </c>
      <c r="G438" t="s">
        <v>21</v>
      </c>
      <c r="H438" t="s">
        <v>15</v>
      </c>
      <c r="I438">
        <v>79.09</v>
      </c>
      <c r="J438">
        <v>22.8</v>
      </c>
      <c r="K438" t="s">
        <v>18</v>
      </c>
      <c r="L438">
        <v>0</v>
      </c>
      <c r="M438" t="str">
        <f t="shared" si="12"/>
        <v>71+</v>
      </c>
      <c r="N438" t="str">
        <f t="shared" si="13"/>
        <v>Normal weight</v>
      </c>
    </row>
    <row r="439" spans="1:14" x14ac:dyDescent="0.2">
      <c r="A439">
        <v>23046</v>
      </c>
      <c r="B439" t="s">
        <v>19</v>
      </c>
      <c r="C439">
        <v>43</v>
      </c>
      <c r="D439">
        <v>0</v>
      </c>
      <c r="E439">
        <v>0</v>
      </c>
      <c r="F439" t="s">
        <v>13</v>
      </c>
      <c r="G439" t="s">
        <v>21</v>
      </c>
      <c r="H439" t="s">
        <v>15</v>
      </c>
      <c r="I439">
        <v>98.09</v>
      </c>
      <c r="J439">
        <v>17.3</v>
      </c>
      <c r="K439" t="s">
        <v>18</v>
      </c>
      <c r="L439">
        <v>0</v>
      </c>
      <c r="M439" t="str">
        <f t="shared" si="12"/>
        <v>31-50</v>
      </c>
      <c r="N439" t="str">
        <f t="shared" si="13"/>
        <v>Below weight</v>
      </c>
    </row>
    <row r="440" spans="1:14" x14ac:dyDescent="0.2">
      <c r="A440">
        <v>62233</v>
      </c>
      <c r="B440" t="s">
        <v>19</v>
      </c>
      <c r="C440">
        <v>70</v>
      </c>
      <c r="D440">
        <v>0</v>
      </c>
      <c r="E440">
        <v>0</v>
      </c>
      <c r="F440" t="s">
        <v>22</v>
      </c>
      <c r="G440" t="s">
        <v>21</v>
      </c>
      <c r="H440" t="s">
        <v>15</v>
      </c>
      <c r="I440">
        <v>98.42</v>
      </c>
      <c r="J440">
        <v>36.4</v>
      </c>
      <c r="K440" t="s">
        <v>16</v>
      </c>
      <c r="L440">
        <v>0</v>
      </c>
      <c r="M440" t="str">
        <f t="shared" si="12"/>
        <v>51-70</v>
      </c>
      <c r="N440" t="str">
        <f t="shared" si="13"/>
        <v>Obese</v>
      </c>
    </row>
    <row r="441" spans="1:14" x14ac:dyDescent="0.2">
      <c r="A441">
        <v>7291</v>
      </c>
      <c r="B441" t="s">
        <v>19</v>
      </c>
      <c r="C441">
        <v>58</v>
      </c>
      <c r="D441">
        <v>0</v>
      </c>
      <c r="E441">
        <v>0</v>
      </c>
      <c r="F441" t="s">
        <v>22</v>
      </c>
      <c r="G441" t="s">
        <v>14</v>
      </c>
      <c r="H441" t="s">
        <v>15</v>
      </c>
      <c r="I441">
        <v>82.01</v>
      </c>
      <c r="J441">
        <v>34.700000000000003</v>
      </c>
      <c r="K441" t="s">
        <v>16</v>
      </c>
      <c r="L441">
        <v>0</v>
      </c>
      <c r="M441" t="str">
        <f t="shared" si="12"/>
        <v>51-70</v>
      </c>
      <c r="N441" t="str">
        <f t="shared" si="13"/>
        <v>Obese</v>
      </c>
    </row>
    <row r="442" spans="1:14" x14ac:dyDescent="0.2">
      <c r="A442">
        <v>36814</v>
      </c>
      <c r="B442" t="s">
        <v>19</v>
      </c>
      <c r="C442">
        <v>49</v>
      </c>
      <c r="D442">
        <v>0</v>
      </c>
      <c r="E442">
        <v>0</v>
      </c>
      <c r="F442" t="s">
        <v>13</v>
      </c>
      <c r="G442" t="s">
        <v>14</v>
      </c>
      <c r="H442" t="s">
        <v>17</v>
      </c>
      <c r="I442">
        <v>56.11</v>
      </c>
      <c r="J442">
        <v>28.7</v>
      </c>
      <c r="K442" t="s">
        <v>20</v>
      </c>
      <c r="L442">
        <v>0</v>
      </c>
      <c r="M442" t="str">
        <f t="shared" si="12"/>
        <v>31-50</v>
      </c>
      <c r="N442" t="str">
        <f t="shared" si="13"/>
        <v>Overweight</v>
      </c>
    </row>
    <row r="443" spans="1:14" x14ac:dyDescent="0.2">
      <c r="A443">
        <v>48265</v>
      </c>
      <c r="B443" t="s">
        <v>12</v>
      </c>
      <c r="C443">
        <v>65</v>
      </c>
      <c r="D443">
        <v>0</v>
      </c>
      <c r="E443">
        <v>0</v>
      </c>
      <c r="F443" t="s">
        <v>13</v>
      </c>
      <c r="G443" t="s">
        <v>23</v>
      </c>
      <c r="H443" t="s">
        <v>17</v>
      </c>
      <c r="I443">
        <v>111.85</v>
      </c>
      <c r="J443">
        <v>26.7</v>
      </c>
      <c r="K443" t="s">
        <v>18</v>
      </c>
      <c r="L443">
        <v>0</v>
      </c>
      <c r="M443" t="str">
        <f t="shared" si="12"/>
        <v>51-70</v>
      </c>
      <c r="N443" t="str">
        <f t="shared" si="13"/>
        <v>Overweight</v>
      </c>
    </row>
    <row r="444" spans="1:14" x14ac:dyDescent="0.2">
      <c r="A444">
        <v>10139</v>
      </c>
      <c r="B444" t="s">
        <v>19</v>
      </c>
      <c r="C444">
        <v>54</v>
      </c>
      <c r="D444">
        <v>0</v>
      </c>
      <c r="E444">
        <v>0</v>
      </c>
      <c r="F444" t="s">
        <v>13</v>
      </c>
      <c r="G444" t="s">
        <v>21</v>
      </c>
      <c r="H444" t="s">
        <v>15</v>
      </c>
      <c r="I444">
        <v>92.39</v>
      </c>
      <c r="J444">
        <v>22.1</v>
      </c>
      <c r="K444" t="s">
        <v>18</v>
      </c>
      <c r="L444">
        <v>0</v>
      </c>
      <c r="M444" t="str">
        <f t="shared" si="12"/>
        <v>51-70</v>
      </c>
      <c r="N444" t="str">
        <f t="shared" si="13"/>
        <v>Normal weight</v>
      </c>
    </row>
    <row r="445" spans="1:14" x14ac:dyDescent="0.2">
      <c r="A445">
        <v>12662</v>
      </c>
      <c r="B445" t="s">
        <v>12</v>
      </c>
      <c r="C445">
        <v>74</v>
      </c>
      <c r="D445">
        <v>1</v>
      </c>
      <c r="E445">
        <v>0</v>
      </c>
      <c r="F445" t="s">
        <v>13</v>
      </c>
      <c r="G445" t="s">
        <v>21</v>
      </c>
      <c r="H445" t="s">
        <v>15</v>
      </c>
      <c r="I445">
        <v>112.54</v>
      </c>
      <c r="J445">
        <v>27.7</v>
      </c>
      <c r="K445" t="s">
        <v>16</v>
      </c>
      <c r="L445">
        <v>0</v>
      </c>
      <c r="M445" t="str">
        <f t="shared" si="12"/>
        <v>71+</v>
      </c>
      <c r="N445" t="str">
        <f t="shared" si="13"/>
        <v>Overweight</v>
      </c>
    </row>
    <row r="446" spans="1:14" x14ac:dyDescent="0.2">
      <c r="A446">
        <v>43174</v>
      </c>
      <c r="B446" t="s">
        <v>19</v>
      </c>
      <c r="C446">
        <v>56</v>
      </c>
      <c r="D446">
        <v>0</v>
      </c>
      <c r="E446">
        <v>0</v>
      </c>
      <c r="F446" t="s">
        <v>13</v>
      </c>
      <c r="G446" t="s">
        <v>14</v>
      </c>
      <c r="H446" t="s">
        <v>15</v>
      </c>
      <c r="I446">
        <v>63.71</v>
      </c>
      <c r="J446">
        <v>40.5</v>
      </c>
      <c r="K446" t="s">
        <v>16</v>
      </c>
      <c r="L446">
        <v>0</v>
      </c>
      <c r="M446" t="str">
        <f t="shared" si="12"/>
        <v>51-70</v>
      </c>
      <c r="N446" t="str">
        <f t="shared" si="13"/>
        <v>Obese</v>
      </c>
    </row>
    <row r="447" spans="1:14" x14ac:dyDescent="0.2">
      <c r="A447">
        <v>72823</v>
      </c>
      <c r="B447" t="s">
        <v>19</v>
      </c>
      <c r="C447">
        <v>79</v>
      </c>
      <c r="D447">
        <v>0</v>
      </c>
      <c r="E447">
        <v>0</v>
      </c>
      <c r="F447" t="s">
        <v>13</v>
      </c>
      <c r="G447" t="s">
        <v>14</v>
      </c>
      <c r="H447" t="s">
        <v>15</v>
      </c>
      <c r="I447">
        <v>70.349999999999994</v>
      </c>
      <c r="J447">
        <v>23</v>
      </c>
      <c r="K447" t="s">
        <v>16</v>
      </c>
      <c r="L447">
        <v>0</v>
      </c>
      <c r="M447" t="str">
        <f t="shared" si="12"/>
        <v>71+</v>
      </c>
      <c r="N447" t="str">
        <f t="shared" si="13"/>
        <v>Normal weight</v>
      </c>
    </row>
    <row r="448" spans="1:14" x14ac:dyDescent="0.2">
      <c r="A448">
        <v>30567</v>
      </c>
      <c r="B448" t="s">
        <v>12</v>
      </c>
      <c r="C448">
        <v>71</v>
      </c>
      <c r="D448">
        <v>1</v>
      </c>
      <c r="E448">
        <v>0</v>
      </c>
      <c r="F448" t="s">
        <v>13</v>
      </c>
      <c r="G448" t="s">
        <v>14</v>
      </c>
      <c r="H448" t="s">
        <v>15</v>
      </c>
      <c r="I448">
        <v>94.65</v>
      </c>
      <c r="J448">
        <v>25.3</v>
      </c>
      <c r="K448" t="s">
        <v>16</v>
      </c>
      <c r="L448">
        <v>0</v>
      </c>
      <c r="M448" t="str">
        <f t="shared" si="12"/>
        <v>71+</v>
      </c>
      <c r="N448" t="str">
        <f t="shared" si="13"/>
        <v>Overweight</v>
      </c>
    </row>
    <row r="449" spans="1:14" x14ac:dyDescent="0.2">
      <c r="A449">
        <v>41927</v>
      </c>
      <c r="B449" t="s">
        <v>19</v>
      </c>
      <c r="C449">
        <v>28</v>
      </c>
      <c r="D449">
        <v>0</v>
      </c>
      <c r="E449">
        <v>0</v>
      </c>
      <c r="F449" t="s">
        <v>13</v>
      </c>
      <c r="G449" t="s">
        <v>14</v>
      </c>
      <c r="H449" t="s">
        <v>17</v>
      </c>
      <c r="I449">
        <v>64.64</v>
      </c>
      <c r="J449">
        <v>22.1</v>
      </c>
      <c r="K449" t="s">
        <v>18</v>
      </c>
      <c r="L449">
        <v>0</v>
      </c>
      <c r="M449" t="str">
        <f t="shared" si="12"/>
        <v>18-30</v>
      </c>
      <c r="N449" t="str">
        <f t="shared" si="13"/>
        <v>Normal weight</v>
      </c>
    </row>
    <row r="450" spans="1:14" x14ac:dyDescent="0.2">
      <c r="A450">
        <v>21117</v>
      </c>
      <c r="B450" t="s">
        <v>19</v>
      </c>
      <c r="C450">
        <v>36</v>
      </c>
      <c r="D450">
        <v>0</v>
      </c>
      <c r="E450">
        <v>0</v>
      </c>
      <c r="F450" t="s">
        <v>22</v>
      </c>
      <c r="G450" t="s">
        <v>21</v>
      </c>
      <c r="H450" t="s">
        <v>17</v>
      </c>
      <c r="I450">
        <v>77.12</v>
      </c>
      <c r="J450">
        <v>28.4</v>
      </c>
      <c r="K450" t="s">
        <v>18</v>
      </c>
      <c r="L450">
        <v>0</v>
      </c>
      <c r="M450" t="str">
        <f t="shared" ref="M450:M513" si="14">IF(C450&gt;=18,IF(C450&lt;=30,"18-30",IF(C450&lt;=50,"31-50",IF(C450&lt;=70,"51-70","71+"))),"N/A")</f>
        <v>31-50</v>
      </c>
      <c r="N450" t="str">
        <f t="shared" si="13"/>
        <v>Overweight</v>
      </c>
    </row>
    <row r="451" spans="1:14" x14ac:dyDescent="0.2">
      <c r="A451">
        <v>50491</v>
      </c>
      <c r="B451" t="s">
        <v>12</v>
      </c>
      <c r="C451">
        <v>78</v>
      </c>
      <c r="D451">
        <v>0</v>
      </c>
      <c r="E451">
        <v>0</v>
      </c>
      <c r="F451" t="s">
        <v>13</v>
      </c>
      <c r="G451" t="s">
        <v>21</v>
      </c>
      <c r="H451" t="s">
        <v>15</v>
      </c>
      <c r="I451">
        <v>55.32</v>
      </c>
      <c r="J451">
        <v>29.6</v>
      </c>
      <c r="K451" t="s">
        <v>20</v>
      </c>
      <c r="L451">
        <v>0</v>
      </c>
      <c r="M451" t="str">
        <f t="shared" si="14"/>
        <v>71+</v>
      </c>
      <c r="N451" t="str">
        <f t="shared" ref="N451:N514" si="15">IF(J451&lt;18.5,"Below weight",IF(J451&lt;25,"Normal weight",IF(J451&lt;30,"Overweight","Obese")))</f>
        <v>Overweight</v>
      </c>
    </row>
    <row r="452" spans="1:14" x14ac:dyDescent="0.2">
      <c r="A452">
        <v>71010</v>
      </c>
      <c r="B452" t="s">
        <v>19</v>
      </c>
      <c r="C452">
        <v>80</v>
      </c>
      <c r="D452">
        <v>0</v>
      </c>
      <c r="E452">
        <v>0</v>
      </c>
      <c r="F452" t="s">
        <v>22</v>
      </c>
      <c r="G452" t="s">
        <v>21</v>
      </c>
      <c r="H452" t="s">
        <v>15</v>
      </c>
      <c r="I452">
        <v>57.57</v>
      </c>
      <c r="J452">
        <v>22.8</v>
      </c>
      <c r="K452" t="s">
        <v>18</v>
      </c>
      <c r="L452">
        <v>0</v>
      </c>
      <c r="M452" t="str">
        <f t="shared" si="14"/>
        <v>71+</v>
      </c>
      <c r="N452" t="str">
        <f t="shared" si="15"/>
        <v>Normal weight</v>
      </c>
    </row>
    <row r="453" spans="1:14" x14ac:dyDescent="0.2">
      <c r="A453">
        <v>10997</v>
      </c>
      <c r="B453" t="s">
        <v>19</v>
      </c>
      <c r="C453">
        <v>38</v>
      </c>
      <c r="D453">
        <v>0</v>
      </c>
      <c r="E453">
        <v>0</v>
      </c>
      <c r="F453" t="s">
        <v>13</v>
      </c>
      <c r="G453" t="s">
        <v>14</v>
      </c>
      <c r="H453" t="s">
        <v>17</v>
      </c>
      <c r="I453">
        <v>98.73</v>
      </c>
      <c r="J453">
        <v>24.3</v>
      </c>
      <c r="K453" t="s">
        <v>18</v>
      </c>
      <c r="L453">
        <v>0</v>
      </c>
      <c r="M453" t="str">
        <f t="shared" si="14"/>
        <v>31-50</v>
      </c>
      <c r="N453" t="str">
        <f t="shared" si="15"/>
        <v>Normal weight</v>
      </c>
    </row>
    <row r="454" spans="1:14" x14ac:dyDescent="0.2">
      <c r="A454">
        <v>12738</v>
      </c>
      <c r="B454" t="s">
        <v>12</v>
      </c>
      <c r="C454">
        <v>56</v>
      </c>
      <c r="D454">
        <v>0</v>
      </c>
      <c r="E454">
        <v>0</v>
      </c>
      <c r="F454" t="s">
        <v>13</v>
      </c>
      <c r="G454" t="s">
        <v>14</v>
      </c>
      <c r="H454" t="s">
        <v>17</v>
      </c>
      <c r="I454">
        <v>81.180000000000007</v>
      </c>
      <c r="J454">
        <v>26.9</v>
      </c>
      <c r="K454" t="s">
        <v>18</v>
      </c>
      <c r="L454">
        <v>0</v>
      </c>
      <c r="M454" t="str">
        <f t="shared" si="14"/>
        <v>51-70</v>
      </c>
      <c r="N454" t="str">
        <f t="shared" si="15"/>
        <v>Overweight</v>
      </c>
    </row>
    <row r="455" spans="1:14" x14ac:dyDescent="0.2">
      <c r="A455">
        <v>57772</v>
      </c>
      <c r="B455" t="s">
        <v>19</v>
      </c>
      <c r="C455">
        <v>75</v>
      </c>
      <c r="D455">
        <v>0</v>
      </c>
      <c r="E455">
        <v>0</v>
      </c>
      <c r="F455" t="s">
        <v>13</v>
      </c>
      <c r="G455" t="s">
        <v>23</v>
      </c>
      <c r="H455" t="s">
        <v>17</v>
      </c>
      <c r="I455">
        <v>56.23</v>
      </c>
      <c r="J455">
        <v>25.3</v>
      </c>
      <c r="K455" t="s">
        <v>18</v>
      </c>
      <c r="L455">
        <v>0</v>
      </c>
      <c r="M455" t="str">
        <f t="shared" si="14"/>
        <v>71+</v>
      </c>
      <c r="N455" t="str">
        <f t="shared" si="15"/>
        <v>Overweight</v>
      </c>
    </row>
    <row r="456" spans="1:14" x14ac:dyDescent="0.2">
      <c r="A456">
        <v>16615</v>
      </c>
      <c r="B456" t="s">
        <v>12</v>
      </c>
      <c r="C456">
        <v>76</v>
      </c>
      <c r="D456">
        <v>1</v>
      </c>
      <c r="E456">
        <v>0</v>
      </c>
      <c r="F456" t="s">
        <v>13</v>
      </c>
      <c r="G456" t="s">
        <v>21</v>
      </c>
      <c r="H456" t="s">
        <v>17</v>
      </c>
      <c r="I456">
        <v>69.61</v>
      </c>
      <c r="J456">
        <v>35.299999999999997</v>
      </c>
      <c r="K456" t="s">
        <v>18</v>
      </c>
      <c r="L456">
        <v>0</v>
      </c>
      <c r="M456" t="str">
        <f t="shared" si="14"/>
        <v>71+</v>
      </c>
      <c r="N456" t="str">
        <f t="shared" si="15"/>
        <v>Obese</v>
      </c>
    </row>
    <row r="457" spans="1:14" x14ac:dyDescent="0.2">
      <c r="A457">
        <v>53010</v>
      </c>
      <c r="B457" t="s">
        <v>12</v>
      </c>
      <c r="C457">
        <v>82</v>
      </c>
      <c r="D457">
        <v>0</v>
      </c>
      <c r="E457">
        <v>0</v>
      </c>
      <c r="F457" t="s">
        <v>13</v>
      </c>
      <c r="G457" t="s">
        <v>21</v>
      </c>
      <c r="H457" t="s">
        <v>17</v>
      </c>
      <c r="I457">
        <v>56.75</v>
      </c>
      <c r="J457">
        <v>21</v>
      </c>
      <c r="K457" t="s">
        <v>18</v>
      </c>
      <c r="L457">
        <v>0</v>
      </c>
      <c r="M457" t="str">
        <f t="shared" si="14"/>
        <v>71+</v>
      </c>
      <c r="N457" t="str">
        <f t="shared" si="15"/>
        <v>Normal weight</v>
      </c>
    </row>
    <row r="458" spans="1:14" x14ac:dyDescent="0.2">
      <c r="A458">
        <v>54338</v>
      </c>
      <c r="B458" t="s">
        <v>19</v>
      </c>
      <c r="C458">
        <v>58</v>
      </c>
      <c r="D458">
        <v>0</v>
      </c>
      <c r="E458">
        <v>0</v>
      </c>
      <c r="F458" t="s">
        <v>13</v>
      </c>
      <c r="G458" t="s">
        <v>23</v>
      </c>
      <c r="H458" t="s">
        <v>17</v>
      </c>
      <c r="I458">
        <v>77.459999999999994</v>
      </c>
      <c r="J458">
        <v>27.6</v>
      </c>
      <c r="K458" t="s">
        <v>18</v>
      </c>
      <c r="L458">
        <v>0</v>
      </c>
      <c r="M458" t="str">
        <f t="shared" si="14"/>
        <v>51-70</v>
      </c>
      <c r="N458" t="str">
        <f t="shared" si="15"/>
        <v>Overweight</v>
      </c>
    </row>
    <row r="459" spans="1:14" x14ac:dyDescent="0.2">
      <c r="A459">
        <v>13223</v>
      </c>
      <c r="B459" t="s">
        <v>19</v>
      </c>
      <c r="C459">
        <v>53</v>
      </c>
      <c r="D459">
        <v>0</v>
      </c>
      <c r="E459">
        <v>0</v>
      </c>
      <c r="F459" t="s">
        <v>13</v>
      </c>
      <c r="G459" t="s">
        <v>23</v>
      </c>
      <c r="H459" t="s">
        <v>17</v>
      </c>
      <c r="I459">
        <v>86.39</v>
      </c>
      <c r="J459">
        <v>30.2</v>
      </c>
      <c r="K459" t="s">
        <v>18</v>
      </c>
      <c r="L459">
        <v>0</v>
      </c>
      <c r="M459" t="str">
        <f t="shared" si="14"/>
        <v>51-70</v>
      </c>
      <c r="N459" t="str">
        <f t="shared" si="15"/>
        <v>Obese</v>
      </c>
    </row>
    <row r="460" spans="1:14" x14ac:dyDescent="0.2">
      <c r="A460">
        <v>57523</v>
      </c>
      <c r="B460" t="s">
        <v>19</v>
      </c>
      <c r="C460">
        <v>26</v>
      </c>
      <c r="D460">
        <v>0</v>
      </c>
      <c r="E460">
        <v>0</v>
      </c>
      <c r="F460" t="s">
        <v>13</v>
      </c>
      <c r="G460" t="s">
        <v>14</v>
      </c>
      <c r="H460" t="s">
        <v>15</v>
      </c>
      <c r="I460">
        <v>116.38</v>
      </c>
      <c r="J460">
        <v>21.9</v>
      </c>
      <c r="K460" t="s">
        <v>16</v>
      </c>
      <c r="L460">
        <v>0</v>
      </c>
      <c r="M460" t="str">
        <f t="shared" si="14"/>
        <v>18-30</v>
      </c>
      <c r="N460" t="str">
        <f t="shared" si="15"/>
        <v>Normal weight</v>
      </c>
    </row>
    <row r="461" spans="1:14" x14ac:dyDescent="0.2">
      <c r="A461">
        <v>67932</v>
      </c>
      <c r="B461" t="s">
        <v>19</v>
      </c>
      <c r="C461">
        <v>48</v>
      </c>
      <c r="D461">
        <v>0</v>
      </c>
      <c r="E461">
        <v>0</v>
      </c>
      <c r="F461" t="s">
        <v>13</v>
      </c>
      <c r="G461" t="s">
        <v>14</v>
      </c>
      <c r="H461" t="s">
        <v>17</v>
      </c>
      <c r="I461">
        <v>75.739999999999995</v>
      </c>
      <c r="J461">
        <v>28.8</v>
      </c>
      <c r="K461" t="s">
        <v>20</v>
      </c>
      <c r="L461">
        <v>0</v>
      </c>
      <c r="M461" t="str">
        <f t="shared" si="14"/>
        <v>31-50</v>
      </c>
      <c r="N461" t="str">
        <f t="shared" si="15"/>
        <v>Overweight</v>
      </c>
    </row>
    <row r="462" spans="1:14" x14ac:dyDescent="0.2">
      <c r="A462">
        <v>68131</v>
      </c>
      <c r="B462" t="s">
        <v>19</v>
      </c>
      <c r="C462">
        <v>27</v>
      </c>
      <c r="D462">
        <v>0</v>
      </c>
      <c r="E462">
        <v>0</v>
      </c>
      <c r="F462" t="s">
        <v>22</v>
      </c>
      <c r="G462" t="s">
        <v>14</v>
      </c>
      <c r="H462" t="s">
        <v>17</v>
      </c>
      <c r="I462">
        <v>149.94999999999999</v>
      </c>
      <c r="J462">
        <v>25.9</v>
      </c>
      <c r="K462" t="s">
        <v>18</v>
      </c>
      <c r="L462">
        <v>0</v>
      </c>
      <c r="M462" t="str">
        <f t="shared" si="14"/>
        <v>18-30</v>
      </c>
      <c r="N462" t="str">
        <f t="shared" si="15"/>
        <v>Overweight</v>
      </c>
    </row>
    <row r="463" spans="1:14" x14ac:dyDescent="0.2">
      <c r="A463">
        <v>61300</v>
      </c>
      <c r="B463" t="s">
        <v>12</v>
      </c>
      <c r="C463">
        <v>20</v>
      </c>
      <c r="D463">
        <v>0</v>
      </c>
      <c r="E463">
        <v>0</v>
      </c>
      <c r="F463" t="s">
        <v>22</v>
      </c>
      <c r="G463" t="s">
        <v>14</v>
      </c>
      <c r="H463" t="s">
        <v>15</v>
      </c>
      <c r="I463">
        <v>55.25</v>
      </c>
      <c r="J463">
        <v>20.399999999999999</v>
      </c>
      <c r="K463" t="s">
        <v>18</v>
      </c>
      <c r="L463">
        <v>0</v>
      </c>
      <c r="M463" t="str">
        <f t="shared" si="14"/>
        <v>18-30</v>
      </c>
      <c r="N463" t="str">
        <f t="shared" si="15"/>
        <v>Normal weight</v>
      </c>
    </row>
    <row r="464" spans="1:14" x14ac:dyDescent="0.2">
      <c r="A464">
        <v>27012</v>
      </c>
      <c r="B464" t="s">
        <v>12</v>
      </c>
      <c r="C464">
        <v>32</v>
      </c>
      <c r="D464">
        <v>0</v>
      </c>
      <c r="E464">
        <v>0</v>
      </c>
      <c r="F464" t="s">
        <v>22</v>
      </c>
      <c r="G464" t="s">
        <v>14</v>
      </c>
      <c r="H464" t="s">
        <v>15</v>
      </c>
      <c r="I464">
        <v>94.34</v>
      </c>
      <c r="J464">
        <v>30.2</v>
      </c>
      <c r="K464" t="s">
        <v>16</v>
      </c>
      <c r="L464">
        <v>0</v>
      </c>
      <c r="M464" t="str">
        <f t="shared" si="14"/>
        <v>31-50</v>
      </c>
      <c r="N464" t="str">
        <f t="shared" si="15"/>
        <v>Obese</v>
      </c>
    </row>
    <row r="465" spans="1:14" x14ac:dyDescent="0.2">
      <c r="A465">
        <v>7745</v>
      </c>
      <c r="B465" t="s">
        <v>19</v>
      </c>
      <c r="C465">
        <v>35</v>
      </c>
      <c r="D465">
        <v>0</v>
      </c>
      <c r="E465">
        <v>0</v>
      </c>
      <c r="F465" t="s">
        <v>13</v>
      </c>
      <c r="G465" t="s">
        <v>14</v>
      </c>
      <c r="H465" t="s">
        <v>15</v>
      </c>
      <c r="I465">
        <v>109.03</v>
      </c>
      <c r="J465">
        <v>19.5</v>
      </c>
      <c r="K465" t="s">
        <v>16</v>
      </c>
      <c r="L465">
        <v>0</v>
      </c>
      <c r="M465" t="str">
        <f t="shared" si="14"/>
        <v>31-50</v>
      </c>
      <c r="N465" t="str">
        <f t="shared" si="15"/>
        <v>Normal weight</v>
      </c>
    </row>
    <row r="466" spans="1:14" x14ac:dyDescent="0.2">
      <c r="A466">
        <v>20541</v>
      </c>
      <c r="B466" t="s">
        <v>19</v>
      </c>
      <c r="C466">
        <v>52</v>
      </c>
      <c r="D466">
        <v>1</v>
      </c>
      <c r="E466">
        <v>0</v>
      </c>
      <c r="F466" t="s">
        <v>13</v>
      </c>
      <c r="G466" t="s">
        <v>14</v>
      </c>
      <c r="H466" t="s">
        <v>17</v>
      </c>
      <c r="I466">
        <v>81.03</v>
      </c>
      <c r="J466">
        <v>32.6</v>
      </c>
      <c r="K466" t="s">
        <v>18</v>
      </c>
      <c r="L466">
        <v>0</v>
      </c>
      <c r="M466" t="str">
        <f t="shared" si="14"/>
        <v>51-70</v>
      </c>
      <c r="N466" t="str">
        <f t="shared" si="15"/>
        <v>Obese</v>
      </c>
    </row>
    <row r="467" spans="1:14" x14ac:dyDescent="0.2">
      <c r="A467">
        <v>5892</v>
      </c>
      <c r="B467" t="s">
        <v>19</v>
      </c>
      <c r="C467">
        <v>55</v>
      </c>
      <c r="D467">
        <v>1</v>
      </c>
      <c r="E467">
        <v>0</v>
      </c>
      <c r="F467" t="s">
        <v>13</v>
      </c>
      <c r="G467" t="s">
        <v>14</v>
      </c>
      <c r="H467" t="s">
        <v>17</v>
      </c>
      <c r="I467">
        <v>99.82</v>
      </c>
      <c r="J467">
        <v>34.200000000000003</v>
      </c>
      <c r="K467" t="s">
        <v>18</v>
      </c>
      <c r="L467">
        <v>0</v>
      </c>
      <c r="M467" t="str">
        <f t="shared" si="14"/>
        <v>51-70</v>
      </c>
      <c r="N467" t="str">
        <f t="shared" si="15"/>
        <v>Obese</v>
      </c>
    </row>
    <row r="468" spans="1:14" x14ac:dyDescent="0.2">
      <c r="A468">
        <v>66883</v>
      </c>
      <c r="B468" t="s">
        <v>19</v>
      </c>
      <c r="C468">
        <v>42</v>
      </c>
      <c r="D468">
        <v>0</v>
      </c>
      <c r="E468">
        <v>0</v>
      </c>
      <c r="F468" t="s">
        <v>13</v>
      </c>
      <c r="G468" t="s">
        <v>21</v>
      </c>
      <c r="H468" t="s">
        <v>15</v>
      </c>
      <c r="I468">
        <v>140.08000000000001</v>
      </c>
      <c r="J468">
        <v>43</v>
      </c>
      <c r="K468" t="s">
        <v>18</v>
      </c>
      <c r="L468">
        <v>0</v>
      </c>
      <c r="M468" t="str">
        <f t="shared" si="14"/>
        <v>31-50</v>
      </c>
      <c r="N468" t="str">
        <f t="shared" si="15"/>
        <v>Obese</v>
      </c>
    </row>
    <row r="469" spans="1:14" x14ac:dyDescent="0.2">
      <c r="A469">
        <v>12593</v>
      </c>
      <c r="B469" t="s">
        <v>19</v>
      </c>
      <c r="C469">
        <v>18</v>
      </c>
      <c r="D469">
        <v>0</v>
      </c>
      <c r="E469">
        <v>0</v>
      </c>
      <c r="F469" t="s">
        <v>22</v>
      </c>
      <c r="G469" t="s">
        <v>14</v>
      </c>
      <c r="H469" t="s">
        <v>15</v>
      </c>
      <c r="I469">
        <v>80.33</v>
      </c>
      <c r="J469">
        <v>19.7</v>
      </c>
      <c r="K469" t="s">
        <v>18</v>
      </c>
      <c r="L469">
        <v>0</v>
      </c>
      <c r="M469" t="str">
        <f t="shared" si="14"/>
        <v>18-30</v>
      </c>
      <c r="N469" t="str">
        <f t="shared" si="15"/>
        <v>Normal weight</v>
      </c>
    </row>
    <row r="470" spans="1:14" x14ac:dyDescent="0.2">
      <c r="A470">
        <v>15553</v>
      </c>
      <c r="B470" t="s">
        <v>19</v>
      </c>
      <c r="C470">
        <v>45</v>
      </c>
      <c r="D470">
        <v>0</v>
      </c>
      <c r="E470">
        <v>0</v>
      </c>
      <c r="F470" t="s">
        <v>13</v>
      </c>
      <c r="G470" t="s">
        <v>14</v>
      </c>
      <c r="H470" t="s">
        <v>17</v>
      </c>
      <c r="I470">
        <v>89.21</v>
      </c>
      <c r="J470">
        <v>21.6</v>
      </c>
      <c r="K470" t="s">
        <v>16</v>
      </c>
      <c r="L470">
        <v>0</v>
      </c>
      <c r="M470" t="str">
        <f t="shared" si="14"/>
        <v>31-50</v>
      </c>
      <c r="N470" t="str">
        <f t="shared" si="15"/>
        <v>Normal weight</v>
      </c>
    </row>
    <row r="471" spans="1:14" x14ac:dyDescent="0.2">
      <c r="A471">
        <v>45796</v>
      </c>
      <c r="B471" t="s">
        <v>19</v>
      </c>
      <c r="C471">
        <v>29</v>
      </c>
      <c r="D471">
        <v>0</v>
      </c>
      <c r="E471">
        <v>0</v>
      </c>
      <c r="F471" t="s">
        <v>13</v>
      </c>
      <c r="G471" t="s">
        <v>14</v>
      </c>
      <c r="H471" t="s">
        <v>17</v>
      </c>
      <c r="I471">
        <v>91.45</v>
      </c>
      <c r="J471">
        <v>24.2</v>
      </c>
      <c r="K471" t="s">
        <v>18</v>
      </c>
      <c r="L471">
        <v>0</v>
      </c>
      <c r="M471" t="str">
        <f t="shared" si="14"/>
        <v>18-30</v>
      </c>
      <c r="N471" t="str">
        <f t="shared" si="15"/>
        <v>Normal weight</v>
      </c>
    </row>
    <row r="472" spans="1:14" x14ac:dyDescent="0.2">
      <c r="A472">
        <v>14391</v>
      </c>
      <c r="B472" t="s">
        <v>19</v>
      </c>
      <c r="C472">
        <v>30</v>
      </c>
      <c r="D472">
        <v>0</v>
      </c>
      <c r="E472">
        <v>0</v>
      </c>
      <c r="F472" t="s">
        <v>13</v>
      </c>
      <c r="G472" t="s">
        <v>14</v>
      </c>
      <c r="H472" t="s">
        <v>17</v>
      </c>
      <c r="I472">
        <v>89.63</v>
      </c>
      <c r="J472">
        <v>23.2</v>
      </c>
      <c r="K472" t="s">
        <v>20</v>
      </c>
      <c r="L472">
        <v>0</v>
      </c>
      <c r="M472" t="str">
        <f t="shared" si="14"/>
        <v>18-30</v>
      </c>
      <c r="N472" t="str">
        <f t="shared" si="15"/>
        <v>Normal weight</v>
      </c>
    </row>
    <row r="473" spans="1:14" x14ac:dyDescent="0.2">
      <c r="A473">
        <v>22321</v>
      </c>
      <c r="B473" t="s">
        <v>19</v>
      </c>
      <c r="C473">
        <v>44</v>
      </c>
      <c r="D473">
        <v>0</v>
      </c>
      <c r="E473">
        <v>0</v>
      </c>
      <c r="F473" t="s">
        <v>13</v>
      </c>
      <c r="G473" t="s">
        <v>14</v>
      </c>
      <c r="H473" t="s">
        <v>15</v>
      </c>
      <c r="I473">
        <v>124.06</v>
      </c>
      <c r="J473">
        <v>20.8</v>
      </c>
      <c r="K473" t="s">
        <v>18</v>
      </c>
      <c r="L473">
        <v>0</v>
      </c>
      <c r="M473" t="str">
        <f t="shared" si="14"/>
        <v>31-50</v>
      </c>
      <c r="N473" t="str">
        <f t="shared" si="15"/>
        <v>Normal weight</v>
      </c>
    </row>
    <row r="474" spans="1:14" x14ac:dyDescent="0.2">
      <c r="A474">
        <v>38184</v>
      </c>
      <c r="B474" t="s">
        <v>19</v>
      </c>
      <c r="C474">
        <v>79</v>
      </c>
      <c r="D474">
        <v>1</v>
      </c>
      <c r="E474">
        <v>0</v>
      </c>
      <c r="F474" t="s">
        <v>13</v>
      </c>
      <c r="G474" t="s">
        <v>14</v>
      </c>
      <c r="H474" t="s">
        <v>17</v>
      </c>
      <c r="I474">
        <v>99.47</v>
      </c>
      <c r="J474">
        <v>28.4</v>
      </c>
      <c r="K474" t="s">
        <v>18</v>
      </c>
      <c r="L474">
        <v>0</v>
      </c>
      <c r="M474" t="str">
        <f t="shared" si="14"/>
        <v>71+</v>
      </c>
      <c r="N474" t="str">
        <f t="shared" si="15"/>
        <v>Overweight</v>
      </c>
    </row>
    <row r="475" spans="1:14" x14ac:dyDescent="0.2">
      <c r="A475">
        <v>13997</v>
      </c>
      <c r="B475" t="s">
        <v>12</v>
      </c>
      <c r="C475">
        <v>38</v>
      </c>
      <c r="D475">
        <v>0</v>
      </c>
      <c r="E475">
        <v>0</v>
      </c>
      <c r="F475" t="s">
        <v>13</v>
      </c>
      <c r="G475" t="s">
        <v>14</v>
      </c>
      <c r="H475" t="s">
        <v>15</v>
      </c>
      <c r="I475">
        <v>88.97</v>
      </c>
      <c r="J475">
        <v>30.2</v>
      </c>
      <c r="K475" t="s">
        <v>18</v>
      </c>
      <c r="L475">
        <v>0</v>
      </c>
      <c r="M475" t="str">
        <f t="shared" si="14"/>
        <v>31-50</v>
      </c>
      <c r="N475" t="str">
        <f t="shared" si="15"/>
        <v>Obese</v>
      </c>
    </row>
    <row r="476" spans="1:14" x14ac:dyDescent="0.2">
      <c r="A476">
        <v>41673</v>
      </c>
      <c r="B476" t="s">
        <v>19</v>
      </c>
      <c r="C476">
        <v>45</v>
      </c>
      <c r="D476">
        <v>0</v>
      </c>
      <c r="E476">
        <v>0</v>
      </c>
      <c r="F476" t="s">
        <v>13</v>
      </c>
      <c r="G476" t="s">
        <v>14</v>
      </c>
      <c r="H476" t="s">
        <v>17</v>
      </c>
      <c r="I476">
        <v>80.930000000000007</v>
      </c>
      <c r="J476">
        <v>23.1</v>
      </c>
      <c r="K476" t="s">
        <v>18</v>
      </c>
      <c r="L476">
        <v>0</v>
      </c>
      <c r="M476" t="str">
        <f t="shared" si="14"/>
        <v>31-50</v>
      </c>
      <c r="N476" t="str">
        <f t="shared" si="15"/>
        <v>Normal weight</v>
      </c>
    </row>
    <row r="477" spans="1:14" x14ac:dyDescent="0.2">
      <c r="A477">
        <v>27796</v>
      </c>
      <c r="B477" t="s">
        <v>19</v>
      </c>
      <c r="C477">
        <v>66</v>
      </c>
      <c r="D477">
        <v>0</v>
      </c>
      <c r="E477">
        <v>0</v>
      </c>
      <c r="F477" t="s">
        <v>13</v>
      </c>
      <c r="G477" t="s">
        <v>14</v>
      </c>
      <c r="H477" t="s">
        <v>15</v>
      </c>
      <c r="I477">
        <v>102.07</v>
      </c>
      <c r="J477">
        <v>16.7</v>
      </c>
      <c r="K477" t="s">
        <v>20</v>
      </c>
      <c r="L477">
        <v>0</v>
      </c>
      <c r="M477" t="str">
        <f t="shared" si="14"/>
        <v>51-70</v>
      </c>
      <c r="N477" t="str">
        <f t="shared" si="15"/>
        <v>Below weight</v>
      </c>
    </row>
    <row r="478" spans="1:14" x14ac:dyDescent="0.2">
      <c r="A478">
        <v>63409</v>
      </c>
      <c r="B478" t="s">
        <v>19</v>
      </c>
      <c r="C478">
        <v>49</v>
      </c>
      <c r="D478">
        <v>0</v>
      </c>
      <c r="E478">
        <v>0</v>
      </c>
      <c r="F478" t="s">
        <v>13</v>
      </c>
      <c r="G478" t="s">
        <v>14</v>
      </c>
      <c r="H478" t="s">
        <v>15</v>
      </c>
      <c r="I478">
        <v>63.71</v>
      </c>
      <c r="J478">
        <v>33.799999999999997</v>
      </c>
      <c r="K478" t="s">
        <v>20</v>
      </c>
      <c r="L478">
        <v>0</v>
      </c>
      <c r="M478" t="str">
        <f t="shared" si="14"/>
        <v>31-50</v>
      </c>
      <c r="N478" t="str">
        <f t="shared" si="15"/>
        <v>Obese</v>
      </c>
    </row>
    <row r="479" spans="1:14" x14ac:dyDescent="0.2">
      <c r="A479">
        <v>9752</v>
      </c>
      <c r="B479" t="s">
        <v>19</v>
      </c>
      <c r="C479">
        <v>66</v>
      </c>
      <c r="D479">
        <v>0</v>
      </c>
      <c r="E479">
        <v>0</v>
      </c>
      <c r="F479" t="s">
        <v>13</v>
      </c>
      <c r="G479" t="s">
        <v>23</v>
      </c>
      <c r="H479" t="s">
        <v>17</v>
      </c>
      <c r="I479">
        <v>200.49</v>
      </c>
      <c r="J479">
        <v>34.6</v>
      </c>
      <c r="K479" t="s">
        <v>20</v>
      </c>
      <c r="L479">
        <v>0</v>
      </c>
      <c r="M479" t="str">
        <f t="shared" si="14"/>
        <v>51-70</v>
      </c>
      <c r="N479" t="str">
        <f t="shared" si="15"/>
        <v>Obese</v>
      </c>
    </row>
    <row r="480" spans="1:14" x14ac:dyDescent="0.2">
      <c r="A480">
        <v>72882</v>
      </c>
      <c r="B480" t="s">
        <v>12</v>
      </c>
      <c r="C480">
        <v>47</v>
      </c>
      <c r="D480">
        <v>0</v>
      </c>
      <c r="E480">
        <v>0</v>
      </c>
      <c r="F480" t="s">
        <v>13</v>
      </c>
      <c r="G480" t="s">
        <v>14</v>
      </c>
      <c r="H480" t="s">
        <v>17</v>
      </c>
      <c r="I480">
        <v>75.3</v>
      </c>
      <c r="J480">
        <v>25</v>
      </c>
      <c r="K480" t="s">
        <v>16</v>
      </c>
      <c r="L480">
        <v>0</v>
      </c>
      <c r="M480" t="str">
        <f t="shared" si="14"/>
        <v>31-50</v>
      </c>
      <c r="N480" t="str">
        <f t="shared" si="15"/>
        <v>Overweight</v>
      </c>
    </row>
    <row r="481" spans="1:14" x14ac:dyDescent="0.2">
      <c r="A481">
        <v>49744</v>
      </c>
      <c r="B481" t="s">
        <v>19</v>
      </c>
      <c r="C481">
        <v>59</v>
      </c>
      <c r="D481">
        <v>0</v>
      </c>
      <c r="E481">
        <v>0</v>
      </c>
      <c r="F481" t="s">
        <v>13</v>
      </c>
      <c r="G481" t="s">
        <v>14</v>
      </c>
      <c r="H481" t="s">
        <v>15</v>
      </c>
      <c r="I481">
        <v>240.71</v>
      </c>
      <c r="J481">
        <v>43.9</v>
      </c>
      <c r="K481" t="s">
        <v>16</v>
      </c>
      <c r="L481">
        <v>0</v>
      </c>
      <c r="M481" t="str">
        <f t="shared" si="14"/>
        <v>51-70</v>
      </c>
      <c r="N481" t="str">
        <f t="shared" si="15"/>
        <v>Obese</v>
      </c>
    </row>
    <row r="482" spans="1:14" x14ac:dyDescent="0.2">
      <c r="A482">
        <v>49086</v>
      </c>
      <c r="B482" t="s">
        <v>19</v>
      </c>
      <c r="C482">
        <v>23</v>
      </c>
      <c r="D482">
        <v>0</v>
      </c>
      <c r="E482">
        <v>0</v>
      </c>
      <c r="F482" t="s">
        <v>22</v>
      </c>
      <c r="G482" t="s">
        <v>14</v>
      </c>
      <c r="H482" t="s">
        <v>15</v>
      </c>
      <c r="I482">
        <v>60.5</v>
      </c>
      <c r="J482">
        <v>27.1</v>
      </c>
      <c r="K482" t="s">
        <v>16</v>
      </c>
      <c r="L482">
        <v>0</v>
      </c>
      <c r="M482" t="str">
        <f t="shared" si="14"/>
        <v>18-30</v>
      </c>
      <c r="N482" t="str">
        <f t="shared" si="15"/>
        <v>Overweight</v>
      </c>
    </row>
    <row r="483" spans="1:14" x14ac:dyDescent="0.2">
      <c r="A483">
        <v>47523</v>
      </c>
      <c r="B483" t="s">
        <v>19</v>
      </c>
      <c r="C483">
        <v>37</v>
      </c>
      <c r="D483">
        <v>0</v>
      </c>
      <c r="E483">
        <v>0</v>
      </c>
      <c r="F483" t="s">
        <v>22</v>
      </c>
      <c r="G483" t="s">
        <v>21</v>
      </c>
      <c r="H483" t="s">
        <v>17</v>
      </c>
      <c r="I483">
        <v>134.38999999999999</v>
      </c>
      <c r="J483">
        <v>22.7</v>
      </c>
      <c r="K483" t="s">
        <v>16</v>
      </c>
      <c r="L483">
        <v>0</v>
      </c>
      <c r="M483" t="str">
        <f t="shared" si="14"/>
        <v>31-50</v>
      </c>
      <c r="N483" t="str">
        <f t="shared" si="15"/>
        <v>Normal weight</v>
      </c>
    </row>
    <row r="484" spans="1:14" x14ac:dyDescent="0.2">
      <c r="A484">
        <v>63561</v>
      </c>
      <c r="B484" t="s">
        <v>12</v>
      </c>
      <c r="C484">
        <v>78</v>
      </c>
      <c r="D484">
        <v>0</v>
      </c>
      <c r="E484">
        <v>0</v>
      </c>
      <c r="F484" t="s">
        <v>13</v>
      </c>
      <c r="G484" t="s">
        <v>14</v>
      </c>
      <c r="H484" t="s">
        <v>15</v>
      </c>
      <c r="I484">
        <v>56.18</v>
      </c>
      <c r="J484">
        <v>27.1</v>
      </c>
      <c r="K484" t="s">
        <v>18</v>
      </c>
      <c r="L484">
        <v>0</v>
      </c>
      <c r="M484" t="str">
        <f t="shared" si="14"/>
        <v>71+</v>
      </c>
      <c r="N484" t="str">
        <f t="shared" si="15"/>
        <v>Overweight</v>
      </c>
    </row>
    <row r="485" spans="1:14" x14ac:dyDescent="0.2">
      <c r="A485">
        <v>51422</v>
      </c>
      <c r="B485" t="s">
        <v>19</v>
      </c>
      <c r="C485">
        <v>70</v>
      </c>
      <c r="D485">
        <v>1</v>
      </c>
      <c r="E485">
        <v>0</v>
      </c>
      <c r="F485" t="s">
        <v>13</v>
      </c>
      <c r="G485" t="s">
        <v>14</v>
      </c>
      <c r="H485" t="s">
        <v>17</v>
      </c>
      <c r="I485">
        <v>113.64</v>
      </c>
      <c r="J485">
        <v>25.6</v>
      </c>
      <c r="K485" t="s">
        <v>16</v>
      </c>
      <c r="L485">
        <v>0</v>
      </c>
      <c r="M485" t="str">
        <f t="shared" si="14"/>
        <v>51-70</v>
      </c>
      <c r="N485" t="str">
        <f t="shared" si="15"/>
        <v>Overweight</v>
      </c>
    </row>
    <row r="486" spans="1:14" x14ac:dyDescent="0.2">
      <c r="A486">
        <v>3590</v>
      </c>
      <c r="B486" t="s">
        <v>19</v>
      </c>
      <c r="C486">
        <v>28</v>
      </c>
      <c r="D486">
        <v>1</v>
      </c>
      <c r="E486">
        <v>0</v>
      </c>
      <c r="F486" t="s">
        <v>22</v>
      </c>
      <c r="G486" t="s">
        <v>14</v>
      </c>
      <c r="H486" t="s">
        <v>17</v>
      </c>
      <c r="I486">
        <v>80.400000000000006</v>
      </c>
      <c r="J486">
        <v>57.5</v>
      </c>
      <c r="K486" t="s">
        <v>18</v>
      </c>
      <c r="L486">
        <v>0</v>
      </c>
      <c r="M486" t="str">
        <f t="shared" si="14"/>
        <v>18-30</v>
      </c>
      <c r="N486" t="str">
        <f t="shared" si="15"/>
        <v>Obese</v>
      </c>
    </row>
    <row r="487" spans="1:14" x14ac:dyDescent="0.2">
      <c r="A487">
        <v>60665</v>
      </c>
      <c r="B487" t="s">
        <v>12</v>
      </c>
      <c r="C487">
        <v>29</v>
      </c>
      <c r="D487">
        <v>0</v>
      </c>
      <c r="E487">
        <v>0</v>
      </c>
      <c r="F487" t="s">
        <v>22</v>
      </c>
      <c r="G487" t="s">
        <v>14</v>
      </c>
      <c r="H487" t="s">
        <v>15</v>
      </c>
      <c r="I487">
        <v>59.26</v>
      </c>
      <c r="J487">
        <v>35.799999999999997</v>
      </c>
      <c r="K487" t="s">
        <v>20</v>
      </c>
      <c r="L487">
        <v>0</v>
      </c>
      <c r="M487" t="str">
        <f t="shared" si="14"/>
        <v>18-30</v>
      </c>
      <c r="N487" t="str">
        <f t="shared" si="15"/>
        <v>Obese</v>
      </c>
    </row>
    <row r="488" spans="1:14" x14ac:dyDescent="0.2">
      <c r="A488">
        <v>54304</v>
      </c>
      <c r="B488" t="s">
        <v>19</v>
      </c>
      <c r="C488">
        <v>22</v>
      </c>
      <c r="D488">
        <v>0</v>
      </c>
      <c r="E488">
        <v>0</v>
      </c>
      <c r="F488" t="s">
        <v>13</v>
      </c>
      <c r="G488" t="s">
        <v>14</v>
      </c>
      <c r="H488" t="s">
        <v>15</v>
      </c>
      <c r="I488">
        <v>86.24</v>
      </c>
      <c r="J488">
        <v>31.2</v>
      </c>
      <c r="K488" t="s">
        <v>18</v>
      </c>
      <c r="L488">
        <v>0</v>
      </c>
      <c r="M488" t="str">
        <f t="shared" si="14"/>
        <v>18-30</v>
      </c>
      <c r="N488" t="str">
        <f t="shared" si="15"/>
        <v>Obese</v>
      </c>
    </row>
    <row r="489" spans="1:14" x14ac:dyDescent="0.2">
      <c r="A489">
        <v>22485</v>
      </c>
      <c r="B489" t="s">
        <v>12</v>
      </c>
      <c r="C489">
        <v>56</v>
      </c>
      <c r="D489">
        <v>0</v>
      </c>
      <c r="E489">
        <v>0</v>
      </c>
      <c r="F489" t="s">
        <v>13</v>
      </c>
      <c r="G489" t="s">
        <v>14</v>
      </c>
      <c r="H489" t="s">
        <v>15</v>
      </c>
      <c r="I489">
        <v>197.1</v>
      </c>
      <c r="J489">
        <v>43.6</v>
      </c>
      <c r="K489" t="s">
        <v>16</v>
      </c>
      <c r="L489">
        <v>0</v>
      </c>
      <c r="M489" t="str">
        <f t="shared" si="14"/>
        <v>51-70</v>
      </c>
      <c r="N489" t="str">
        <f t="shared" si="15"/>
        <v>Obese</v>
      </c>
    </row>
    <row r="490" spans="1:14" x14ac:dyDescent="0.2">
      <c r="A490">
        <v>18430</v>
      </c>
      <c r="B490" t="s">
        <v>19</v>
      </c>
      <c r="C490">
        <v>81</v>
      </c>
      <c r="D490">
        <v>0</v>
      </c>
      <c r="E490">
        <v>0</v>
      </c>
      <c r="F490" t="s">
        <v>13</v>
      </c>
      <c r="G490" t="s">
        <v>21</v>
      </c>
      <c r="H490" t="s">
        <v>15</v>
      </c>
      <c r="I490">
        <v>90.9</v>
      </c>
      <c r="J490">
        <v>31.2</v>
      </c>
      <c r="K490" t="s">
        <v>16</v>
      </c>
      <c r="L490">
        <v>0</v>
      </c>
      <c r="M490" t="str">
        <f t="shared" si="14"/>
        <v>71+</v>
      </c>
      <c r="N490" t="str">
        <f t="shared" si="15"/>
        <v>Obese</v>
      </c>
    </row>
    <row r="491" spans="1:14" x14ac:dyDescent="0.2">
      <c r="A491">
        <v>13365</v>
      </c>
      <c r="B491" t="s">
        <v>12</v>
      </c>
      <c r="C491">
        <v>50</v>
      </c>
      <c r="D491">
        <v>0</v>
      </c>
      <c r="E491">
        <v>0</v>
      </c>
      <c r="F491" t="s">
        <v>13</v>
      </c>
      <c r="G491" t="s">
        <v>14</v>
      </c>
      <c r="H491" t="s">
        <v>17</v>
      </c>
      <c r="I491">
        <v>77.650000000000006</v>
      </c>
      <c r="J491">
        <v>24.4</v>
      </c>
      <c r="K491" t="s">
        <v>20</v>
      </c>
      <c r="L491">
        <v>0</v>
      </c>
      <c r="M491" t="str">
        <f t="shared" si="14"/>
        <v>31-50</v>
      </c>
      <c r="N491" t="str">
        <f t="shared" si="15"/>
        <v>Normal weight</v>
      </c>
    </row>
    <row r="492" spans="1:14" x14ac:dyDescent="0.2">
      <c r="A492">
        <v>60983</v>
      </c>
      <c r="B492" t="s">
        <v>12</v>
      </c>
      <c r="C492">
        <v>70</v>
      </c>
      <c r="D492">
        <v>0</v>
      </c>
      <c r="E492">
        <v>0</v>
      </c>
      <c r="F492" t="s">
        <v>13</v>
      </c>
      <c r="G492" t="s">
        <v>14</v>
      </c>
      <c r="H492" t="s">
        <v>15</v>
      </c>
      <c r="I492">
        <v>64.41</v>
      </c>
      <c r="J492">
        <v>29.4</v>
      </c>
      <c r="K492" t="s">
        <v>20</v>
      </c>
      <c r="L492">
        <v>0</v>
      </c>
      <c r="M492" t="str">
        <f t="shared" si="14"/>
        <v>51-70</v>
      </c>
      <c r="N492" t="str">
        <f t="shared" si="15"/>
        <v>Overweight</v>
      </c>
    </row>
    <row r="493" spans="1:14" x14ac:dyDescent="0.2">
      <c r="A493">
        <v>14615</v>
      </c>
      <c r="B493" t="s">
        <v>19</v>
      </c>
      <c r="C493">
        <v>30</v>
      </c>
      <c r="D493">
        <v>0</v>
      </c>
      <c r="E493">
        <v>0</v>
      </c>
      <c r="F493" t="s">
        <v>22</v>
      </c>
      <c r="G493" t="s">
        <v>14</v>
      </c>
      <c r="H493" t="s">
        <v>15</v>
      </c>
      <c r="I493">
        <v>75.19</v>
      </c>
      <c r="J493">
        <v>37</v>
      </c>
      <c r="K493" t="s">
        <v>20</v>
      </c>
      <c r="L493">
        <v>0</v>
      </c>
      <c r="M493" t="str">
        <f t="shared" si="14"/>
        <v>18-30</v>
      </c>
      <c r="N493" t="str">
        <f t="shared" si="15"/>
        <v>Obese</v>
      </c>
    </row>
    <row r="494" spans="1:14" x14ac:dyDescent="0.2">
      <c r="A494">
        <v>50277</v>
      </c>
      <c r="B494" t="s">
        <v>19</v>
      </c>
      <c r="C494">
        <v>51</v>
      </c>
      <c r="D494">
        <v>0</v>
      </c>
      <c r="E494">
        <v>0</v>
      </c>
      <c r="F494" t="s">
        <v>13</v>
      </c>
      <c r="G494" t="s">
        <v>21</v>
      </c>
      <c r="H494" t="s">
        <v>17</v>
      </c>
      <c r="I494">
        <v>67.97</v>
      </c>
      <c r="J494">
        <v>29.4</v>
      </c>
      <c r="K494" t="s">
        <v>20</v>
      </c>
      <c r="L494">
        <v>0</v>
      </c>
      <c r="M494" t="str">
        <f t="shared" si="14"/>
        <v>51-70</v>
      </c>
      <c r="N494" t="str">
        <f t="shared" si="15"/>
        <v>Overweight</v>
      </c>
    </row>
    <row r="495" spans="1:14" x14ac:dyDescent="0.2">
      <c r="A495">
        <v>50811</v>
      </c>
      <c r="B495" t="s">
        <v>12</v>
      </c>
      <c r="C495">
        <v>24</v>
      </c>
      <c r="D495">
        <v>0</v>
      </c>
      <c r="E495">
        <v>0</v>
      </c>
      <c r="F495" t="s">
        <v>22</v>
      </c>
      <c r="G495" t="s">
        <v>14</v>
      </c>
      <c r="H495" t="s">
        <v>15</v>
      </c>
      <c r="I495">
        <v>119.34</v>
      </c>
      <c r="J495">
        <v>38.5</v>
      </c>
      <c r="K495" t="s">
        <v>18</v>
      </c>
      <c r="L495">
        <v>0</v>
      </c>
      <c r="M495" t="str">
        <f t="shared" si="14"/>
        <v>18-30</v>
      </c>
      <c r="N495" t="str">
        <f t="shared" si="15"/>
        <v>Obese</v>
      </c>
    </row>
    <row r="496" spans="1:14" x14ac:dyDescent="0.2">
      <c r="A496">
        <v>30712</v>
      </c>
      <c r="B496" t="s">
        <v>12</v>
      </c>
      <c r="C496">
        <v>50</v>
      </c>
      <c r="D496">
        <v>0</v>
      </c>
      <c r="E496">
        <v>0</v>
      </c>
      <c r="F496" t="s">
        <v>13</v>
      </c>
      <c r="G496" t="s">
        <v>14</v>
      </c>
      <c r="H496" t="s">
        <v>15</v>
      </c>
      <c r="I496">
        <v>103.51</v>
      </c>
      <c r="J496">
        <v>35.9</v>
      </c>
      <c r="K496" t="s">
        <v>18</v>
      </c>
      <c r="L496">
        <v>0</v>
      </c>
      <c r="M496" t="str">
        <f t="shared" si="14"/>
        <v>31-50</v>
      </c>
      <c r="N496" t="str">
        <f t="shared" si="15"/>
        <v>Obese</v>
      </c>
    </row>
    <row r="497" spans="1:14" x14ac:dyDescent="0.2">
      <c r="A497">
        <v>31308</v>
      </c>
      <c r="B497" t="s">
        <v>19</v>
      </c>
      <c r="C497">
        <v>49</v>
      </c>
      <c r="D497">
        <v>0</v>
      </c>
      <c r="E497">
        <v>0</v>
      </c>
      <c r="F497" t="s">
        <v>13</v>
      </c>
      <c r="G497" t="s">
        <v>14</v>
      </c>
      <c r="H497" t="s">
        <v>15</v>
      </c>
      <c r="I497">
        <v>114.5</v>
      </c>
      <c r="J497">
        <v>35.9</v>
      </c>
      <c r="K497" t="s">
        <v>16</v>
      </c>
      <c r="L497">
        <v>0</v>
      </c>
      <c r="M497" t="str">
        <f t="shared" si="14"/>
        <v>31-50</v>
      </c>
      <c r="N497" t="str">
        <f t="shared" si="15"/>
        <v>Obese</v>
      </c>
    </row>
    <row r="498" spans="1:14" x14ac:dyDescent="0.2">
      <c r="A498">
        <v>3325</v>
      </c>
      <c r="B498" t="s">
        <v>12</v>
      </c>
      <c r="C498">
        <v>30</v>
      </c>
      <c r="D498">
        <v>0</v>
      </c>
      <c r="E498">
        <v>0</v>
      </c>
      <c r="F498" t="s">
        <v>13</v>
      </c>
      <c r="G498" t="s">
        <v>21</v>
      </c>
      <c r="H498" t="s">
        <v>17</v>
      </c>
      <c r="I498">
        <v>95.01</v>
      </c>
      <c r="J498">
        <v>32.299999999999997</v>
      </c>
      <c r="K498" t="s">
        <v>20</v>
      </c>
      <c r="L498">
        <v>0</v>
      </c>
      <c r="M498" t="str">
        <f t="shared" si="14"/>
        <v>18-30</v>
      </c>
      <c r="N498" t="str">
        <f t="shared" si="15"/>
        <v>Obese</v>
      </c>
    </row>
    <row r="499" spans="1:14" x14ac:dyDescent="0.2">
      <c r="A499">
        <v>52808</v>
      </c>
      <c r="B499" t="s">
        <v>12</v>
      </c>
      <c r="C499">
        <v>73</v>
      </c>
      <c r="D499">
        <v>0</v>
      </c>
      <c r="E499">
        <v>0</v>
      </c>
      <c r="F499" t="s">
        <v>13</v>
      </c>
      <c r="G499" t="s">
        <v>14</v>
      </c>
      <c r="H499" t="s">
        <v>15</v>
      </c>
      <c r="I499">
        <v>84.11</v>
      </c>
      <c r="J499">
        <v>27.9</v>
      </c>
      <c r="K499" t="s">
        <v>18</v>
      </c>
      <c r="L499">
        <v>0</v>
      </c>
      <c r="M499" t="str">
        <f t="shared" si="14"/>
        <v>71+</v>
      </c>
      <c r="N499" t="str">
        <f t="shared" si="15"/>
        <v>Overweight</v>
      </c>
    </row>
    <row r="500" spans="1:14" x14ac:dyDescent="0.2">
      <c r="A500">
        <v>41513</v>
      </c>
      <c r="B500" t="s">
        <v>19</v>
      </c>
      <c r="C500">
        <v>20</v>
      </c>
      <c r="D500">
        <v>0</v>
      </c>
      <c r="E500">
        <v>0</v>
      </c>
      <c r="F500" t="s">
        <v>13</v>
      </c>
      <c r="G500" t="s">
        <v>14</v>
      </c>
      <c r="H500" t="s">
        <v>15</v>
      </c>
      <c r="I500">
        <v>74.02</v>
      </c>
      <c r="J500">
        <v>22.3</v>
      </c>
      <c r="K500" t="s">
        <v>18</v>
      </c>
      <c r="L500">
        <v>0</v>
      </c>
      <c r="M500" t="str">
        <f t="shared" si="14"/>
        <v>18-30</v>
      </c>
      <c r="N500" t="str">
        <f t="shared" si="15"/>
        <v>Normal weight</v>
      </c>
    </row>
    <row r="501" spans="1:14" x14ac:dyDescent="0.2">
      <c r="A501">
        <v>36109</v>
      </c>
      <c r="B501" t="s">
        <v>12</v>
      </c>
      <c r="C501">
        <v>42</v>
      </c>
      <c r="D501">
        <v>0</v>
      </c>
      <c r="E501">
        <v>0</v>
      </c>
      <c r="F501" t="s">
        <v>13</v>
      </c>
      <c r="G501" t="s">
        <v>14</v>
      </c>
      <c r="H501" t="s">
        <v>15</v>
      </c>
      <c r="I501">
        <v>78.489999999999995</v>
      </c>
      <c r="J501">
        <v>31.8</v>
      </c>
      <c r="K501" t="s">
        <v>20</v>
      </c>
      <c r="L501">
        <v>0</v>
      </c>
      <c r="M501" t="str">
        <f t="shared" si="14"/>
        <v>31-50</v>
      </c>
      <c r="N501" t="str">
        <f t="shared" si="15"/>
        <v>Obese</v>
      </c>
    </row>
    <row r="502" spans="1:14" x14ac:dyDescent="0.2">
      <c r="A502">
        <v>56831</v>
      </c>
      <c r="B502" t="s">
        <v>19</v>
      </c>
      <c r="C502">
        <v>55</v>
      </c>
      <c r="D502">
        <v>0</v>
      </c>
      <c r="E502">
        <v>0</v>
      </c>
      <c r="F502" t="s">
        <v>13</v>
      </c>
      <c r="G502" t="s">
        <v>14</v>
      </c>
      <c r="H502" t="s">
        <v>15</v>
      </c>
      <c r="I502">
        <v>55.34</v>
      </c>
      <c r="J502">
        <v>27.1</v>
      </c>
      <c r="K502" t="s">
        <v>20</v>
      </c>
      <c r="L502">
        <v>0</v>
      </c>
      <c r="M502" t="str">
        <f t="shared" si="14"/>
        <v>51-70</v>
      </c>
      <c r="N502" t="str">
        <f t="shared" si="15"/>
        <v>Overweight</v>
      </c>
    </row>
    <row r="503" spans="1:14" x14ac:dyDescent="0.2">
      <c r="A503">
        <v>52580</v>
      </c>
      <c r="B503" t="s">
        <v>19</v>
      </c>
      <c r="C503">
        <v>27</v>
      </c>
      <c r="D503">
        <v>0</v>
      </c>
      <c r="E503">
        <v>0</v>
      </c>
      <c r="F503" t="s">
        <v>22</v>
      </c>
      <c r="G503" t="s">
        <v>14</v>
      </c>
      <c r="H503" t="s">
        <v>17</v>
      </c>
      <c r="I503">
        <v>75.040000000000006</v>
      </c>
      <c r="J503">
        <v>24.5</v>
      </c>
      <c r="K503" t="s">
        <v>18</v>
      </c>
      <c r="L503">
        <v>0</v>
      </c>
      <c r="M503" t="str">
        <f t="shared" si="14"/>
        <v>18-30</v>
      </c>
      <c r="N503" t="str">
        <f t="shared" si="15"/>
        <v>Normal weight</v>
      </c>
    </row>
    <row r="504" spans="1:14" x14ac:dyDescent="0.2">
      <c r="A504">
        <v>55592</v>
      </c>
      <c r="B504" t="s">
        <v>12</v>
      </c>
      <c r="C504">
        <v>71</v>
      </c>
      <c r="D504">
        <v>0</v>
      </c>
      <c r="E504">
        <v>0</v>
      </c>
      <c r="F504" t="s">
        <v>13</v>
      </c>
      <c r="G504" t="s">
        <v>14</v>
      </c>
      <c r="H504" t="s">
        <v>17</v>
      </c>
      <c r="I504">
        <v>109.73</v>
      </c>
      <c r="J504">
        <v>28.9</v>
      </c>
      <c r="K504" t="s">
        <v>18</v>
      </c>
      <c r="L504">
        <v>0</v>
      </c>
      <c r="M504" t="str">
        <f t="shared" si="14"/>
        <v>71+</v>
      </c>
      <c r="N504" t="str">
        <f t="shared" si="15"/>
        <v>Overweight</v>
      </c>
    </row>
    <row r="505" spans="1:14" x14ac:dyDescent="0.2">
      <c r="A505">
        <v>26235</v>
      </c>
      <c r="B505" t="s">
        <v>12</v>
      </c>
      <c r="C505">
        <v>23</v>
      </c>
      <c r="D505">
        <v>0</v>
      </c>
      <c r="E505">
        <v>0</v>
      </c>
      <c r="F505" t="s">
        <v>22</v>
      </c>
      <c r="G505" t="s">
        <v>14</v>
      </c>
      <c r="H505" t="s">
        <v>17</v>
      </c>
      <c r="I505">
        <v>96.78</v>
      </c>
      <c r="J505">
        <v>24.6</v>
      </c>
      <c r="K505" t="s">
        <v>20</v>
      </c>
      <c r="L505">
        <v>0</v>
      </c>
      <c r="M505" t="str">
        <f t="shared" si="14"/>
        <v>18-30</v>
      </c>
      <c r="N505" t="str">
        <f t="shared" si="15"/>
        <v>Normal weight</v>
      </c>
    </row>
    <row r="506" spans="1:14" x14ac:dyDescent="0.2">
      <c r="A506">
        <v>16685</v>
      </c>
      <c r="B506" t="s">
        <v>19</v>
      </c>
      <c r="C506">
        <v>71</v>
      </c>
      <c r="D506">
        <v>1</v>
      </c>
      <c r="E506">
        <v>0</v>
      </c>
      <c r="F506" t="s">
        <v>13</v>
      </c>
      <c r="G506" t="s">
        <v>14</v>
      </c>
      <c r="H506" t="s">
        <v>15</v>
      </c>
      <c r="I506">
        <v>194.62</v>
      </c>
      <c r="J506">
        <v>31.6</v>
      </c>
      <c r="K506" t="s">
        <v>18</v>
      </c>
      <c r="L506">
        <v>0</v>
      </c>
      <c r="M506" t="str">
        <f t="shared" si="14"/>
        <v>71+</v>
      </c>
      <c r="N506" t="str">
        <f t="shared" si="15"/>
        <v>Obese</v>
      </c>
    </row>
    <row r="507" spans="1:14" x14ac:dyDescent="0.2">
      <c r="A507">
        <v>44583</v>
      </c>
      <c r="B507" t="s">
        <v>19</v>
      </c>
      <c r="C507">
        <v>56</v>
      </c>
      <c r="D507">
        <v>0</v>
      </c>
      <c r="E507">
        <v>1</v>
      </c>
      <c r="F507" t="s">
        <v>13</v>
      </c>
      <c r="G507" t="s">
        <v>14</v>
      </c>
      <c r="H507" t="s">
        <v>17</v>
      </c>
      <c r="I507">
        <v>70.02</v>
      </c>
      <c r="J507">
        <v>32.299999999999997</v>
      </c>
      <c r="K507" t="s">
        <v>18</v>
      </c>
      <c r="L507">
        <v>0</v>
      </c>
      <c r="M507" t="str">
        <f t="shared" si="14"/>
        <v>51-70</v>
      </c>
      <c r="N507" t="str">
        <f t="shared" si="15"/>
        <v>Obese</v>
      </c>
    </row>
    <row r="508" spans="1:14" x14ac:dyDescent="0.2">
      <c r="A508">
        <v>25315</v>
      </c>
      <c r="B508" t="s">
        <v>12</v>
      </c>
      <c r="C508">
        <v>31</v>
      </c>
      <c r="D508">
        <v>0</v>
      </c>
      <c r="E508">
        <v>0</v>
      </c>
      <c r="F508" t="s">
        <v>13</v>
      </c>
      <c r="G508" t="s">
        <v>14</v>
      </c>
      <c r="H508" t="s">
        <v>15</v>
      </c>
      <c r="I508">
        <v>222.21</v>
      </c>
      <c r="J508">
        <v>41.1</v>
      </c>
      <c r="K508" t="s">
        <v>20</v>
      </c>
      <c r="L508">
        <v>0</v>
      </c>
      <c r="M508" t="str">
        <f t="shared" si="14"/>
        <v>31-50</v>
      </c>
      <c r="N508" t="str">
        <f t="shared" si="15"/>
        <v>Obese</v>
      </c>
    </row>
    <row r="509" spans="1:14" x14ac:dyDescent="0.2">
      <c r="A509">
        <v>58227</v>
      </c>
      <c r="B509" t="s">
        <v>19</v>
      </c>
      <c r="C509">
        <v>64</v>
      </c>
      <c r="D509">
        <v>0</v>
      </c>
      <c r="E509">
        <v>0</v>
      </c>
      <c r="F509" t="s">
        <v>13</v>
      </c>
      <c r="G509" t="s">
        <v>23</v>
      </c>
      <c r="H509" t="s">
        <v>17</v>
      </c>
      <c r="I509">
        <v>62.41</v>
      </c>
      <c r="J509">
        <v>30</v>
      </c>
      <c r="K509" t="s">
        <v>18</v>
      </c>
      <c r="L509">
        <v>0</v>
      </c>
      <c r="M509" t="str">
        <f t="shared" si="14"/>
        <v>51-70</v>
      </c>
      <c r="N509" t="str">
        <f t="shared" si="15"/>
        <v>Obese</v>
      </c>
    </row>
    <row r="510" spans="1:14" x14ac:dyDescent="0.2">
      <c r="A510">
        <v>60810</v>
      </c>
      <c r="B510" t="s">
        <v>12</v>
      </c>
      <c r="C510">
        <v>46</v>
      </c>
      <c r="D510">
        <v>0</v>
      </c>
      <c r="E510">
        <v>0</v>
      </c>
      <c r="F510" t="s">
        <v>13</v>
      </c>
      <c r="G510" t="s">
        <v>21</v>
      </c>
      <c r="H510" t="s">
        <v>15</v>
      </c>
      <c r="I510">
        <v>55.83</v>
      </c>
      <c r="J510">
        <v>26.4</v>
      </c>
      <c r="K510" t="s">
        <v>18</v>
      </c>
      <c r="L510">
        <v>0</v>
      </c>
      <c r="M510" t="str">
        <f t="shared" si="14"/>
        <v>31-50</v>
      </c>
      <c r="N510" t="str">
        <f t="shared" si="15"/>
        <v>Overweight</v>
      </c>
    </row>
    <row r="511" spans="1:14" x14ac:dyDescent="0.2">
      <c r="A511">
        <v>34612</v>
      </c>
      <c r="B511" t="s">
        <v>12</v>
      </c>
      <c r="C511">
        <v>55</v>
      </c>
      <c r="D511">
        <v>0</v>
      </c>
      <c r="E511">
        <v>0</v>
      </c>
      <c r="F511" t="s">
        <v>13</v>
      </c>
      <c r="G511" t="s">
        <v>23</v>
      </c>
      <c r="H511" t="s">
        <v>17</v>
      </c>
      <c r="I511">
        <v>65.12</v>
      </c>
      <c r="J511">
        <v>30</v>
      </c>
      <c r="K511" t="s">
        <v>18</v>
      </c>
      <c r="L511">
        <v>0</v>
      </c>
      <c r="M511" t="str">
        <f t="shared" si="14"/>
        <v>51-70</v>
      </c>
      <c r="N511" t="str">
        <f t="shared" si="15"/>
        <v>Obese</v>
      </c>
    </row>
    <row r="512" spans="1:14" x14ac:dyDescent="0.2">
      <c r="A512">
        <v>25595</v>
      </c>
      <c r="B512" t="s">
        <v>19</v>
      </c>
      <c r="C512">
        <v>58</v>
      </c>
      <c r="D512">
        <v>1</v>
      </c>
      <c r="E512">
        <v>0</v>
      </c>
      <c r="F512" t="s">
        <v>13</v>
      </c>
      <c r="G512" t="s">
        <v>14</v>
      </c>
      <c r="H512" t="s">
        <v>15</v>
      </c>
      <c r="I512">
        <v>85.83</v>
      </c>
      <c r="J512">
        <v>44</v>
      </c>
      <c r="K512" t="s">
        <v>16</v>
      </c>
      <c r="L512">
        <v>0</v>
      </c>
      <c r="M512" t="str">
        <f t="shared" si="14"/>
        <v>51-70</v>
      </c>
      <c r="N512" t="str">
        <f t="shared" si="15"/>
        <v>Obese</v>
      </c>
    </row>
    <row r="513" spans="1:14" x14ac:dyDescent="0.2">
      <c r="A513">
        <v>6886</v>
      </c>
      <c r="B513" t="s">
        <v>12</v>
      </c>
      <c r="C513">
        <v>19</v>
      </c>
      <c r="D513">
        <v>0</v>
      </c>
      <c r="E513">
        <v>0</v>
      </c>
      <c r="F513" t="s">
        <v>22</v>
      </c>
      <c r="G513" t="s">
        <v>14</v>
      </c>
      <c r="H513" t="s">
        <v>17</v>
      </c>
      <c r="I513">
        <v>84.31</v>
      </c>
      <c r="J513">
        <v>31.8</v>
      </c>
      <c r="K513" t="s">
        <v>18</v>
      </c>
      <c r="L513">
        <v>0</v>
      </c>
      <c r="M513" t="str">
        <f t="shared" si="14"/>
        <v>18-30</v>
      </c>
      <c r="N513" t="str">
        <f t="shared" si="15"/>
        <v>Obese</v>
      </c>
    </row>
    <row r="514" spans="1:14" x14ac:dyDescent="0.2">
      <c r="A514">
        <v>38609</v>
      </c>
      <c r="B514" t="s">
        <v>12</v>
      </c>
      <c r="C514">
        <v>47</v>
      </c>
      <c r="D514">
        <v>0</v>
      </c>
      <c r="E514">
        <v>0</v>
      </c>
      <c r="F514" t="s">
        <v>13</v>
      </c>
      <c r="G514" t="s">
        <v>23</v>
      </c>
      <c r="H514" t="s">
        <v>17</v>
      </c>
      <c r="I514">
        <v>74.8</v>
      </c>
      <c r="J514">
        <v>23.5</v>
      </c>
      <c r="K514" t="s">
        <v>18</v>
      </c>
      <c r="L514">
        <v>0</v>
      </c>
      <c r="M514" t="str">
        <f t="shared" ref="M514:M577" si="16">IF(C514&gt;=18,IF(C514&lt;=30,"18-30",IF(C514&lt;=50,"31-50",IF(C514&lt;=70,"51-70","71+"))),"N/A")</f>
        <v>31-50</v>
      </c>
      <c r="N514" t="str">
        <f t="shared" si="15"/>
        <v>Normal weight</v>
      </c>
    </row>
    <row r="515" spans="1:14" x14ac:dyDescent="0.2">
      <c r="A515">
        <v>22159</v>
      </c>
      <c r="B515" t="s">
        <v>19</v>
      </c>
      <c r="C515">
        <v>54</v>
      </c>
      <c r="D515">
        <v>1</v>
      </c>
      <c r="E515">
        <v>0</v>
      </c>
      <c r="F515" t="s">
        <v>22</v>
      </c>
      <c r="G515" t="s">
        <v>14</v>
      </c>
      <c r="H515" t="s">
        <v>15</v>
      </c>
      <c r="I515">
        <v>97.06</v>
      </c>
      <c r="J515">
        <v>28.5</v>
      </c>
      <c r="K515" t="s">
        <v>16</v>
      </c>
      <c r="L515">
        <v>0</v>
      </c>
      <c r="M515" t="str">
        <f t="shared" si="16"/>
        <v>51-70</v>
      </c>
      <c r="N515" t="str">
        <f t="shared" ref="N515:N578" si="17">IF(J515&lt;18.5,"Below weight",IF(J515&lt;25,"Normal weight",IF(J515&lt;30,"Overweight","Obese")))</f>
        <v>Overweight</v>
      </c>
    </row>
    <row r="516" spans="1:14" x14ac:dyDescent="0.2">
      <c r="A516">
        <v>4169</v>
      </c>
      <c r="B516" t="s">
        <v>19</v>
      </c>
      <c r="C516">
        <v>37</v>
      </c>
      <c r="D516">
        <v>0</v>
      </c>
      <c r="E516">
        <v>0</v>
      </c>
      <c r="F516" t="s">
        <v>22</v>
      </c>
      <c r="G516" t="s">
        <v>14</v>
      </c>
      <c r="H516" t="s">
        <v>17</v>
      </c>
      <c r="I516">
        <v>92.78</v>
      </c>
      <c r="J516">
        <v>54.2</v>
      </c>
      <c r="K516" t="s">
        <v>18</v>
      </c>
      <c r="L516">
        <v>0</v>
      </c>
      <c r="M516" t="str">
        <f t="shared" si="16"/>
        <v>31-50</v>
      </c>
      <c r="N516" t="str">
        <f t="shared" si="17"/>
        <v>Obese</v>
      </c>
    </row>
    <row r="517" spans="1:14" x14ac:dyDescent="0.2">
      <c r="A517">
        <v>18888</v>
      </c>
      <c r="B517" t="s">
        <v>19</v>
      </c>
      <c r="C517">
        <v>20</v>
      </c>
      <c r="D517">
        <v>0</v>
      </c>
      <c r="E517">
        <v>0</v>
      </c>
      <c r="F517" t="s">
        <v>13</v>
      </c>
      <c r="G517" t="s">
        <v>14</v>
      </c>
      <c r="H517" t="s">
        <v>15</v>
      </c>
      <c r="I517">
        <v>79.08</v>
      </c>
      <c r="J517">
        <v>41.2</v>
      </c>
      <c r="K517" t="s">
        <v>18</v>
      </c>
      <c r="L517">
        <v>0</v>
      </c>
      <c r="M517" t="str">
        <f t="shared" si="16"/>
        <v>18-30</v>
      </c>
      <c r="N517" t="str">
        <f t="shared" si="17"/>
        <v>Obese</v>
      </c>
    </row>
    <row r="518" spans="1:14" x14ac:dyDescent="0.2">
      <c r="A518">
        <v>45283</v>
      </c>
      <c r="B518" t="s">
        <v>19</v>
      </c>
      <c r="C518">
        <v>31</v>
      </c>
      <c r="D518">
        <v>0</v>
      </c>
      <c r="E518">
        <v>0</v>
      </c>
      <c r="F518" t="s">
        <v>13</v>
      </c>
      <c r="G518" t="s">
        <v>14</v>
      </c>
      <c r="H518" t="s">
        <v>15</v>
      </c>
      <c r="I518">
        <v>106.18</v>
      </c>
      <c r="J518">
        <v>27</v>
      </c>
      <c r="K518" t="s">
        <v>20</v>
      </c>
      <c r="L518">
        <v>0</v>
      </c>
      <c r="M518" t="str">
        <f t="shared" si="16"/>
        <v>31-50</v>
      </c>
      <c r="N518" t="str">
        <f t="shared" si="17"/>
        <v>Overweight</v>
      </c>
    </row>
    <row r="519" spans="1:14" x14ac:dyDescent="0.2">
      <c r="A519">
        <v>42503</v>
      </c>
      <c r="B519" t="s">
        <v>19</v>
      </c>
      <c r="C519">
        <v>56</v>
      </c>
      <c r="D519">
        <v>0</v>
      </c>
      <c r="E519">
        <v>0</v>
      </c>
      <c r="F519" t="s">
        <v>13</v>
      </c>
      <c r="G519" t="s">
        <v>14</v>
      </c>
      <c r="H519" t="s">
        <v>17</v>
      </c>
      <c r="I519">
        <v>114.21</v>
      </c>
      <c r="J519">
        <v>21.3</v>
      </c>
      <c r="K519" t="s">
        <v>18</v>
      </c>
      <c r="L519">
        <v>0</v>
      </c>
      <c r="M519" t="str">
        <f t="shared" si="16"/>
        <v>51-70</v>
      </c>
      <c r="N519" t="str">
        <f t="shared" si="17"/>
        <v>Normal weight</v>
      </c>
    </row>
    <row r="520" spans="1:14" x14ac:dyDescent="0.2">
      <c r="A520">
        <v>23645</v>
      </c>
      <c r="B520" t="s">
        <v>19</v>
      </c>
      <c r="C520">
        <v>31</v>
      </c>
      <c r="D520">
        <v>0</v>
      </c>
      <c r="E520">
        <v>0</v>
      </c>
      <c r="F520" t="s">
        <v>22</v>
      </c>
      <c r="G520" t="s">
        <v>14</v>
      </c>
      <c r="H520" t="s">
        <v>17</v>
      </c>
      <c r="I520">
        <v>91.08</v>
      </c>
      <c r="J520">
        <v>34.299999999999997</v>
      </c>
      <c r="K520" t="s">
        <v>18</v>
      </c>
      <c r="L520">
        <v>0</v>
      </c>
      <c r="M520" t="str">
        <f t="shared" si="16"/>
        <v>31-50</v>
      </c>
      <c r="N520" t="str">
        <f t="shared" si="17"/>
        <v>Obese</v>
      </c>
    </row>
    <row r="521" spans="1:14" x14ac:dyDescent="0.2">
      <c r="A521">
        <v>59521</v>
      </c>
      <c r="B521" t="s">
        <v>12</v>
      </c>
      <c r="C521">
        <v>33</v>
      </c>
      <c r="D521">
        <v>0</v>
      </c>
      <c r="E521">
        <v>0</v>
      </c>
      <c r="F521" t="s">
        <v>13</v>
      </c>
      <c r="G521" t="s">
        <v>14</v>
      </c>
      <c r="H521" t="s">
        <v>17</v>
      </c>
      <c r="I521">
        <v>74.88</v>
      </c>
      <c r="J521">
        <v>31.6</v>
      </c>
      <c r="K521" t="s">
        <v>20</v>
      </c>
      <c r="L521">
        <v>0</v>
      </c>
      <c r="M521" t="str">
        <f t="shared" si="16"/>
        <v>31-50</v>
      </c>
      <c r="N521" t="str">
        <f t="shared" si="17"/>
        <v>Obese</v>
      </c>
    </row>
    <row r="522" spans="1:14" x14ac:dyDescent="0.2">
      <c r="A522">
        <v>55386</v>
      </c>
      <c r="B522" t="s">
        <v>12</v>
      </c>
      <c r="C522">
        <v>42</v>
      </c>
      <c r="D522">
        <v>0</v>
      </c>
      <c r="E522">
        <v>0</v>
      </c>
      <c r="F522" t="s">
        <v>13</v>
      </c>
      <c r="G522" t="s">
        <v>14</v>
      </c>
      <c r="H522" t="s">
        <v>17</v>
      </c>
      <c r="I522">
        <v>123.15</v>
      </c>
      <c r="J522">
        <v>26.1</v>
      </c>
      <c r="K522" t="s">
        <v>20</v>
      </c>
      <c r="L522">
        <v>0</v>
      </c>
      <c r="M522" t="str">
        <f t="shared" si="16"/>
        <v>31-50</v>
      </c>
      <c r="N522" t="str">
        <f t="shared" si="17"/>
        <v>Overweight</v>
      </c>
    </row>
    <row r="523" spans="1:14" x14ac:dyDescent="0.2">
      <c r="A523">
        <v>22685</v>
      </c>
      <c r="B523" t="s">
        <v>12</v>
      </c>
      <c r="C523">
        <v>20</v>
      </c>
      <c r="D523">
        <v>0</v>
      </c>
      <c r="E523">
        <v>0</v>
      </c>
      <c r="F523" t="s">
        <v>22</v>
      </c>
      <c r="G523" t="s">
        <v>14</v>
      </c>
      <c r="H523" t="s">
        <v>17</v>
      </c>
      <c r="I523">
        <v>184.25</v>
      </c>
      <c r="J523">
        <v>27.5</v>
      </c>
      <c r="K523" t="s">
        <v>18</v>
      </c>
      <c r="L523">
        <v>0</v>
      </c>
      <c r="M523" t="str">
        <f t="shared" si="16"/>
        <v>18-30</v>
      </c>
      <c r="N523" t="str">
        <f t="shared" si="17"/>
        <v>Overweight</v>
      </c>
    </row>
    <row r="524" spans="1:14" x14ac:dyDescent="0.2">
      <c r="A524">
        <v>46745</v>
      </c>
      <c r="B524" t="s">
        <v>12</v>
      </c>
      <c r="C524">
        <v>22</v>
      </c>
      <c r="D524">
        <v>0</v>
      </c>
      <c r="E524">
        <v>0</v>
      </c>
      <c r="F524" t="s">
        <v>13</v>
      </c>
      <c r="G524" t="s">
        <v>23</v>
      </c>
      <c r="H524" t="s">
        <v>17</v>
      </c>
      <c r="I524">
        <v>117.69</v>
      </c>
      <c r="J524">
        <v>26.5</v>
      </c>
      <c r="K524" t="s">
        <v>18</v>
      </c>
      <c r="L524">
        <v>0</v>
      </c>
      <c r="M524" t="str">
        <f t="shared" si="16"/>
        <v>18-30</v>
      </c>
      <c r="N524" t="str">
        <f t="shared" si="17"/>
        <v>Overweight</v>
      </c>
    </row>
    <row r="525" spans="1:14" x14ac:dyDescent="0.2">
      <c r="A525">
        <v>26973</v>
      </c>
      <c r="B525" t="s">
        <v>19</v>
      </c>
      <c r="C525">
        <v>31</v>
      </c>
      <c r="D525">
        <v>0</v>
      </c>
      <c r="E525">
        <v>0</v>
      </c>
      <c r="F525" t="s">
        <v>13</v>
      </c>
      <c r="G525" t="s">
        <v>14</v>
      </c>
      <c r="H525" t="s">
        <v>15</v>
      </c>
      <c r="I525">
        <v>106.51</v>
      </c>
      <c r="J525">
        <v>40.200000000000003</v>
      </c>
      <c r="K525" t="s">
        <v>18</v>
      </c>
      <c r="L525">
        <v>0</v>
      </c>
      <c r="M525" t="str">
        <f t="shared" si="16"/>
        <v>31-50</v>
      </c>
      <c r="N525" t="str">
        <f t="shared" si="17"/>
        <v>Obese</v>
      </c>
    </row>
    <row r="526" spans="1:14" x14ac:dyDescent="0.2">
      <c r="A526">
        <v>41033</v>
      </c>
      <c r="B526" t="s">
        <v>19</v>
      </c>
      <c r="C526">
        <v>31</v>
      </c>
      <c r="D526">
        <v>0</v>
      </c>
      <c r="E526">
        <v>0</v>
      </c>
      <c r="F526" t="s">
        <v>13</v>
      </c>
      <c r="G526" t="s">
        <v>23</v>
      </c>
      <c r="H526" t="s">
        <v>17</v>
      </c>
      <c r="I526">
        <v>55.27</v>
      </c>
      <c r="J526">
        <v>32.5</v>
      </c>
      <c r="K526" t="s">
        <v>16</v>
      </c>
      <c r="L526">
        <v>0</v>
      </c>
      <c r="M526" t="str">
        <f t="shared" si="16"/>
        <v>31-50</v>
      </c>
      <c r="N526" t="str">
        <f t="shared" si="17"/>
        <v>Obese</v>
      </c>
    </row>
    <row r="527" spans="1:14" x14ac:dyDescent="0.2">
      <c r="A527">
        <v>71442</v>
      </c>
      <c r="B527" t="s">
        <v>19</v>
      </c>
      <c r="C527">
        <v>30</v>
      </c>
      <c r="D527">
        <v>0</v>
      </c>
      <c r="E527">
        <v>0</v>
      </c>
      <c r="F527" t="s">
        <v>13</v>
      </c>
      <c r="G527" t="s">
        <v>14</v>
      </c>
      <c r="H527" t="s">
        <v>17</v>
      </c>
      <c r="I527">
        <v>99.2</v>
      </c>
      <c r="J527">
        <v>32.5</v>
      </c>
      <c r="K527" t="s">
        <v>18</v>
      </c>
      <c r="L527">
        <v>0</v>
      </c>
      <c r="M527" t="str">
        <f t="shared" si="16"/>
        <v>18-30</v>
      </c>
      <c r="N527" t="str">
        <f t="shared" si="17"/>
        <v>Obese</v>
      </c>
    </row>
    <row r="528" spans="1:14" x14ac:dyDescent="0.2">
      <c r="A528">
        <v>49624</v>
      </c>
      <c r="B528" t="s">
        <v>12</v>
      </c>
      <c r="C528">
        <v>69</v>
      </c>
      <c r="D528">
        <v>0</v>
      </c>
      <c r="E528">
        <v>0</v>
      </c>
      <c r="F528" t="s">
        <v>13</v>
      </c>
      <c r="G528" t="s">
        <v>14</v>
      </c>
      <c r="H528" t="s">
        <v>15</v>
      </c>
      <c r="I528">
        <v>98.92</v>
      </c>
      <c r="J528">
        <v>23.9</v>
      </c>
      <c r="K528" t="s">
        <v>16</v>
      </c>
      <c r="L528">
        <v>0</v>
      </c>
      <c r="M528" t="str">
        <f t="shared" si="16"/>
        <v>51-70</v>
      </c>
      <c r="N528" t="str">
        <f t="shared" si="17"/>
        <v>Normal weight</v>
      </c>
    </row>
    <row r="529" spans="1:14" x14ac:dyDescent="0.2">
      <c r="A529">
        <v>10572</v>
      </c>
      <c r="B529" t="s">
        <v>19</v>
      </c>
      <c r="C529">
        <v>63</v>
      </c>
      <c r="D529">
        <v>0</v>
      </c>
      <c r="E529">
        <v>0</v>
      </c>
      <c r="F529" t="s">
        <v>13</v>
      </c>
      <c r="G529" t="s">
        <v>14</v>
      </c>
      <c r="H529" t="s">
        <v>17</v>
      </c>
      <c r="I529">
        <v>92.7</v>
      </c>
      <c r="J529">
        <v>29.5</v>
      </c>
      <c r="K529" t="s">
        <v>18</v>
      </c>
      <c r="L529">
        <v>0</v>
      </c>
      <c r="M529" t="str">
        <f t="shared" si="16"/>
        <v>51-70</v>
      </c>
      <c r="N529" t="str">
        <f t="shared" si="17"/>
        <v>Overweight</v>
      </c>
    </row>
    <row r="530" spans="1:14" x14ac:dyDescent="0.2">
      <c r="A530">
        <v>55847</v>
      </c>
      <c r="B530" t="s">
        <v>12</v>
      </c>
      <c r="C530">
        <v>19</v>
      </c>
      <c r="D530">
        <v>0</v>
      </c>
      <c r="E530">
        <v>0</v>
      </c>
      <c r="F530" t="s">
        <v>22</v>
      </c>
      <c r="G530" t="s">
        <v>14</v>
      </c>
      <c r="H530" t="s">
        <v>17</v>
      </c>
      <c r="I530">
        <v>106.7</v>
      </c>
      <c r="J530">
        <v>24</v>
      </c>
      <c r="K530" t="s">
        <v>18</v>
      </c>
      <c r="L530">
        <v>0</v>
      </c>
      <c r="M530" t="str">
        <f t="shared" si="16"/>
        <v>18-30</v>
      </c>
      <c r="N530" t="str">
        <f t="shared" si="17"/>
        <v>Normal weight</v>
      </c>
    </row>
    <row r="531" spans="1:14" x14ac:dyDescent="0.2">
      <c r="A531">
        <v>28910</v>
      </c>
      <c r="B531" t="s">
        <v>19</v>
      </c>
      <c r="C531">
        <v>51</v>
      </c>
      <c r="D531">
        <v>0</v>
      </c>
      <c r="E531">
        <v>0</v>
      </c>
      <c r="F531" t="s">
        <v>13</v>
      </c>
      <c r="G531" t="s">
        <v>14</v>
      </c>
      <c r="H531" t="s">
        <v>15</v>
      </c>
      <c r="I531">
        <v>82.59</v>
      </c>
      <c r="J531">
        <v>26.2</v>
      </c>
      <c r="K531" t="s">
        <v>16</v>
      </c>
      <c r="L531">
        <v>0</v>
      </c>
      <c r="M531" t="str">
        <f t="shared" si="16"/>
        <v>51-70</v>
      </c>
      <c r="N531" t="str">
        <f t="shared" si="17"/>
        <v>Overweight</v>
      </c>
    </row>
    <row r="532" spans="1:14" x14ac:dyDescent="0.2">
      <c r="A532">
        <v>10381</v>
      </c>
      <c r="B532" t="s">
        <v>19</v>
      </c>
      <c r="C532">
        <v>38</v>
      </c>
      <c r="D532">
        <v>1</v>
      </c>
      <c r="E532">
        <v>0</v>
      </c>
      <c r="F532" t="s">
        <v>13</v>
      </c>
      <c r="G532" t="s">
        <v>21</v>
      </c>
      <c r="H532" t="s">
        <v>15</v>
      </c>
      <c r="I532">
        <v>91</v>
      </c>
      <c r="J532">
        <v>33.299999999999997</v>
      </c>
      <c r="K532" t="s">
        <v>18</v>
      </c>
      <c r="L532">
        <v>0</v>
      </c>
      <c r="M532" t="str">
        <f t="shared" si="16"/>
        <v>31-50</v>
      </c>
      <c r="N532" t="str">
        <f t="shared" si="17"/>
        <v>Obese</v>
      </c>
    </row>
    <row r="533" spans="1:14" x14ac:dyDescent="0.2">
      <c r="A533">
        <v>31956</v>
      </c>
      <c r="B533" t="s">
        <v>19</v>
      </c>
      <c r="C533">
        <v>58</v>
      </c>
      <c r="D533">
        <v>0</v>
      </c>
      <c r="E533">
        <v>0</v>
      </c>
      <c r="F533" t="s">
        <v>13</v>
      </c>
      <c r="G533" t="s">
        <v>14</v>
      </c>
      <c r="H533" t="s">
        <v>15</v>
      </c>
      <c r="I533">
        <v>76.989999999999995</v>
      </c>
      <c r="J533">
        <v>29</v>
      </c>
      <c r="K533" t="s">
        <v>18</v>
      </c>
      <c r="L533">
        <v>0</v>
      </c>
      <c r="M533" t="str">
        <f t="shared" si="16"/>
        <v>51-70</v>
      </c>
      <c r="N533" t="str">
        <f t="shared" si="17"/>
        <v>Overweight</v>
      </c>
    </row>
    <row r="534" spans="1:14" x14ac:dyDescent="0.2">
      <c r="A534">
        <v>24665</v>
      </c>
      <c r="B534" t="s">
        <v>19</v>
      </c>
      <c r="C534">
        <v>64</v>
      </c>
      <c r="D534">
        <v>1</v>
      </c>
      <c r="E534">
        <v>0</v>
      </c>
      <c r="F534" t="s">
        <v>13</v>
      </c>
      <c r="G534" t="s">
        <v>14</v>
      </c>
      <c r="H534" t="s">
        <v>17</v>
      </c>
      <c r="I534">
        <v>93.99</v>
      </c>
      <c r="J534">
        <v>37.799999999999997</v>
      </c>
      <c r="K534" t="s">
        <v>16</v>
      </c>
      <c r="L534">
        <v>0</v>
      </c>
      <c r="M534" t="str">
        <f t="shared" si="16"/>
        <v>51-70</v>
      </c>
      <c r="N534" t="str">
        <f t="shared" si="17"/>
        <v>Obese</v>
      </c>
    </row>
    <row r="535" spans="1:14" x14ac:dyDescent="0.2">
      <c r="A535">
        <v>13683</v>
      </c>
      <c r="B535" t="s">
        <v>19</v>
      </c>
      <c r="C535">
        <v>31</v>
      </c>
      <c r="D535">
        <v>0</v>
      </c>
      <c r="E535">
        <v>0</v>
      </c>
      <c r="F535" t="s">
        <v>13</v>
      </c>
      <c r="G535" t="s">
        <v>14</v>
      </c>
      <c r="H535" t="s">
        <v>15</v>
      </c>
      <c r="I535">
        <v>109.68</v>
      </c>
      <c r="J535">
        <v>41.8</v>
      </c>
      <c r="K535" t="s">
        <v>18</v>
      </c>
      <c r="L535">
        <v>0</v>
      </c>
      <c r="M535" t="str">
        <f t="shared" si="16"/>
        <v>31-50</v>
      </c>
      <c r="N535" t="str">
        <f t="shared" si="17"/>
        <v>Obese</v>
      </c>
    </row>
    <row r="536" spans="1:14" x14ac:dyDescent="0.2">
      <c r="A536">
        <v>7387</v>
      </c>
      <c r="B536" t="s">
        <v>19</v>
      </c>
      <c r="C536">
        <v>59</v>
      </c>
      <c r="D536">
        <v>1</v>
      </c>
      <c r="E536">
        <v>0</v>
      </c>
      <c r="F536" t="s">
        <v>13</v>
      </c>
      <c r="G536" t="s">
        <v>14</v>
      </c>
      <c r="H536" t="s">
        <v>17</v>
      </c>
      <c r="I536">
        <v>92.04</v>
      </c>
      <c r="J536">
        <v>24.2</v>
      </c>
      <c r="K536" t="s">
        <v>18</v>
      </c>
      <c r="L536">
        <v>0</v>
      </c>
      <c r="M536" t="str">
        <f t="shared" si="16"/>
        <v>51-70</v>
      </c>
      <c r="N536" t="str">
        <f t="shared" si="17"/>
        <v>Normal weight</v>
      </c>
    </row>
    <row r="537" spans="1:14" x14ac:dyDescent="0.2">
      <c r="A537">
        <v>57011</v>
      </c>
      <c r="B537" t="s">
        <v>19</v>
      </c>
      <c r="C537">
        <v>54</v>
      </c>
      <c r="D537">
        <v>0</v>
      </c>
      <c r="E537">
        <v>0</v>
      </c>
      <c r="F537" t="s">
        <v>13</v>
      </c>
      <c r="G537" t="s">
        <v>14</v>
      </c>
      <c r="H537" t="s">
        <v>17</v>
      </c>
      <c r="I537">
        <v>111.41</v>
      </c>
      <c r="J537">
        <v>31.1</v>
      </c>
      <c r="K537" t="s">
        <v>18</v>
      </c>
      <c r="L537">
        <v>0</v>
      </c>
      <c r="M537" t="str">
        <f t="shared" si="16"/>
        <v>51-70</v>
      </c>
      <c r="N537" t="str">
        <f t="shared" si="17"/>
        <v>Obese</v>
      </c>
    </row>
    <row r="538" spans="1:14" x14ac:dyDescent="0.2">
      <c r="A538">
        <v>22384</v>
      </c>
      <c r="B538" t="s">
        <v>19</v>
      </c>
      <c r="C538">
        <v>24</v>
      </c>
      <c r="D538">
        <v>0</v>
      </c>
      <c r="E538">
        <v>0</v>
      </c>
      <c r="F538" t="s">
        <v>13</v>
      </c>
      <c r="G538" t="s">
        <v>14</v>
      </c>
      <c r="H538" t="s">
        <v>17</v>
      </c>
      <c r="I538">
        <v>97.92</v>
      </c>
      <c r="J538">
        <v>23.1</v>
      </c>
      <c r="K538" t="s">
        <v>18</v>
      </c>
      <c r="L538">
        <v>0</v>
      </c>
      <c r="M538" t="str">
        <f t="shared" si="16"/>
        <v>18-30</v>
      </c>
      <c r="N538" t="str">
        <f t="shared" si="17"/>
        <v>Normal weight</v>
      </c>
    </row>
    <row r="539" spans="1:14" x14ac:dyDescent="0.2">
      <c r="A539">
        <v>69427</v>
      </c>
      <c r="B539" t="s">
        <v>19</v>
      </c>
      <c r="C539">
        <v>29</v>
      </c>
      <c r="D539">
        <v>0</v>
      </c>
      <c r="E539">
        <v>0</v>
      </c>
      <c r="F539" t="s">
        <v>22</v>
      </c>
      <c r="G539" t="s">
        <v>14</v>
      </c>
      <c r="H539" t="s">
        <v>15</v>
      </c>
      <c r="I539">
        <v>101.28</v>
      </c>
      <c r="J539">
        <v>22.7</v>
      </c>
      <c r="K539" t="s">
        <v>18</v>
      </c>
      <c r="L539">
        <v>0</v>
      </c>
      <c r="M539" t="str">
        <f t="shared" si="16"/>
        <v>18-30</v>
      </c>
      <c r="N539" t="str">
        <f t="shared" si="17"/>
        <v>Normal weight</v>
      </c>
    </row>
    <row r="540" spans="1:14" x14ac:dyDescent="0.2">
      <c r="A540">
        <v>21688</v>
      </c>
      <c r="B540" t="s">
        <v>19</v>
      </c>
      <c r="C540">
        <v>42</v>
      </c>
      <c r="D540">
        <v>0</v>
      </c>
      <c r="E540">
        <v>0</v>
      </c>
      <c r="F540" t="s">
        <v>13</v>
      </c>
      <c r="G540" t="s">
        <v>14</v>
      </c>
      <c r="H540" t="s">
        <v>17</v>
      </c>
      <c r="I540">
        <v>88.31</v>
      </c>
      <c r="J540">
        <v>24</v>
      </c>
      <c r="K540" t="s">
        <v>20</v>
      </c>
      <c r="L540">
        <v>0</v>
      </c>
      <c r="M540" t="str">
        <f t="shared" si="16"/>
        <v>31-50</v>
      </c>
      <c r="N540" t="str">
        <f t="shared" si="17"/>
        <v>Normal weight</v>
      </c>
    </row>
    <row r="541" spans="1:14" x14ac:dyDescent="0.2">
      <c r="A541">
        <v>60777</v>
      </c>
      <c r="B541" t="s">
        <v>19</v>
      </c>
      <c r="C541">
        <v>31</v>
      </c>
      <c r="D541">
        <v>0</v>
      </c>
      <c r="E541">
        <v>0</v>
      </c>
      <c r="F541" t="s">
        <v>13</v>
      </c>
      <c r="G541" t="s">
        <v>23</v>
      </c>
      <c r="H541" t="s">
        <v>17</v>
      </c>
      <c r="I541">
        <v>103.55</v>
      </c>
      <c r="J541">
        <v>20.5</v>
      </c>
      <c r="K541" t="s">
        <v>16</v>
      </c>
      <c r="L541">
        <v>0</v>
      </c>
      <c r="M541" t="str">
        <f t="shared" si="16"/>
        <v>31-50</v>
      </c>
      <c r="N541" t="str">
        <f t="shared" si="17"/>
        <v>Normal weight</v>
      </c>
    </row>
    <row r="542" spans="1:14" x14ac:dyDescent="0.2">
      <c r="A542">
        <v>64732</v>
      </c>
      <c r="B542" t="s">
        <v>19</v>
      </c>
      <c r="C542">
        <v>29</v>
      </c>
      <c r="D542">
        <v>0</v>
      </c>
      <c r="E542">
        <v>0</v>
      </c>
      <c r="F542" t="s">
        <v>22</v>
      </c>
      <c r="G542" t="s">
        <v>14</v>
      </c>
      <c r="H542" t="s">
        <v>15</v>
      </c>
      <c r="I542">
        <v>60.26</v>
      </c>
      <c r="J542">
        <v>20.399999999999999</v>
      </c>
      <c r="K542" t="s">
        <v>18</v>
      </c>
      <c r="L542">
        <v>0</v>
      </c>
      <c r="M542" t="str">
        <f t="shared" si="16"/>
        <v>18-30</v>
      </c>
      <c r="N542" t="str">
        <f t="shared" si="17"/>
        <v>Normal weight</v>
      </c>
    </row>
    <row r="543" spans="1:14" x14ac:dyDescent="0.2">
      <c r="A543">
        <v>42710</v>
      </c>
      <c r="B543" t="s">
        <v>19</v>
      </c>
      <c r="C543">
        <v>23</v>
      </c>
      <c r="D543">
        <v>0</v>
      </c>
      <c r="E543">
        <v>0</v>
      </c>
      <c r="F543" t="s">
        <v>22</v>
      </c>
      <c r="G543" t="s">
        <v>14</v>
      </c>
      <c r="H543" t="s">
        <v>15</v>
      </c>
      <c r="I543">
        <v>79.39</v>
      </c>
      <c r="J543">
        <v>27.6</v>
      </c>
      <c r="K543" t="s">
        <v>18</v>
      </c>
      <c r="L543">
        <v>0</v>
      </c>
      <c r="M543" t="str">
        <f t="shared" si="16"/>
        <v>18-30</v>
      </c>
      <c r="N543" t="str">
        <f t="shared" si="17"/>
        <v>Overweight</v>
      </c>
    </row>
    <row r="544" spans="1:14" x14ac:dyDescent="0.2">
      <c r="A544">
        <v>46683</v>
      </c>
      <c r="B544" t="s">
        <v>19</v>
      </c>
      <c r="C544">
        <v>25</v>
      </c>
      <c r="D544">
        <v>0</v>
      </c>
      <c r="E544">
        <v>0</v>
      </c>
      <c r="F544" t="s">
        <v>22</v>
      </c>
      <c r="G544" t="s">
        <v>14</v>
      </c>
      <c r="H544" t="s">
        <v>15</v>
      </c>
      <c r="I544">
        <v>122.01</v>
      </c>
      <c r="J544">
        <v>27</v>
      </c>
      <c r="K544" t="s">
        <v>20</v>
      </c>
      <c r="L544">
        <v>0</v>
      </c>
      <c r="M544" t="str">
        <f t="shared" si="16"/>
        <v>18-30</v>
      </c>
      <c r="N544" t="str">
        <f t="shared" si="17"/>
        <v>Overweight</v>
      </c>
    </row>
    <row r="545" spans="1:14" x14ac:dyDescent="0.2">
      <c r="A545">
        <v>51125</v>
      </c>
      <c r="B545" t="s">
        <v>19</v>
      </c>
      <c r="C545">
        <v>66</v>
      </c>
      <c r="D545">
        <v>0</v>
      </c>
      <c r="E545">
        <v>0</v>
      </c>
      <c r="F545" t="s">
        <v>13</v>
      </c>
      <c r="G545" t="s">
        <v>14</v>
      </c>
      <c r="H545" t="s">
        <v>15</v>
      </c>
      <c r="I545">
        <v>89.7</v>
      </c>
      <c r="J545">
        <v>34.9</v>
      </c>
      <c r="K545" t="s">
        <v>20</v>
      </c>
      <c r="L545">
        <v>0</v>
      </c>
      <c r="M545" t="str">
        <f t="shared" si="16"/>
        <v>51-70</v>
      </c>
      <c r="N545" t="str">
        <f t="shared" si="17"/>
        <v>Obese</v>
      </c>
    </row>
    <row r="546" spans="1:14" x14ac:dyDescent="0.2">
      <c r="A546">
        <v>29077</v>
      </c>
      <c r="B546" t="s">
        <v>19</v>
      </c>
      <c r="C546">
        <v>77</v>
      </c>
      <c r="D546">
        <v>0</v>
      </c>
      <c r="E546">
        <v>0</v>
      </c>
      <c r="F546" t="s">
        <v>13</v>
      </c>
      <c r="G546" t="s">
        <v>14</v>
      </c>
      <c r="H546" t="s">
        <v>17</v>
      </c>
      <c r="I546">
        <v>95.1</v>
      </c>
      <c r="J546">
        <v>35</v>
      </c>
      <c r="K546" t="s">
        <v>18</v>
      </c>
      <c r="L546">
        <v>0</v>
      </c>
      <c r="M546" t="str">
        <f t="shared" si="16"/>
        <v>71+</v>
      </c>
      <c r="N546" t="str">
        <f t="shared" si="17"/>
        <v>Obese</v>
      </c>
    </row>
    <row r="547" spans="1:14" x14ac:dyDescent="0.2">
      <c r="A547">
        <v>4970</v>
      </c>
      <c r="B547" t="s">
        <v>12</v>
      </c>
      <c r="C547">
        <v>79</v>
      </c>
      <c r="D547">
        <v>0</v>
      </c>
      <c r="E547">
        <v>0</v>
      </c>
      <c r="F547" t="s">
        <v>13</v>
      </c>
      <c r="G547" t="s">
        <v>21</v>
      </c>
      <c r="H547" t="s">
        <v>17</v>
      </c>
      <c r="I547">
        <v>112.64</v>
      </c>
      <c r="J547">
        <v>28.5</v>
      </c>
      <c r="K547" t="s">
        <v>16</v>
      </c>
      <c r="L547">
        <v>0</v>
      </c>
      <c r="M547" t="str">
        <f t="shared" si="16"/>
        <v>71+</v>
      </c>
      <c r="N547" t="str">
        <f t="shared" si="17"/>
        <v>Overweight</v>
      </c>
    </row>
    <row r="548" spans="1:14" x14ac:dyDescent="0.2">
      <c r="A548">
        <v>58291</v>
      </c>
      <c r="B548" t="s">
        <v>19</v>
      </c>
      <c r="C548">
        <v>52</v>
      </c>
      <c r="D548">
        <v>0</v>
      </c>
      <c r="E548">
        <v>0</v>
      </c>
      <c r="F548" t="s">
        <v>13</v>
      </c>
      <c r="G548" t="s">
        <v>14</v>
      </c>
      <c r="H548" t="s">
        <v>17</v>
      </c>
      <c r="I548">
        <v>79.8</v>
      </c>
      <c r="J548">
        <v>32.299999999999997</v>
      </c>
      <c r="K548" t="s">
        <v>16</v>
      </c>
      <c r="L548">
        <v>0</v>
      </c>
      <c r="M548" t="str">
        <f t="shared" si="16"/>
        <v>51-70</v>
      </c>
      <c r="N548" t="str">
        <f t="shared" si="17"/>
        <v>Obese</v>
      </c>
    </row>
    <row r="549" spans="1:14" x14ac:dyDescent="0.2">
      <c r="A549">
        <v>55529</v>
      </c>
      <c r="B549" t="s">
        <v>12</v>
      </c>
      <c r="C549">
        <v>39</v>
      </c>
      <c r="D549">
        <v>0</v>
      </c>
      <c r="E549">
        <v>0</v>
      </c>
      <c r="F549" t="s">
        <v>13</v>
      </c>
      <c r="G549" t="s">
        <v>14</v>
      </c>
      <c r="H549" t="s">
        <v>17</v>
      </c>
      <c r="I549">
        <v>114.32</v>
      </c>
      <c r="J549">
        <v>26.4</v>
      </c>
      <c r="K549" t="s">
        <v>18</v>
      </c>
      <c r="L549">
        <v>0</v>
      </c>
      <c r="M549" t="str">
        <f t="shared" si="16"/>
        <v>31-50</v>
      </c>
      <c r="N549" t="str">
        <f t="shared" si="17"/>
        <v>Overweight</v>
      </c>
    </row>
    <row r="550" spans="1:14" x14ac:dyDescent="0.2">
      <c r="A550">
        <v>12204</v>
      </c>
      <c r="B550" t="s">
        <v>19</v>
      </c>
      <c r="C550">
        <v>51</v>
      </c>
      <c r="D550">
        <v>0</v>
      </c>
      <c r="E550">
        <v>0</v>
      </c>
      <c r="F550" t="s">
        <v>22</v>
      </c>
      <c r="G550" t="s">
        <v>23</v>
      </c>
      <c r="H550" t="s">
        <v>17</v>
      </c>
      <c r="I550">
        <v>116.14</v>
      </c>
      <c r="J550">
        <v>20.9</v>
      </c>
      <c r="K550" t="s">
        <v>18</v>
      </c>
      <c r="L550">
        <v>0</v>
      </c>
      <c r="M550" t="str">
        <f t="shared" si="16"/>
        <v>51-70</v>
      </c>
      <c r="N550" t="str">
        <f t="shared" si="17"/>
        <v>Normal weight</v>
      </c>
    </row>
    <row r="551" spans="1:14" x14ac:dyDescent="0.2">
      <c r="A551">
        <v>64633</v>
      </c>
      <c r="B551" t="s">
        <v>19</v>
      </c>
      <c r="C551">
        <v>48</v>
      </c>
      <c r="D551">
        <v>0</v>
      </c>
      <c r="E551">
        <v>0</v>
      </c>
      <c r="F551" t="s">
        <v>13</v>
      </c>
      <c r="G551" t="s">
        <v>14</v>
      </c>
      <c r="H551" t="s">
        <v>15</v>
      </c>
      <c r="I551">
        <v>94.04</v>
      </c>
      <c r="J551">
        <v>32.700000000000003</v>
      </c>
      <c r="K551" t="s">
        <v>18</v>
      </c>
      <c r="L551">
        <v>0</v>
      </c>
      <c r="M551" t="str">
        <f t="shared" si="16"/>
        <v>31-50</v>
      </c>
      <c r="N551" t="str">
        <f t="shared" si="17"/>
        <v>Obese</v>
      </c>
    </row>
    <row r="552" spans="1:14" x14ac:dyDescent="0.2">
      <c r="A552">
        <v>23016</v>
      </c>
      <c r="B552" t="s">
        <v>12</v>
      </c>
      <c r="C552">
        <v>55</v>
      </c>
      <c r="D552">
        <v>0</v>
      </c>
      <c r="E552">
        <v>0</v>
      </c>
      <c r="F552" t="s">
        <v>13</v>
      </c>
      <c r="G552" t="s">
        <v>14</v>
      </c>
      <c r="H552" t="s">
        <v>17</v>
      </c>
      <c r="I552">
        <v>86.6</v>
      </c>
      <c r="J552">
        <v>26.5</v>
      </c>
      <c r="K552" t="s">
        <v>18</v>
      </c>
      <c r="L552">
        <v>0</v>
      </c>
      <c r="M552" t="str">
        <f t="shared" si="16"/>
        <v>51-70</v>
      </c>
      <c r="N552" t="str">
        <f t="shared" si="17"/>
        <v>Overweight</v>
      </c>
    </row>
    <row r="553" spans="1:14" x14ac:dyDescent="0.2">
      <c r="A553">
        <v>67412</v>
      </c>
      <c r="B553" t="s">
        <v>19</v>
      </c>
      <c r="C553">
        <v>39</v>
      </c>
      <c r="D553">
        <v>0</v>
      </c>
      <c r="E553">
        <v>0</v>
      </c>
      <c r="F553" t="s">
        <v>13</v>
      </c>
      <c r="G553" t="s">
        <v>14</v>
      </c>
      <c r="H553" t="s">
        <v>17</v>
      </c>
      <c r="I553">
        <v>83.83</v>
      </c>
      <c r="J553">
        <v>30.3</v>
      </c>
      <c r="K553" t="s">
        <v>18</v>
      </c>
      <c r="L553">
        <v>0</v>
      </c>
      <c r="M553" t="str">
        <f t="shared" si="16"/>
        <v>31-50</v>
      </c>
      <c r="N553" t="str">
        <f t="shared" si="17"/>
        <v>Obese</v>
      </c>
    </row>
    <row r="554" spans="1:14" x14ac:dyDescent="0.2">
      <c r="A554">
        <v>37545</v>
      </c>
      <c r="B554" t="s">
        <v>12</v>
      </c>
      <c r="C554">
        <v>41</v>
      </c>
      <c r="D554">
        <v>0</v>
      </c>
      <c r="E554">
        <v>0</v>
      </c>
      <c r="F554" t="s">
        <v>22</v>
      </c>
      <c r="G554" t="s">
        <v>23</v>
      </c>
      <c r="H554" t="s">
        <v>15</v>
      </c>
      <c r="I554">
        <v>106.98</v>
      </c>
      <c r="J554">
        <v>27.6</v>
      </c>
      <c r="K554" t="s">
        <v>18</v>
      </c>
      <c r="L554">
        <v>0</v>
      </c>
      <c r="M554" t="str">
        <f t="shared" si="16"/>
        <v>31-50</v>
      </c>
      <c r="N554" t="str">
        <f t="shared" si="17"/>
        <v>Overweight</v>
      </c>
    </row>
    <row r="555" spans="1:14" x14ac:dyDescent="0.2">
      <c r="A555">
        <v>14491</v>
      </c>
      <c r="B555" t="s">
        <v>12</v>
      </c>
      <c r="C555">
        <v>38</v>
      </c>
      <c r="D555">
        <v>0</v>
      </c>
      <c r="E555">
        <v>0</v>
      </c>
      <c r="F555" t="s">
        <v>13</v>
      </c>
      <c r="G555" t="s">
        <v>23</v>
      </c>
      <c r="H555" t="s">
        <v>15</v>
      </c>
      <c r="I555">
        <v>70.53</v>
      </c>
      <c r="J555">
        <v>40.9</v>
      </c>
      <c r="K555" t="s">
        <v>20</v>
      </c>
      <c r="L555">
        <v>0</v>
      </c>
      <c r="M555" t="str">
        <f t="shared" si="16"/>
        <v>31-50</v>
      </c>
      <c r="N555" t="str">
        <f t="shared" si="17"/>
        <v>Obese</v>
      </c>
    </row>
    <row r="556" spans="1:14" x14ac:dyDescent="0.2">
      <c r="A556">
        <v>64582</v>
      </c>
      <c r="B556" t="s">
        <v>12</v>
      </c>
      <c r="C556">
        <v>40</v>
      </c>
      <c r="D556">
        <v>1</v>
      </c>
      <c r="E556">
        <v>0</v>
      </c>
      <c r="F556" t="s">
        <v>13</v>
      </c>
      <c r="G556" t="s">
        <v>23</v>
      </c>
      <c r="H556" t="s">
        <v>17</v>
      </c>
      <c r="I556">
        <v>212.01</v>
      </c>
      <c r="J556">
        <v>28.4</v>
      </c>
      <c r="K556" t="s">
        <v>18</v>
      </c>
      <c r="L556">
        <v>0</v>
      </c>
      <c r="M556" t="str">
        <f t="shared" si="16"/>
        <v>31-50</v>
      </c>
      <c r="N556" t="str">
        <f t="shared" si="17"/>
        <v>Overweight</v>
      </c>
    </row>
    <row r="557" spans="1:14" x14ac:dyDescent="0.2">
      <c r="A557">
        <v>7663</v>
      </c>
      <c r="B557" t="s">
        <v>12</v>
      </c>
      <c r="C557">
        <v>20</v>
      </c>
      <c r="D557">
        <v>0</v>
      </c>
      <c r="E557">
        <v>0</v>
      </c>
      <c r="F557" t="s">
        <v>22</v>
      </c>
      <c r="G557" t="s">
        <v>23</v>
      </c>
      <c r="H557" t="s">
        <v>17</v>
      </c>
      <c r="I557">
        <v>106.97</v>
      </c>
      <c r="J557">
        <v>27.9</v>
      </c>
      <c r="K557" t="s">
        <v>16</v>
      </c>
      <c r="L557">
        <v>0</v>
      </c>
      <c r="M557" t="str">
        <f t="shared" si="16"/>
        <v>18-30</v>
      </c>
      <c r="N557" t="str">
        <f t="shared" si="17"/>
        <v>Overweight</v>
      </c>
    </row>
    <row r="558" spans="1:14" x14ac:dyDescent="0.2">
      <c r="A558">
        <v>66220</v>
      </c>
      <c r="B558" t="s">
        <v>12</v>
      </c>
      <c r="C558">
        <v>53</v>
      </c>
      <c r="D558">
        <v>0</v>
      </c>
      <c r="E558">
        <v>0</v>
      </c>
      <c r="F558" t="s">
        <v>13</v>
      </c>
      <c r="G558" t="s">
        <v>14</v>
      </c>
      <c r="H558" t="s">
        <v>15</v>
      </c>
      <c r="I558">
        <v>126.35</v>
      </c>
      <c r="J558">
        <v>25.2</v>
      </c>
      <c r="K558" t="s">
        <v>18</v>
      </c>
      <c r="L558">
        <v>0</v>
      </c>
      <c r="M558" t="str">
        <f t="shared" si="16"/>
        <v>51-70</v>
      </c>
      <c r="N558" t="str">
        <f t="shared" si="17"/>
        <v>Overweight</v>
      </c>
    </row>
    <row r="559" spans="1:14" x14ac:dyDescent="0.2">
      <c r="A559">
        <v>25458</v>
      </c>
      <c r="B559" t="s">
        <v>19</v>
      </c>
      <c r="C559">
        <v>70</v>
      </c>
      <c r="D559">
        <v>1</v>
      </c>
      <c r="E559">
        <v>0</v>
      </c>
      <c r="F559" t="s">
        <v>13</v>
      </c>
      <c r="G559" t="s">
        <v>23</v>
      </c>
      <c r="H559" t="s">
        <v>17</v>
      </c>
      <c r="I559">
        <v>88.66</v>
      </c>
      <c r="J559">
        <v>36.700000000000003</v>
      </c>
      <c r="K559" t="s">
        <v>16</v>
      </c>
      <c r="L559">
        <v>0</v>
      </c>
      <c r="M559" t="str">
        <f t="shared" si="16"/>
        <v>51-70</v>
      </c>
      <c r="N559" t="str">
        <f t="shared" si="17"/>
        <v>Obese</v>
      </c>
    </row>
    <row r="560" spans="1:14" x14ac:dyDescent="0.2">
      <c r="A560">
        <v>69645</v>
      </c>
      <c r="B560" t="s">
        <v>12</v>
      </c>
      <c r="C560">
        <v>61</v>
      </c>
      <c r="D560">
        <v>0</v>
      </c>
      <c r="E560">
        <v>0</v>
      </c>
      <c r="F560" t="s">
        <v>13</v>
      </c>
      <c r="G560" t="s">
        <v>23</v>
      </c>
      <c r="H560" t="s">
        <v>17</v>
      </c>
      <c r="I560">
        <v>112.95</v>
      </c>
      <c r="J560">
        <v>22.2</v>
      </c>
      <c r="K560" t="s">
        <v>16</v>
      </c>
      <c r="L560">
        <v>0</v>
      </c>
      <c r="M560" t="str">
        <f t="shared" si="16"/>
        <v>51-70</v>
      </c>
      <c r="N560" t="str">
        <f t="shared" si="17"/>
        <v>Normal weight</v>
      </c>
    </row>
    <row r="561" spans="1:14" x14ac:dyDescent="0.2">
      <c r="A561">
        <v>53695</v>
      </c>
      <c r="B561" t="s">
        <v>12</v>
      </c>
      <c r="C561">
        <v>70</v>
      </c>
      <c r="D561">
        <v>0</v>
      </c>
      <c r="E561">
        <v>0</v>
      </c>
      <c r="F561" t="s">
        <v>13</v>
      </c>
      <c r="G561" t="s">
        <v>23</v>
      </c>
      <c r="H561" t="s">
        <v>15</v>
      </c>
      <c r="I561">
        <v>81.59</v>
      </c>
      <c r="J561">
        <v>27.2</v>
      </c>
      <c r="K561" t="s">
        <v>18</v>
      </c>
      <c r="L561">
        <v>0</v>
      </c>
      <c r="M561" t="str">
        <f t="shared" si="16"/>
        <v>51-70</v>
      </c>
      <c r="N561" t="str">
        <f t="shared" si="17"/>
        <v>Overweight</v>
      </c>
    </row>
    <row r="562" spans="1:14" x14ac:dyDescent="0.2">
      <c r="A562">
        <v>26692</v>
      </c>
      <c r="B562" t="s">
        <v>19</v>
      </c>
      <c r="C562">
        <v>38</v>
      </c>
      <c r="D562">
        <v>0</v>
      </c>
      <c r="E562">
        <v>0</v>
      </c>
      <c r="F562" t="s">
        <v>13</v>
      </c>
      <c r="G562" t="s">
        <v>23</v>
      </c>
      <c r="H562" t="s">
        <v>17</v>
      </c>
      <c r="I562">
        <v>76.819999999999993</v>
      </c>
      <c r="J562">
        <v>27.3</v>
      </c>
      <c r="K562" t="s">
        <v>18</v>
      </c>
      <c r="L562">
        <v>0</v>
      </c>
      <c r="M562" t="str">
        <f t="shared" si="16"/>
        <v>31-50</v>
      </c>
      <c r="N562" t="str">
        <f t="shared" si="17"/>
        <v>Overweight</v>
      </c>
    </row>
    <row r="563" spans="1:14" x14ac:dyDescent="0.2">
      <c r="A563">
        <v>33400</v>
      </c>
      <c r="B563" t="s">
        <v>12</v>
      </c>
      <c r="C563">
        <v>59</v>
      </c>
      <c r="D563">
        <v>0</v>
      </c>
      <c r="E563">
        <v>0</v>
      </c>
      <c r="F563" t="s">
        <v>13</v>
      </c>
      <c r="G563" t="s">
        <v>23</v>
      </c>
      <c r="H563" t="s">
        <v>17</v>
      </c>
      <c r="I563">
        <v>73.75</v>
      </c>
      <c r="J563">
        <v>27.3</v>
      </c>
      <c r="K563" t="s">
        <v>20</v>
      </c>
      <c r="L563">
        <v>0</v>
      </c>
      <c r="M563" t="str">
        <f t="shared" si="16"/>
        <v>51-70</v>
      </c>
      <c r="N563" t="str">
        <f t="shared" si="17"/>
        <v>Overweight</v>
      </c>
    </row>
    <row r="564" spans="1:14" x14ac:dyDescent="0.2">
      <c r="A564">
        <v>67078</v>
      </c>
      <c r="B564" t="s">
        <v>19</v>
      </c>
      <c r="C564">
        <v>36</v>
      </c>
      <c r="D564">
        <v>1</v>
      </c>
      <c r="E564">
        <v>0</v>
      </c>
      <c r="F564" t="s">
        <v>13</v>
      </c>
      <c r="G564" t="s">
        <v>14</v>
      </c>
      <c r="H564" t="s">
        <v>15</v>
      </c>
      <c r="I564">
        <v>91.56</v>
      </c>
      <c r="J564">
        <v>42.2</v>
      </c>
      <c r="K564" t="s">
        <v>18</v>
      </c>
      <c r="L564">
        <v>0</v>
      </c>
      <c r="M564" t="str">
        <f t="shared" si="16"/>
        <v>31-50</v>
      </c>
      <c r="N564" t="str">
        <f t="shared" si="17"/>
        <v>Obese</v>
      </c>
    </row>
    <row r="565" spans="1:14" x14ac:dyDescent="0.2">
      <c r="A565">
        <v>32352</v>
      </c>
      <c r="B565" t="s">
        <v>19</v>
      </c>
      <c r="C565">
        <v>31</v>
      </c>
      <c r="D565">
        <v>0</v>
      </c>
      <c r="E565">
        <v>0</v>
      </c>
      <c r="F565" t="s">
        <v>13</v>
      </c>
      <c r="G565" t="s">
        <v>23</v>
      </c>
      <c r="H565" t="s">
        <v>17</v>
      </c>
      <c r="I565">
        <v>104.55</v>
      </c>
      <c r="J565">
        <v>26.4</v>
      </c>
      <c r="K565" t="s">
        <v>18</v>
      </c>
      <c r="L565">
        <v>0</v>
      </c>
      <c r="M565" t="str">
        <f t="shared" si="16"/>
        <v>31-50</v>
      </c>
      <c r="N565" t="str">
        <f t="shared" si="17"/>
        <v>Overweight</v>
      </c>
    </row>
    <row r="566" spans="1:14" x14ac:dyDescent="0.2">
      <c r="A566">
        <v>26999</v>
      </c>
      <c r="B566" t="s">
        <v>12</v>
      </c>
      <c r="C566">
        <v>61</v>
      </c>
      <c r="D566">
        <v>1</v>
      </c>
      <c r="E566">
        <v>1</v>
      </c>
      <c r="F566" t="s">
        <v>13</v>
      </c>
      <c r="G566" t="s">
        <v>23</v>
      </c>
      <c r="H566" t="s">
        <v>17</v>
      </c>
      <c r="I566">
        <v>86.06</v>
      </c>
      <c r="J566">
        <v>34.799999999999997</v>
      </c>
      <c r="K566" t="s">
        <v>18</v>
      </c>
      <c r="L566">
        <v>0</v>
      </c>
      <c r="M566" t="str">
        <f t="shared" si="16"/>
        <v>51-70</v>
      </c>
      <c r="N566" t="str">
        <f t="shared" si="17"/>
        <v>Obese</v>
      </c>
    </row>
    <row r="567" spans="1:14" x14ac:dyDescent="0.2">
      <c r="A567">
        <v>30102</v>
      </c>
      <c r="B567" t="s">
        <v>12</v>
      </c>
      <c r="C567">
        <v>52</v>
      </c>
      <c r="D567">
        <v>0</v>
      </c>
      <c r="E567">
        <v>0</v>
      </c>
      <c r="F567" t="s">
        <v>13</v>
      </c>
      <c r="G567" t="s">
        <v>14</v>
      </c>
      <c r="H567" t="s">
        <v>17</v>
      </c>
      <c r="I567">
        <v>68.349999999999994</v>
      </c>
      <c r="J567">
        <v>34.1</v>
      </c>
      <c r="K567" t="s">
        <v>18</v>
      </c>
      <c r="L567">
        <v>0</v>
      </c>
      <c r="M567" t="str">
        <f t="shared" si="16"/>
        <v>51-70</v>
      </c>
      <c r="N567" t="str">
        <f t="shared" si="17"/>
        <v>Obese</v>
      </c>
    </row>
    <row r="568" spans="1:14" x14ac:dyDescent="0.2">
      <c r="A568">
        <v>29134</v>
      </c>
      <c r="B568" t="s">
        <v>19</v>
      </c>
      <c r="C568">
        <v>32</v>
      </c>
      <c r="D568">
        <v>0</v>
      </c>
      <c r="E568">
        <v>0</v>
      </c>
      <c r="F568" t="s">
        <v>13</v>
      </c>
      <c r="G568" t="s">
        <v>14</v>
      </c>
      <c r="H568" t="s">
        <v>17</v>
      </c>
      <c r="I568">
        <v>85.62</v>
      </c>
      <c r="J568">
        <v>46.1</v>
      </c>
      <c r="K568" t="s">
        <v>20</v>
      </c>
      <c r="L568">
        <v>0</v>
      </c>
      <c r="M568" t="str">
        <f t="shared" si="16"/>
        <v>31-50</v>
      </c>
      <c r="N568" t="str">
        <f t="shared" si="17"/>
        <v>Obese</v>
      </c>
    </row>
    <row r="569" spans="1:14" x14ac:dyDescent="0.2">
      <c r="A569">
        <v>68281</v>
      </c>
      <c r="B569" t="s">
        <v>19</v>
      </c>
      <c r="C569">
        <v>54</v>
      </c>
      <c r="D569">
        <v>0</v>
      </c>
      <c r="E569">
        <v>0</v>
      </c>
      <c r="F569" t="s">
        <v>13</v>
      </c>
      <c r="G569" t="s">
        <v>23</v>
      </c>
      <c r="H569" t="s">
        <v>15</v>
      </c>
      <c r="I569">
        <v>74.23</v>
      </c>
      <c r="J569">
        <v>28.1</v>
      </c>
      <c r="K569" t="s">
        <v>16</v>
      </c>
      <c r="L569">
        <v>0</v>
      </c>
      <c r="M569" t="str">
        <f t="shared" si="16"/>
        <v>51-70</v>
      </c>
      <c r="N569" t="str">
        <f t="shared" si="17"/>
        <v>Overweight</v>
      </c>
    </row>
    <row r="570" spans="1:14" x14ac:dyDescent="0.2">
      <c r="A570">
        <v>40350</v>
      </c>
      <c r="B570" t="s">
        <v>19</v>
      </c>
      <c r="C570">
        <v>51</v>
      </c>
      <c r="D570">
        <v>0</v>
      </c>
      <c r="E570">
        <v>0</v>
      </c>
      <c r="F570" t="s">
        <v>22</v>
      </c>
      <c r="G570" t="s">
        <v>14</v>
      </c>
      <c r="H570" t="s">
        <v>15</v>
      </c>
      <c r="I570">
        <v>110.76</v>
      </c>
      <c r="J570">
        <v>24.7</v>
      </c>
      <c r="K570" t="s">
        <v>16</v>
      </c>
      <c r="L570">
        <v>0</v>
      </c>
      <c r="M570" t="str">
        <f t="shared" si="16"/>
        <v>51-70</v>
      </c>
      <c r="N570" t="str">
        <f t="shared" si="17"/>
        <v>Normal weight</v>
      </c>
    </row>
    <row r="571" spans="1:14" x14ac:dyDescent="0.2">
      <c r="A571">
        <v>33410</v>
      </c>
      <c r="B571" t="s">
        <v>19</v>
      </c>
      <c r="C571">
        <v>39</v>
      </c>
      <c r="D571">
        <v>0</v>
      </c>
      <c r="E571">
        <v>0</v>
      </c>
      <c r="F571" t="s">
        <v>22</v>
      </c>
      <c r="G571" t="s">
        <v>23</v>
      </c>
      <c r="H571" t="s">
        <v>15</v>
      </c>
      <c r="I571">
        <v>79.44</v>
      </c>
      <c r="J571">
        <v>22.7</v>
      </c>
      <c r="K571" t="s">
        <v>18</v>
      </c>
      <c r="L571">
        <v>0</v>
      </c>
      <c r="M571" t="str">
        <f t="shared" si="16"/>
        <v>31-50</v>
      </c>
      <c r="N571" t="str">
        <f t="shared" si="17"/>
        <v>Normal weight</v>
      </c>
    </row>
    <row r="572" spans="1:14" x14ac:dyDescent="0.2">
      <c r="A572">
        <v>39375</v>
      </c>
      <c r="B572" t="s">
        <v>19</v>
      </c>
      <c r="C572">
        <v>40</v>
      </c>
      <c r="D572">
        <v>0</v>
      </c>
      <c r="E572">
        <v>0</v>
      </c>
      <c r="F572" t="s">
        <v>13</v>
      </c>
      <c r="G572" t="s">
        <v>14</v>
      </c>
      <c r="H572" t="s">
        <v>17</v>
      </c>
      <c r="I572">
        <v>119.52</v>
      </c>
      <c r="J572">
        <v>34.6</v>
      </c>
      <c r="K572" t="s">
        <v>18</v>
      </c>
      <c r="L572">
        <v>0</v>
      </c>
      <c r="M572" t="str">
        <f t="shared" si="16"/>
        <v>31-50</v>
      </c>
      <c r="N572" t="str">
        <f t="shared" si="17"/>
        <v>Obese</v>
      </c>
    </row>
    <row r="573" spans="1:14" x14ac:dyDescent="0.2">
      <c r="A573">
        <v>2543</v>
      </c>
      <c r="B573" t="s">
        <v>19</v>
      </c>
      <c r="C573">
        <v>19</v>
      </c>
      <c r="D573">
        <v>0</v>
      </c>
      <c r="E573">
        <v>0</v>
      </c>
      <c r="F573" t="s">
        <v>13</v>
      </c>
      <c r="G573" t="s">
        <v>14</v>
      </c>
      <c r="H573" t="s">
        <v>17</v>
      </c>
      <c r="I573">
        <v>90.42</v>
      </c>
      <c r="J573">
        <v>21.4</v>
      </c>
      <c r="K573" t="s">
        <v>18</v>
      </c>
      <c r="L573">
        <v>0</v>
      </c>
      <c r="M573" t="str">
        <f t="shared" si="16"/>
        <v>18-30</v>
      </c>
      <c r="N573" t="str">
        <f t="shared" si="17"/>
        <v>Normal weight</v>
      </c>
    </row>
    <row r="574" spans="1:14" x14ac:dyDescent="0.2">
      <c r="A574">
        <v>12106</v>
      </c>
      <c r="B574" t="s">
        <v>12</v>
      </c>
      <c r="C574">
        <v>53</v>
      </c>
      <c r="D574">
        <v>1</v>
      </c>
      <c r="E574">
        <v>0</v>
      </c>
      <c r="F574" t="s">
        <v>13</v>
      </c>
      <c r="G574" t="s">
        <v>23</v>
      </c>
      <c r="H574" t="s">
        <v>17</v>
      </c>
      <c r="I574">
        <v>78.16</v>
      </c>
      <c r="J574">
        <v>36.6</v>
      </c>
      <c r="K574" t="s">
        <v>18</v>
      </c>
      <c r="L574">
        <v>0</v>
      </c>
      <c r="M574" t="str">
        <f t="shared" si="16"/>
        <v>51-70</v>
      </c>
      <c r="N574" t="str">
        <f t="shared" si="17"/>
        <v>Obese</v>
      </c>
    </row>
    <row r="575" spans="1:14" x14ac:dyDescent="0.2">
      <c r="A575">
        <v>10792</v>
      </c>
      <c r="B575" t="s">
        <v>19</v>
      </c>
      <c r="C575">
        <v>23</v>
      </c>
      <c r="D575">
        <v>0</v>
      </c>
      <c r="E575">
        <v>0</v>
      </c>
      <c r="F575" t="s">
        <v>22</v>
      </c>
      <c r="G575" t="s">
        <v>14</v>
      </c>
      <c r="H575" t="s">
        <v>17</v>
      </c>
      <c r="I575">
        <v>79.13</v>
      </c>
      <c r="J575">
        <v>32.9</v>
      </c>
      <c r="K575" t="s">
        <v>16</v>
      </c>
      <c r="L575">
        <v>0</v>
      </c>
      <c r="M575" t="str">
        <f t="shared" si="16"/>
        <v>18-30</v>
      </c>
      <c r="N575" t="str">
        <f t="shared" si="17"/>
        <v>Obese</v>
      </c>
    </row>
    <row r="576" spans="1:14" x14ac:dyDescent="0.2">
      <c r="A576">
        <v>19153</v>
      </c>
      <c r="B576" t="s">
        <v>19</v>
      </c>
      <c r="C576">
        <v>19</v>
      </c>
      <c r="D576">
        <v>0</v>
      </c>
      <c r="E576">
        <v>0</v>
      </c>
      <c r="F576" t="s">
        <v>22</v>
      </c>
      <c r="G576" t="s">
        <v>21</v>
      </c>
      <c r="H576" t="s">
        <v>15</v>
      </c>
      <c r="I576">
        <v>84.06</v>
      </c>
      <c r="J576">
        <v>24.7</v>
      </c>
      <c r="K576" t="s">
        <v>18</v>
      </c>
      <c r="L576">
        <v>0</v>
      </c>
      <c r="M576" t="str">
        <f t="shared" si="16"/>
        <v>18-30</v>
      </c>
      <c r="N576" t="str">
        <f t="shared" si="17"/>
        <v>Normal weight</v>
      </c>
    </row>
    <row r="577" spans="1:14" x14ac:dyDescent="0.2">
      <c r="A577">
        <v>25283</v>
      </c>
      <c r="B577" t="s">
        <v>19</v>
      </c>
      <c r="C577">
        <v>48</v>
      </c>
      <c r="D577">
        <v>0</v>
      </c>
      <c r="E577">
        <v>0</v>
      </c>
      <c r="F577" t="s">
        <v>13</v>
      </c>
      <c r="G577" t="s">
        <v>14</v>
      </c>
      <c r="H577" t="s">
        <v>15</v>
      </c>
      <c r="I577">
        <v>69.209999999999994</v>
      </c>
      <c r="J577">
        <v>33.1</v>
      </c>
      <c r="K577" t="s">
        <v>18</v>
      </c>
      <c r="L577">
        <v>0</v>
      </c>
      <c r="M577" t="str">
        <f t="shared" si="16"/>
        <v>31-50</v>
      </c>
      <c r="N577" t="str">
        <f t="shared" si="17"/>
        <v>Obese</v>
      </c>
    </row>
    <row r="578" spans="1:14" x14ac:dyDescent="0.2">
      <c r="A578">
        <v>12270</v>
      </c>
      <c r="B578" t="s">
        <v>12</v>
      </c>
      <c r="C578">
        <v>71</v>
      </c>
      <c r="D578">
        <v>0</v>
      </c>
      <c r="E578">
        <v>0</v>
      </c>
      <c r="F578" t="s">
        <v>13</v>
      </c>
      <c r="G578" t="s">
        <v>23</v>
      </c>
      <c r="H578" t="s">
        <v>17</v>
      </c>
      <c r="I578">
        <v>186.45</v>
      </c>
      <c r="J578">
        <v>26.7</v>
      </c>
      <c r="K578" t="s">
        <v>18</v>
      </c>
      <c r="L578">
        <v>0</v>
      </c>
      <c r="M578" t="str">
        <f t="shared" ref="M578:M641" si="18">IF(C578&gt;=18,IF(C578&lt;=30,"18-30",IF(C578&lt;=50,"31-50",IF(C578&lt;=70,"51-70","71+"))),"N/A")</f>
        <v>71+</v>
      </c>
      <c r="N578" t="str">
        <f t="shared" si="17"/>
        <v>Overweight</v>
      </c>
    </row>
    <row r="579" spans="1:14" x14ac:dyDescent="0.2">
      <c r="A579">
        <v>49949</v>
      </c>
      <c r="B579" t="s">
        <v>12</v>
      </c>
      <c r="C579">
        <v>44</v>
      </c>
      <c r="D579">
        <v>0</v>
      </c>
      <c r="E579">
        <v>0</v>
      </c>
      <c r="F579" t="s">
        <v>13</v>
      </c>
      <c r="G579" t="s">
        <v>14</v>
      </c>
      <c r="H579" t="s">
        <v>15</v>
      </c>
      <c r="I579">
        <v>58.47</v>
      </c>
      <c r="J579">
        <v>24.4</v>
      </c>
      <c r="K579" t="s">
        <v>18</v>
      </c>
      <c r="L579">
        <v>0</v>
      </c>
      <c r="M579" t="str">
        <f t="shared" si="18"/>
        <v>31-50</v>
      </c>
      <c r="N579" t="str">
        <f t="shared" ref="N579:N642" si="19">IF(J579&lt;18.5,"Below weight",IF(J579&lt;25,"Normal weight",IF(J579&lt;30,"Overweight","Obese")))</f>
        <v>Normal weight</v>
      </c>
    </row>
    <row r="580" spans="1:14" x14ac:dyDescent="0.2">
      <c r="A580">
        <v>28681</v>
      </c>
      <c r="B580" t="s">
        <v>19</v>
      </c>
      <c r="C580">
        <v>70</v>
      </c>
      <c r="D580">
        <v>1</v>
      </c>
      <c r="E580">
        <v>0</v>
      </c>
      <c r="F580" t="s">
        <v>13</v>
      </c>
      <c r="G580" t="s">
        <v>21</v>
      </c>
      <c r="H580" t="s">
        <v>15</v>
      </c>
      <c r="I580">
        <v>99.6</v>
      </c>
      <c r="J580">
        <v>34.299999999999997</v>
      </c>
      <c r="K580" t="s">
        <v>16</v>
      </c>
      <c r="L580">
        <v>0</v>
      </c>
      <c r="M580" t="str">
        <f t="shared" si="18"/>
        <v>51-70</v>
      </c>
      <c r="N580" t="str">
        <f t="shared" si="19"/>
        <v>Obese</v>
      </c>
    </row>
    <row r="581" spans="1:14" x14ac:dyDescent="0.2">
      <c r="A581">
        <v>14147</v>
      </c>
      <c r="B581" t="s">
        <v>12</v>
      </c>
      <c r="C581">
        <v>49</v>
      </c>
      <c r="D581">
        <v>0</v>
      </c>
      <c r="E581">
        <v>0</v>
      </c>
      <c r="F581" t="s">
        <v>13</v>
      </c>
      <c r="G581" t="s">
        <v>14</v>
      </c>
      <c r="H581" t="s">
        <v>15</v>
      </c>
      <c r="I581">
        <v>186.32</v>
      </c>
      <c r="J581">
        <v>43.8</v>
      </c>
      <c r="K581" t="s">
        <v>20</v>
      </c>
      <c r="L581">
        <v>0</v>
      </c>
      <c r="M581" t="str">
        <f t="shared" si="18"/>
        <v>31-50</v>
      </c>
      <c r="N581" t="str">
        <f t="shared" si="19"/>
        <v>Obese</v>
      </c>
    </row>
    <row r="582" spans="1:14" x14ac:dyDescent="0.2">
      <c r="A582">
        <v>62332</v>
      </c>
      <c r="B582" t="s">
        <v>19</v>
      </c>
      <c r="C582">
        <v>40</v>
      </c>
      <c r="D582">
        <v>0</v>
      </c>
      <c r="E582">
        <v>0</v>
      </c>
      <c r="F582" t="s">
        <v>13</v>
      </c>
      <c r="G582" t="s">
        <v>14</v>
      </c>
      <c r="H582" t="s">
        <v>17</v>
      </c>
      <c r="I582">
        <v>74.510000000000005</v>
      </c>
      <c r="J582">
        <v>36.6</v>
      </c>
      <c r="K582" t="s">
        <v>18</v>
      </c>
      <c r="L582">
        <v>0</v>
      </c>
      <c r="M582" t="str">
        <f t="shared" si="18"/>
        <v>31-50</v>
      </c>
      <c r="N582" t="str">
        <f t="shared" si="19"/>
        <v>Obese</v>
      </c>
    </row>
    <row r="583" spans="1:14" x14ac:dyDescent="0.2">
      <c r="A583">
        <v>25488</v>
      </c>
      <c r="B583" t="s">
        <v>19</v>
      </c>
      <c r="C583">
        <v>46</v>
      </c>
      <c r="D583">
        <v>0</v>
      </c>
      <c r="E583">
        <v>0</v>
      </c>
      <c r="F583" t="s">
        <v>13</v>
      </c>
      <c r="G583" t="s">
        <v>21</v>
      </c>
      <c r="H583" t="s">
        <v>15</v>
      </c>
      <c r="I583">
        <v>94.63</v>
      </c>
      <c r="J583">
        <v>24.9</v>
      </c>
      <c r="K583" t="s">
        <v>18</v>
      </c>
      <c r="L583">
        <v>0</v>
      </c>
      <c r="M583" t="str">
        <f t="shared" si="18"/>
        <v>31-50</v>
      </c>
      <c r="N583" t="str">
        <f t="shared" si="19"/>
        <v>Normal weight</v>
      </c>
    </row>
    <row r="584" spans="1:14" x14ac:dyDescent="0.2">
      <c r="A584">
        <v>45759</v>
      </c>
      <c r="B584" t="s">
        <v>19</v>
      </c>
      <c r="C584">
        <v>32</v>
      </c>
      <c r="D584">
        <v>0</v>
      </c>
      <c r="E584">
        <v>0</v>
      </c>
      <c r="F584" t="s">
        <v>13</v>
      </c>
      <c r="G584" t="s">
        <v>14</v>
      </c>
      <c r="H584" t="s">
        <v>17</v>
      </c>
      <c r="I584">
        <v>91.98</v>
      </c>
      <c r="J584">
        <v>27.6</v>
      </c>
      <c r="K584" t="s">
        <v>20</v>
      </c>
      <c r="L584">
        <v>0</v>
      </c>
      <c r="M584" t="str">
        <f t="shared" si="18"/>
        <v>31-50</v>
      </c>
      <c r="N584" t="str">
        <f t="shared" si="19"/>
        <v>Overweight</v>
      </c>
    </row>
    <row r="585" spans="1:14" x14ac:dyDescent="0.2">
      <c r="A585">
        <v>14807</v>
      </c>
      <c r="B585" t="s">
        <v>19</v>
      </c>
      <c r="C585">
        <v>40</v>
      </c>
      <c r="D585">
        <v>0</v>
      </c>
      <c r="E585">
        <v>0</v>
      </c>
      <c r="F585" t="s">
        <v>13</v>
      </c>
      <c r="G585" t="s">
        <v>14</v>
      </c>
      <c r="H585" t="s">
        <v>15</v>
      </c>
      <c r="I585">
        <v>75.87</v>
      </c>
      <c r="J585">
        <v>30.3</v>
      </c>
      <c r="K585" t="s">
        <v>18</v>
      </c>
      <c r="L585">
        <v>0</v>
      </c>
      <c r="M585" t="str">
        <f t="shared" si="18"/>
        <v>31-50</v>
      </c>
      <c r="N585" t="str">
        <f t="shared" si="19"/>
        <v>Obese</v>
      </c>
    </row>
    <row r="586" spans="1:14" x14ac:dyDescent="0.2">
      <c r="A586">
        <v>16110</v>
      </c>
      <c r="B586" t="s">
        <v>19</v>
      </c>
      <c r="C586">
        <v>19</v>
      </c>
      <c r="D586">
        <v>0</v>
      </c>
      <c r="E586">
        <v>0</v>
      </c>
      <c r="F586" t="s">
        <v>22</v>
      </c>
      <c r="G586" t="s">
        <v>14</v>
      </c>
      <c r="H586" t="s">
        <v>17</v>
      </c>
      <c r="I586">
        <v>77.19</v>
      </c>
      <c r="J586">
        <v>37.4</v>
      </c>
      <c r="K586" t="s">
        <v>20</v>
      </c>
      <c r="L586">
        <v>0</v>
      </c>
      <c r="M586" t="str">
        <f t="shared" si="18"/>
        <v>18-30</v>
      </c>
      <c r="N586" t="str">
        <f t="shared" si="19"/>
        <v>Obese</v>
      </c>
    </row>
    <row r="587" spans="1:14" x14ac:dyDescent="0.2">
      <c r="A587">
        <v>40970</v>
      </c>
      <c r="B587" t="s">
        <v>12</v>
      </c>
      <c r="C587">
        <v>43</v>
      </c>
      <c r="D587">
        <v>0</v>
      </c>
      <c r="E587">
        <v>0</v>
      </c>
      <c r="F587" t="s">
        <v>13</v>
      </c>
      <c r="G587" t="s">
        <v>14</v>
      </c>
      <c r="H587" t="s">
        <v>15</v>
      </c>
      <c r="I587">
        <v>135.75</v>
      </c>
      <c r="J587">
        <v>35.9</v>
      </c>
      <c r="K587" t="s">
        <v>20</v>
      </c>
      <c r="L587">
        <v>0</v>
      </c>
      <c r="M587" t="str">
        <f t="shared" si="18"/>
        <v>31-50</v>
      </c>
      <c r="N587" t="str">
        <f t="shared" si="19"/>
        <v>Obese</v>
      </c>
    </row>
    <row r="588" spans="1:14" x14ac:dyDescent="0.2">
      <c r="A588">
        <v>28933</v>
      </c>
      <c r="B588" t="s">
        <v>19</v>
      </c>
      <c r="C588">
        <v>46</v>
      </c>
      <c r="D588">
        <v>0</v>
      </c>
      <c r="E588">
        <v>0</v>
      </c>
      <c r="F588" t="s">
        <v>13</v>
      </c>
      <c r="G588" t="s">
        <v>14</v>
      </c>
      <c r="H588" t="s">
        <v>17</v>
      </c>
      <c r="I588">
        <v>100.15</v>
      </c>
      <c r="J588">
        <v>50.3</v>
      </c>
      <c r="K588" t="s">
        <v>20</v>
      </c>
      <c r="L588">
        <v>0</v>
      </c>
      <c r="M588" t="str">
        <f t="shared" si="18"/>
        <v>31-50</v>
      </c>
      <c r="N588" t="str">
        <f t="shared" si="19"/>
        <v>Obese</v>
      </c>
    </row>
    <row r="589" spans="1:14" x14ac:dyDescent="0.2">
      <c r="A589">
        <v>11709</v>
      </c>
      <c r="B589" t="s">
        <v>12</v>
      </c>
      <c r="C589">
        <v>71</v>
      </c>
      <c r="D589">
        <v>0</v>
      </c>
      <c r="E589">
        <v>0</v>
      </c>
      <c r="F589" t="s">
        <v>22</v>
      </c>
      <c r="G589" t="s">
        <v>14</v>
      </c>
      <c r="H589" t="s">
        <v>15</v>
      </c>
      <c r="I589">
        <v>95.08</v>
      </c>
      <c r="J589">
        <v>31.5</v>
      </c>
      <c r="K589" t="s">
        <v>18</v>
      </c>
      <c r="L589">
        <v>0</v>
      </c>
      <c r="M589" t="str">
        <f t="shared" si="18"/>
        <v>71+</v>
      </c>
      <c r="N589" t="str">
        <f t="shared" si="19"/>
        <v>Obese</v>
      </c>
    </row>
    <row r="590" spans="1:14" x14ac:dyDescent="0.2">
      <c r="A590">
        <v>37154</v>
      </c>
      <c r="B590" t="s">
        <v>19</v>
      </c>
      <c r="C590">
        <v>31</v>
      </c>
      <c r="D590">
        <v>0</v>
      </c>
      <c r="E590">
        <v>0</v>
      </c>
      <c r="F590" t="s">
        <v>13</v>
      </c>
      <c r="G590" t="s">
        <v>14</v>
      </c>
      <c r="H590" t="s">
        <v>15</v>
      </c>
      <c r="I590">
        <v>125.38</v>
      </c>
      <c r="J590">
        <v>24.4</v>
      </c>
      <c r="K590" t="s">
        <v>20</v>
      </c>
      <c r="L590">
        <v>0</v>
      </c>
      <c r="M590" t="str">
        <f t="shared" si="18"/>
        <v>31-50</v>
      </c>
      <c r="N590" t="str">
        <f t="shared" si="19"/>
        <v>Normal weight</v>
      </c>
    </row>
    <row r="591" spans="1:14" x14ac:dyDescent="0.2">
      <c r="A591">
        <v>16809</v>
      </c>
      <c r="B591" t="s">
        <v>12</v>
      </c>
      <c r="C591">
        <v>41</v>
      </c>
      <c r="D591">
        <v>0</v>
      </c>
      <c r="E591">
        <v>0</v>
      </c>
      <c r="F591" t="s">
        <v>13</v>
      </c>
      <c r="G591" t="s">
        <v>14</v>
      </c>
      <c r="H591" t="s">
        <v>15</v>
      </c>
      <c r="I591">
        <v>111.71</v>
      </c>
      <c r="J591">
        <v>38.9</v>
      </c>
      <c r="K591" t="s">
        <v>16</v>
      </c>
      <c r="L591">
        <v>0</v>
      </c>
      <c r="M591" t="str">
        <f t="shared" si="18"/>
        <v>31-50</v>
      </c>
      <c r="N591" t="str">
        <f t="shared" si="19"/>
        <v>Obese</v>
      </c>
    </row>
    <row r="592" spans="1:14" x14ac:dyDescent="0.2">
      <c r="A592">
        <v>13907</v>
      </c>
      <c r="B592" t="s">
        <v>12</v>
      </c>
      <c r="C592">
        <v>65</v>
      </c>
      <c r="D592">
        <v>0</v>
      </c>
      <c r="E592">
        <v>0</v>
      </c>
      <c r="F592" t="s">
        <v>13</v>
      </c>
      <c r="G592" t="s">
        <v>21</v>
      </c>
      <c r="H592" t="s">
        <v>17</v>
      </c>
      <c r="I592">
        <v>94.64</v>
      </c>
      <c r="J592">
        <v>28.6</v>
      </c>
      <c r="K592" t="s">
        <v>18</v>
      </c>
      <c r="L592">
        <v>0</v>
      </c>
      <c r="M592" t="str">
        <f t="shared" si="18"/>
        <v>51-70</v>
      </c>
      <c r="N592" t="str">
        <f t="shared" si="19"/>
        <v>Overweight</v>
      </c>
    </row>
    <row r="593" spans="1:14" x14ac:dyDescent="0.2">
      <c r="A593">
        <v>70380</v>
      </c>
      <c r="B593" t="s">
        <v>19</v>
      </c>
      <c r="C593">
        <v>20</v>
      </c>
      <c r="D593">
        <v>0</v>
      </c>
      <c r="E593">
        <v>0</v>
      </c>
      <c r="F593" t="s">
        <v>22</v>
      </c>
      <c r="G593" t="s">
        <v>14</v>
      </c>
      <c r="H593" t="s">
        <v>15</v>
      </c>
      <c r="I593">
        <v>112.96</v>
      </c>
      <c r="J593">
        <v>27.5</v>
      </c>
      <c r="K593" t="s">
        <v>18</v>
      </c>
      <c r="L593">
        <v>0</v>
      </c>
      <c r="M593" t="str">
        <f t="shared" si="18"/>
        <v>18-30</v>
      </c>
      <c r="N593" t="str">
        <f t="shared" si="19"/>
        <v>Overweight</v>
      </c>
    </row>
    <row r="594" spans="1:14" x14ac:dyDescent="0.2">
      <c r="A594">
        <v>67405</v>
      </c>
      <c r="B594" t="s">
        <v>19</v>
      </c>
      <c r="C594">
        <v>37</v>
      </c>
      <c r="D594">
        <v>0</v>
      </c>
      <c r="E594">
        <v>0</v>
      </c>
      <c r="F594" t="s">
        <v>13</v>
      </c>
      <c r="G594" t="s">
        <v>14</v>
      </c>
      <c r="H594" t="s">
        <v>15</v>
      </c>
      <c r="I594">
        <v>84.13</v>
      </c>
      <c r="J594">
        <v>27</v>
      </c>
      <c r="K594" t="s">
        <v>18</v>
      </c>
      <c r="L594">
        <v>0</v>
      </c>
      <c r="M594" t="str">
        <f t="shared" si="18"/>
        <v>31-50</v>
      </c>
      <c r="N594" t="str">
        <f t="shared" si="19"/>
        <v>Overweight</v>
      </c>
    </row>
    <row r="595" spans="1:14" x14ac:dyDescent="0.2">
      <c r="A595">
        <v>28024</v>
      </c>
      <c r="B595" t="s">
        <v>12</v>
      </c>
      <c r="C595">
        <v>49</v>
      </c>
      <c r="D595">
        <v>0</v>
      </c>
      <c r="E595">
        <v>0</v>
      </c>
      <c r="F595" t="s">
        <v>13</v>
      </c>
      <c r="G595" t="s">
        <v>14</v>
      </c>
      <c r="H595" t="s">
        <v>17</v>
      </c>
      <c r="I595">
        <v>102.47</v>
      </c>
      <c r="J595">
        <v>29.3</v>
      </c>
      <c r="K595" t="s">
        <v>16</v>
      </c>
      <c r="L595">
        <v>0</v>
      </c>
      <c r="M595" t="str">
        <f t="shared" si="18"/>
        <v>31-50</v>
      </c>
      <c r="N595" t="str">
        <f t="shared" si="19"/>
        <v>Overweight</v>
      </c>
    </row>
    <row r="596" spans="1:14" x14ac:dyDescent="0.2">
      <c r="A596">
        <v>11730</v>
      </c>
      <c r="B596" t="s">
        <v>19</v>
      </c>
      <c r="C596">
        <v>62</v>
      </c>
      <c r="D596">
        <v>1</v>
      </c>
      <c r="E596">
        <v>0</v>
      </c>
      <c r="F596" t="s">
        <v>13</v>
      </c>
      <c r="G596" t="s">
        <v>23</v>
      </c>
      <c r="H596" t="s">
        <v>17</v>
      </c>
      <c r="I596">
        <v>77.040000000000006</v>
      </c>
      <c r="J596">
        <v>34.700000000000003</v>
      </c>
      <c r="K596" t="s">
        <v>18</v>
      </c>
      <c r="L596">
        <v>0</v>
      </c>
      <c r="M596" t="str">
        <f t="shared" si="18"/>
        <v>51-70</v>
      </c>
      <c r="N596" t="str">
        <f t="shared" si="19"/>
        <v>Obese</v>
      </c>
    </row>
    <row r="597" spans="1:14" x14ac:dyDescent="0.2">
      <c r="A597">
        <v>17245</v>
      </c>
      <c r="B597" t="s">
        <v>19</v>
      </c>
      <c r="C597">
        <v>28</v>
      </c>
      <c r="D597">
        <v>0</v>
      </c>
      <c r="E597">
        <v>0</v>
      </c>
      <c r="F597" t="s">
        <v>13</v>
      </c>
      <c r="G597" t="s">
        <v>14</v>
      </c>
      <c r="H597" t="s">
        <v>17</v>
      </c>
      <c r="I597">
        <v>87.01</v>
      </c>
      <c r="J597">
        <v>39.9</v>
      </c>
      <c r="K597" t="s">
        <v>18</v>
      </c>
      <c r="L597">
        <v>0</v>
      </c>
      <c r="M597" t="str">
        <f t="shared" si="18"/>
        <v>18-30</v>
      </c>
      <c r="N597" t="str">
        <f t="shared" si="19"/>
        <v>Obese</v>
      </c>
    </row>
    <row r="598" spans="1:14" x14ac:dyDescent="0.2">
      <c r="A598">
        <v>70852</v>
      </c>
      <c r="B598" t="s">
        <v>12</v>
      </c>
      <c r="C598">
        <v>80</v>
      </c>
      <c r="D598">
        <v>0</v>
      </c>
      <c r="E598">
        <v>0</v>
      </c>
      <c r="F598" t="s">
        <v>13</v>
      </c>
      <c r="G598" t="s">
        <v>14</v>
      </c>
      <c r="H598" t="s">
        <v>17</v>
      </c>
      <c r="I598">
        <v>56.99</v>
      </c>
      <c r="J598">
        <v>26.7</v>
      </c>
      <c r="K598" t="s">
        <v>18</v>
      </c>
      <c r="L598">
        <v>0</v>
      </c>
      <c r="M598" t="str">
        <f t="shared" si="18"/>
        <v>71+</v>
      </c>
      <c r="N598" t="str">
        <f t="shared" si="19"/>
        <v>Overweight</v>
      </c>
    </row>
    <row r="599" spans="1:14" x14ac:dyDescent="0.2">
      <c r="A599">
        <v>60957</v>
      </c>
      <c r="B599" t="s">
        <v>12</v>
      </c>
      <c r="C599">
        <v>45</v>
      </c>
      <c r="D599">
        <v>0</v>
      </c>
      <c r="E599">
        <v>0</v>
      </c>
      <c r="F599" t="s">
        <v>13</v>
      </c>
      <c r="G599" t="s">
        <v>14</v>
      </c>
      <c r="H599" t="s">
        <v>17</v>
      </c>
      <c r="I599">
        <v>73.010000000000005</v>
      </c>
      <c r="J599">
        <v>24.8</v>
      </c>
      <c r="K599" t="s">
        <v>16</v>
      </c>
      <c r="L599">
        <v>0</v>
      </c>
      <c r="M599" t="str">
        <f t="shared" si="18"/>
        <v>31-50</v>
      </c>
      <c r="N599" t="str">
        <f t="shared" si="19"/>
        <v>Normal weight</v>
      </c>
    </row>
    <row r="600" spans="1:14" x14ac:dyDescent="0.2">
      <c r="A600">
        <v>19742</v>
      </c>
      <c r="B600" t="s">
        <v>19</v>
      </c>
      <c r="C600">
        <v>37</v>
      </c>
      <c r="D600">
        <v>0</v>
      </c>
      <c r="E600">
        <v>0</v>
      </c>
      <c r="F600" t="s">
        <v>13</v>
      </c>
      <c r="G600" t="s">
        <v>14</v>
      </c>
      <c r="H600" t="s">
        <v>15</v>
      </c>
      <c r="I600">
        <v>106.35</v>
      </c>
      <c r="J600">
        <v>29.7</v>
      </c>
      <c r="K600" t="s">
        <v>18</v>
      </c>
      <c r="L600">
        <v>0</v>
      </c>
      <c r="M600" t="str">
        <f t="shared" si="18"/>
        <v>31-50</v>
      </c>
      <c r="N600" t="str">
        <f t="shared" si="19"/>
        <v>Overweight</v>
      </c>
    </row>
    <row r="601" spans="1:14" x14ac:dyDescent="0.2">
      <c r="A601">
        <v>61742</v>
      </c>
      <c r="B601" t="s">
        <v>12</v>
      </c>
      <c r="C601">
        <v>26</v>
      </c>
      <c r="D601">
        <v>0</v>
      </c>
      <c r="E601">
        <v>0</v>
      </c>
      <c r="F601" t="s">
        <v>22</v>
      </c>
      <c r="G601" t="s">
        <v>14</v>
      </c>
      <c r="H601" t="s">
        <v>15</v>
      </c>
      <c r="I601">
        <v>103.61</v>
      </c>
      <c r="J601">
        <v>31.4</v>
      </c>
      <c r="K601" t="s">
        <v>18</v>
      </c>
      <c r="L601">
        <v>0</v>
      </c>
      <c r="M601" t="str">
        <f t="shared" si="18"/>
        <v>18-30</v>
      </c>
      <c r="N601" t="str">
        <f t="shared" si="19"/>
        <v>Obese</v>
      </c>
    </row>
    <row r="602" spans="1:14" x14ac:dyDescent="0.2">
      <c r="A602">
        <v>13571</v>
      </c>
      <c r="B602" t="s">
        <v>12</v>
      </c>
      <c r="C602">
        <v>58</v>
      </c>
      <c r="D602">
        <v>0</v>
      </c>
      <c r="E602">
        <v>0</v>
      </c>
      <c r="F602" t="s">
        <v>13</v>
      </c>
      <c r="G602" t="s">
        <v>23</v>
      </c>
      <c r="H602" t="s">
        <v>15</v>
      </c>
      <c r="I602">
        <v>194.04</v>
      </c>
      <c r="J602">
        <v>27.8</v>
      </c>
      <c r="K602" t="s">
        <v>18</v>
      </c>
      <c r="L602">
        <v>0</v>
      </c>
      <c r="M602" t="str">
        <f t="shared" si="18"/>
        <v>51-70</v>
      </c>
      <c r="N602" t="str">
        <f t="shared" si="19"/>
        <v>Overweight</v>
      </c>
    </row>
    <row r="603" spans="1:14" x14ac:dyDescent="0.2">
      <c r="A603">
        <v>49928</v>
      </c>
      <c r="B603" t="s">
        <v>19</v>
      </c>
      <c r="C603">
        <v>59</v>
      </c>
      <c r="D603">
        <v>0</v>
      </c>
      <c r="E603">
        <v>0</v>
      </c>
      <c r="F603" t="s">
        <v>13</v>
      </c>
      <c r="G603" t="s">
        <v>23</v>
      </c>
      <c r="H603" t="s">
        <v>17</v>
      </c>
      <c r="I603">
        <v>111.99</v>
      </c>
      <c r="J603">
        <v>35.5</v>
      </c>
      <c r="K603" t="s">
        <v>16</v>
      </c>
      <c r="L603">
        <v>0</v>
      </c>
      <c r="M603" t="str">
        <f t="shared" si="18"/>
        <v>51-70</v>
      </c>
      <c r="N603" t="str">
        <f t="shared" si="19"/>
        <v>Obese</v>
      </c>
    </row>
    <row r="604" spans="1:14" x14ac:dyDescent="0.2">
      <c r="A604">
        <v>52688</v>
      </c>
      <c r="B604" t="s">
        <v>12</v>
      </c>
      <c r="C604">
        <v>74</v>
      </c>
      <c r="D604">
        <v>1</v>
      </c>
      <c r="E604">
        <v>0</v>
      </c>
      <c r="F604" t="s">
        <v>13</v>
      </c>
      <c r="G604" t="s">
        <v>14</v>
      </c>
      <c r="H604" t="s">
        <v>17</v>
      </c>
      <c r="I604">
        <v>57.51</v>
      </c>
      <c r="J604">
        <v>31.7</v>
      </c>
      <c r="K604" t="s">
        <v>20</v>
      </c>
      <c r="L604">
        <v>0</v>
      </c>
      <c r="M604" t="str">
        <f t="shared" si="18"/>
        <v>71+</v>
      </c>
      <c r="N604" t="str">
        <f t="shared" si="19"/>
        <v>Obese</v>
      </c>
    </row>
    <row r="605" spans="1:14" x14ac:dyDescent="0.2">
      <c r="A605">
        <v>65698</v>
      </c>
      <c r="B605" t="s">
        <v>19</v>
      </c>
      <c r="C605">
        <v>62</v>
      </c>
      <c r="D605">
        <v>0</v>
      </c>
      <c r="E605">
        <v>0</v>
      </c>
      <c r="F605" t="s">
        <v>13</v>
      </c>
      <c r="G605" t="s">
        <v>14</v>
      </c>
      <c r="H605" t="s">
        <v>15</v>
      </c>
      <c r="I605">
        <v>60.2</v>
      </c>
      <c r="J605">
        <v>27.7</v>
      </c>
      <c r="K605" t="s">
        <v>16</v>
      </c>
      <c r="L605">
        <v>0</v>
      </c>
      <c r="M605" t="str">
        <f t="shared" si="18"/>
        <v>51-70</v>
      </c>
      <c r="N605" t="str">
        <f t="shared" si="19"/>
        <v>Overweight</v>
      </c>
    </row>
    <row r="606" spans="1:14" x14ac:dyDescent="0.2">
      <c r="A606">
        <v>47885</v>
      </c>
      <c r="B606" t="s">
        <v>12</v>
      </c>
      <c r="C606">
        <v>37</v>
      </c>
      <c r="D606">
        <v>0</v>
      </c>
      <c r="E606">
        <v>0</v>
      </c>
      <c r="F606" t="s">
        <v>13</v>
      </c>
      <c r="G606" t="s">
        <v>21</v>
      </c>
      <c r="H606" t="s">
        <v>15</v>
      </c>
      <c r="I606">
        <v>160</v>
      </c>
      <c r="J606">
        <v>31.9</v>
      </c>
      <c r="K606" t="s">
        <v>16</v>
      </c>
      <c r="L606">
        <v>0</v>
      </c>
      <c r="M606" t="str">
        <f t="shared" si="18"/>
        <v>31-50</v>
      </c>
      <c r="N606" t="str">
        <f t="shared" si="19"/>
        <v>Obese</v>
      </c>
    </row>
    <row r="607" spans="1:14" x14ac:dyDescent="0.2">
      <c r="A607">
        <v>13948</v>
      </c>
      <c r="B607" t="s">
        <v>19</v>
      </c>
      <c r="C607">
        <v>19</v>
      </c>
      <c r="D607">
        <v>0</v>
      </c>
      <c r="E607">
        <v>0</v>
      </c>
      <c r="F607" t="s">
        <v>22</v>
      </c>
      <c r="G607" t="s">
        <v>24</v>
      </c>
      <c r="H607" t="s">
        <v>15</v>
      </c>
      <c r="I607">
        <v>86.96</v>
      </c>
      <c r="J607">
        <v>25.8</v>
      </c>
      <c r="K607" t="s">
        <v>18</v>
      </c>
      <c r="L607">
        <v>0</v>
      </c>
      <c r="M607" t="str">
        <f t="shared" si="18"/>
        <v>18-30</v>
      </c>
      <c r="N607" t="str">
        <f t="shared" si="19"/>
        <v>Overweight</v>
      </c>
    </row>
    <row r="608" spans="1:14" x14ac:dyDescent="0.2">
      <c r="A608">
        <v>17351</v>
      </c>
      <c r="B608" t="s">
        <v>19</v>
      </c>
      <c r="C608">
        <v>59</v>
      </c>
      <c r="D608">
        <v>0</v>
      </c>
      <c r="E608">
        <v>0</v>
      </c>
      <c r="F608" t="s">
        <v>13</v>
      </c>
      <c r="G608" t="s">
        <v>14</v>
      </c>
      <c r="H608" t="s">
        <v>17</v>
      </c>
      <c r="I608">
        <v>237.15</v>
      </c>
      <c r="J608">
        <v>27.7</v>
      </c>
      <c r="K608" t="s">
        <v>18</v>
      </c>
      <c r="L608">
        <v>0</v>
      </c>
      <c r="M608" t="str">
        <f t="shared" si="18"/>
        <v>51-70</v>
      </c>
      <c r="N608" t="str">
        <f t="shared" si="19"/>
        <v>Overweight</v>
      </c>
    </row>
    <row r="609" spans="1:14" x14ac:dyDescent="0.2">
      <c r="A609">
        <v>820</v>
      </c>
      <c r="B609" t="s">
        <v>19</v>
      </c>
      <c r="C609">
        <v>59</v>
      </c>
      <c r="D609">
        <v>1</v>
      </c>
      <c r="E609">
        <v>0</v>
      </c>
      <c r="F609" t="s">
        <v>13</v>
      </c>
      <c r="G609" t="s">
        <v>14</v>
      </c>
      <c r="H609" t="s">
        <v>17</v>
      </c>
      <c r="I609">
        <v>99.06</v>
      </c>
      <c r="J609">
        <v>23.4</v>
      </c>
      <c r="K609" t="s">
        <v>18</v>
      </c>
      <c r="L609">
        <v>0</v>
      </c>
      <c r="M609" t="str">
        <f t="shared" si="18"/>
        <v>51-70</v>
      </c>
      <c r="N609" t="str">
        <f t="shared" si="19"/>
        <v>Normal weight</v>
      </c>
    </row>
    <row r="610" spans="1:14" x14ac:dyDescent="0.2">
      <c r="A610">
        <v>55721</v>
      </c>
      <c r="B610" t="s">
        <v>12</v>
      </c>
      <c r="C610">
        <v>62</v>
      </c>
      <c r="D610">
        <v>0</v>
      </c>
      <c r="E610">
        <v>1</v>
      </c>
      <c r="F610" t="s">
        <v>13</v>
      </c>
      <c r="G610" t="s">
        <v>21</v>
      </c>
      <c r="H610" t="s">
        <v>15</v>
      </c>
      <c r="I610">
        <v>56.31</v>
      </c>
      <c r="J610">
        <v>24.3</v>
      </c>
      <c r="K610" t="s">
        <v>16</v>
      </c>
      <c r="L610">
        <v>0</v>
      </c>
      <c r="M610" t="str">
        <f t="shared" si="18"/>
        <v>51-70</v>
      </c>
      <c r="N610" t="str">
        <f t="shared" si="19"/>
        <v>Normal weight</v>
      </c>
    </row>
    <row r="611" spans="1:14" x14ac:dyDescent="0.2">
      <c r="A611">
        <v>72310</v>
      </c>
      <c r="B611" t="s">
        <v>12</v>
      </c>
      <c r="C611">
        <v>80</v>
      </c>
      <c r="D611">
        <v>1</v>
      </c>
      <c r="E611">
        <v>1</v>
      </c>
      <c r="F611" t="s">
        <v>13</v>
      </c>
      <c r="G611" t="s">
        <v>21</v>
      </c>
      <c r="H611" t="s">
        <v>15</v>
      </c>
      <c r="I611">
        <v>84.31</v>
      </c>
      <c r="J611">
        <v>30.3</v>
      </c>
      <c r="K611" t="s">
        <v>20</v>
      </c>
      <c r="L611">
        <v>0</v>
      </c>
      <c r="M611" t="str">
        <f t="shared" si="18"/>
        <v>71+</v>
      </c>
      <c r="N611" t="str">
        <f t="shared" si="19"/>
        <v>Obese</v>
      </c>
    </row>
    <row r="612" spans="1:14" x14ac:dyDescent="0.2">
      <c r="A612">
        <v>24115</v>
      </c>
      <c r="B612" t="s">
        <v>19</v>
      </c>
      <c r="C612">
        <v>54</v>
      </c>
      <c r="D612">
        <v>0</v>
      </c>
      <c r="E612">
        <v>0</v>
      </c>
      <c r="F612" t="s">
        <v>13</v>
      </c>
      <c r="G612" t="s">
        <v>14</v>
      </c>
      <c r="H612" t="s">
        <v>17</v>
      </c>
      <c r="I612">
        <v>90.92</v>
      </c>
      <c r="J612">
        <v>29.1</v>
      </c>
      <c r="K612" t="s">
        <v>18</v>
      </c>
      <c r="L612">
        <v>0</v>
      </c>
      <c r="M612" t="str">
        <f t="shared" si="18"/>
        <v>51-70</v>
      </c>
      <c r="N612" t="str">
        <f t="shared" si="19"/>
        <v>Overweight</v>
      </c>
    </row>
    <row r="613" spans="1:14" x14ac:dyDescent="0.2">
      <c r="A613">
        <v>65766</v>
      </c>
      <c r="B613" t="s">
        <v>19</v>
      </c>
      <c r="C613">
        <v>27</v>
      </c>
      <c r="D613">
        <v>0</v>
      </c>
      <c r="E613">
        <v>0</v>
      </c>
      <c r="F613" t="s">
        <v>22</v>
      </c>
      <c r="G613" t="s">
        <v>14</v>
      </c>
      <c r="H613" t="s">
        <v>17</v>
      </c>
      <c r="I613">
        <v>104.33</v>
      </c>
      <c r="J613">
        <v>20.100000000000001</v>
      </c>
      <c r="K613" t="s">
        <v>18</v>
      </c>
      <c r="L613">
        <v>0</v>
      </c>
      <c r="M613" t="str">
        <f t="shared" si="18"/>
        <v>18-30</v>
      </c>
      <c r="N613" t="str">
        <f t="shared" si="19"/>
        <v>Normal weight</v>
      </c>
    </row>
    <row r="614" spans="1:14" x14ac:dyDescent="0.2">
      <c r="A614">
        <v>25627</v>
      </c>
      <c r="B614" t="s">
        <v>12</v>
      </c>
      <c r="C614">
        <v>81</v>
      </c>
      <c r="D614">
        <v>1</v>
      </c>
      <c r="E614">
        <v>0</v>
      </c>
      <c r="F614" t="s">
        <v>13</v>
      </c>
      <c r="G614" t="s">
        <v>21</v>
      </c>
      <c r="H614" t="s">
        <v>15</v>
      </c>
      <c r="I614">
        <v>231.19</v>
      </c>
      <c r="J614">
        <v>31.6</v>
      </c>
      <c r="K614" t="s">
        <v>16</v>
      </c>
      <c r="L614">
        <v>0</v>
      </c>
      <c r="M614" t="str">
        <f t="shared" si="18"/>
        <v>71+</v>
      </c>
      <c r="N614" t="str">
        <f t="shared" si="19"/>
        <v>Obese</v>
      </c>
    </row>
    <row r="615" spans="1:14" x14ac:dyDescent="0.2">
      <c r="A615">
        <v>48755</v>
      </c>
      <c r="B615" t="s">
        <v>12</v>
      </c>
      <c r="C615">
        <v>27</v>
      </c>
      <c r="D615">
        <v>0</v>
      </c>
      <c r="E615">
        <v>0</v>
      </c>
      <c r="F615" t="s">
        <v>13</v>
      </c>
      <c r="G615" t="s">
        <v>14</v>
      </c>
      <c r="H615" t="s">
        <v>17</v>
      </c>
      <c r="I615">
        <v>104.48</v>
      </c>
      <c r="J615">
        <v>36.4</v>
      </c>
      <c r="K615" t="s">
        <v>20</v>
      </c>
      <c r="L615">
        <v>0</v>
      </c>
      <c r="M615" t="str">
        <f t="shared" si="18"/>
        <v>18-30</v>
      </c>
      <c r="N615" t="str">
        <f t="shared" si="19"/>
        <v>Obese</v>
      </c>
    </row>
    <row r="616" spans="1:14" x14ac:dyDescent="0.2">
      <c r="A616">
        <v>33551</v>
      </c>
      <c r="B616" t="s">
        <v>19</v>
      </c>
      <c r="C616">
        <v>51</v>
      </c>
      <c r="D616">
        <v>1</v>
      </c>
      <c r="E616">
        <v>0</v>
      </c>
      <c r="F616" t="s">
        <v>13</v>
      </c>
      <c r="G616" t="s">
        <v>14</v>
      </c>
      <c r="H616" t="s">
        <v>15</v>
      </c>
      <c r="I616">
        <v>72.62</v>
      </c>
      <c r="J616">
        <v>30.5</v>
      </c>
      <c r="K616" t="s">
        <v>18</v>
      </c>
      <c r="L616">
        <v>0</v>
      </c>
      <c r="M616" t="str">
        <f t="shared" si="18"/>
        <v>51-70</v>
      </c>
      <c r="N616" t="str">
        <f t="shared" si="19"/>
        <v>Obese</v>
      </c>
    </row>
    <row r="617" spans="1:14" x14ac:dyDescent="0.2">
      <c r="A617">
        <v>68438</v>
      </c>
      <c r="B617" t="s">
        <v>19</v>
      </c>
      <c r="C617">
        <v>51</v>
      </c>
      <c r="D617">
        <v>0</v>
      </c>
      <c r="E617">
        <v>0</v>
      </c>
      <c r="F617" t="s">
        <v>13</v>
      </c>
      <c r="G617" t="s">
        <v>14</v>
      </c>
      <c r="H617" t="s">
        <v>17</v>
      </c>
      <c r="I617">
        <v>90.78</v>
      </c>
      <c r="J617">
        <v>32.299999999999997</v>
      </c>
      <c r="K617" t="s">
        <v>18</v>
      </c>
      <c r="L617">
        <v>0</v>
      </c>
      <c r="M617" t="str">
        <f t="shared" si="18"/>
        <v>51-70</v>
      </c>
      <c r="N617" t="str">
        <f t="shared" si="19"/>
        <v>Obese</v>
      </c>
    </row>
    <row r="618" spans="1:14" x14ac:dyDescent="0.2">
      <c r="A618">
        <v>41148</v>
      </c>
      <c r="B618" t="s">
        <v>12</v>
      </c>
      <c r="C618">
        <v>71</v>
      </c>
      <c r="D618">
        <v>0</v>
      </c>
      <c r="E618">
        <v>1</v>
      </c>
      <c r="F618" t="s">
        <v>13</v>
      </c>
      <c r="G618" t="s">
        <v>14</v>
      </c>
      <c r="H618" t="s">
        <v>15</v>
      </c>
      <c r="I618">
        <v>70.709999999999994</v>
      </c>
      <c r="J618">
        <v>30.1</v>
      </c>
      <c r="K618" t="s">
        <v>18</v>
      </c>
      <c r="L618">
        <v>0</v>
      </c>
      <c r="M618" t="str">
        <f t="shared" si="18"/>
        <v>71+</v>
      </c>
      <c r="N618" t="str">
        <f t="shared" si="19"/>
        <v>Obese</v>
      </c>
    </row>
    <row r="619" spans="1:14" x14ac:dyDescent="0.2">
      <c r="A619">
        <v>14924</v>
      </c>
      <c r="B619" t="s">
        <v>12</v>
      </c>
      <c r="C619">
        <v>48</v>
      </c>
      <c r="D619">
        <v>0</v>
      </c>
      <c r="E619">
        <v>0</v>
      </c>
      <c r="F619" t="s">
        <v>13</v>
      </c>
      <c r="G619" t="s">
        <v>14</v>
      </c>
      <c r="H619" t="s">
        <v>15</v>
      </c>
      <c r="I619">
        <v>72.36</v>
      </c>
      <c r="J619">
        <v>34.700000000000003</v>
      </c>
      <c r="K619" t="s">
        <v>20</v>
      </c>
      <c r="L619">
        <v>0</v>
      </c>
      <c r="M619" t="str">
        <f t="shared" si="18"/>
        <v>31-50</v>
      </c>
      <c r="N619" t="str">
        <f t="shared" si="19"/>
        <v>Obese</v>
      </c>
    </row>
    <row r="620" spans="1:14" x14ac:dyDescent="0.2">
      <c r="A620">
        <v>56089</v>
      </c>
      <c r="B620" t="s">
        <v>19</v>
      </c>
      <c r="C620">
        <v>25</v>
      </c>
      <c r="D620">
        <v>0</v>
      </c>
      <c r="E620">
        <v>0</v>
      </c>
      <c r="F620" t="s">
        <v>13</v>
      </c>
      <c r="G620" t="s">
        <v>14</v>
      </c>
      <c r="H620" t="s">
        <v>17</v>
      </c>
      <c r="I620">
        <v>63.64</v>
      </c>
      <c r="J620">
        <v>31.3</v>
      </c>
      <c r="K620" t="s">
        <v>16</v>
      </c>
      <c r="L620">
        <v>0</v>
      </c>
      <c r="M620" t="str">
        <f t="shared" si="18"/>
        <v>18-30</v>
      </c>
      <c r="N620" t="str">
        <f t="shared" si="19"/>
        <v>Obese</v>
      </c>
    </row>
    <row r="621" spans="1:14" x14ac:dyDescent="0.2">
      <c r="A621">
        <v>9262</v>
      </c>
      <c r="B621" t="s">
        <v>19</v>
      </c>
      <c r="C621">
        <v>31</v>
      </c>
      <c r="D621">
        <v>0</v>
      </c>
      <c r="E621">
        <v>0</v>
      </c>
      <c r="F621" t="s">
        <v>13</v>
      </c>
      <c r="G621" t="s">
        <v>14</v>
      </c>
      <c r="H621" t="s">
        <v>17</v>
      </c>
      <c r="I621">
        <v>76.260000000000005</v>
      </c>
      <c r="J621">
        <v>35.6</v>
      </c>
      <c r="K621" t="s">
        <v>18</v>
      </c>
      <c r="L621">
        <v>0</v>
      </c>
      <c r="M621" t="str">
        <f t="shared" si="18"/>
        <v>31-50</v>
      </c>
      <c r="N621" t="str">
        <f t="shared" si="19"/>
        <v>Obese</v>
      </c>
    </row>
    <row r="622" spans="1:14" x14ac:dyDescent="0.2">
      <c r="A622">
        <v>71896</v>
      </c>
      <c r="B622" t="s">
        <v>19</v>
      </c>
      <c r="C622">
        <v>68</v>
      </c>
      <c r="D622">
        <v>0</v>
      </c>
      <c r="E622">
        <v>0</v>
      </c>
      <c r="F622" t="s">
        <v>13</v>
      </c>
      <c r="G622" t="s">
        <v>14</v>
      </c>
      <c r="H622" t="s">
        <v>17</v>
      </c>
      <c r="I622">
        <v>82.06</v>
      </c>
      <c r="J622">
        <v>35.200000000000003</v>
      </c>
      <c r="K622" t="s">
        <v>16</v>
      </c>
      <c r="L622">
        <v>0</v>
      </c>
      <c r="M622" t="str">
        <f t="shared" si="18"/>
        <v>51-70</v>
      </c>
      <c r="N622" t="str">
        <f t="shared" si="19"/>
        <v>Obese</v>
      </c>
    </row>
    <row r="623" spans="1:14" x14ac:dyDescent="0.2">
      <c r="A623">
        <v>38623</v>
      </c>
      <c r="B623" t="s">
        <v>12</v>
      </c>
      <c r="C623">
        <v>39</v>
      </c>
      <c r="D623">
        <v>0</v>
      </c>
      <c r="E623">
        <v>0</v>
      </c>
      <c r="F623" t="s">
        <v>22</v>
      </c>
      <c r="G623" t="s">
        <v>14</v>
      </c>
      <c r="H623" t="s">
        <v>15</v>
      </c>
      <c r="I623">
        <v>110.91</v>
      </c>
      <c r="J623">
        <v>27.6</v>
      </c>
      <c r="K623" t="s">
        <v>18</v>
      </c>
      <c r="L623">
        <v>0</v>
      </c>
      <c r="M623" t="str">
        <f t="shared" si="18"/>
        <v>31-50</v>
      </c>
      <c r="N623" t="str">
        <f t="shared" si="19"/>
        <v>Overweight</v>
      </c>
    </row>
    <row r="624" spans="1:14" x14ac:dyDescent="0.2">
      <c r="A624">
        <v>26503</v>
      </c>
      <c r="B624" t="s">
        <v>19</v>
      </c>
      <c r="C624">
        <v>32</v>
      </c>
      <c r="D624">
        <v>0</v>
      </c>
      <c r="E624">
        <v>0</v>
      </c>
      <c r="F624" t="s">
        <v>22</v>
      </c>
      <c r="G624" t="s">
        <v>14</v>
      </c>
      <c r="H624" t="s">
        <v>17</v>
      </c>
      <c r="I624">
        <v>77.16</v>
      </c>
      <c r="J624">
        <v>35.200000000000003</v>
      </c>
      <c r="K624" t="s">
        <v>20</v>
      </c>
      <c r="L624">
        <v>0</v>
      </c>
      <c r="M624" t="str">
        <f t="shared" si="18"/>
        <v>31-50</v>
      </c>
      <c r="N624" t="str">
        <f t="shared" si="19"/>
        <v>Obese</v>
      </c>
    </row>
    <row r="625" spans="1:14" x14ac:dyDescent="0.2">
      <c r="A625">
        <v>48748</v>
      </c>
      <c r="B625" t="s">
        <v>19</v>
      </c>
      <c r="C625">
        <v>69</v>
      </c>
      <c r="D625">
        <v>0</v>
      </c>
      <c r="E625">
        <v>0</v>
      </c>
      <c r="F625" t="s">
        <v>13</v>
      </c>
      <c r="G625" t="s">
        <v>14</v>
      </c>
      <c r="H625" t="s">
        <v>17</v>
      </c>
      <c r="I625">
        <v>87.27</v>
      </c>
      <c r="J625">
        <v>23.3</v>
      </c>
      <c r="K625" t="s">
        <v>20</v>
      </c>
      <c r="L625">
        <v>0</v>
      </c>
      <c r="M625" t="str">
        <f t="shared" si="18"/>
        <v>51-70</v>
      </c>
      <c r="N625" t="str">
        <f t="shared" si="19"/>
        <v>Normal weight</v>
      </c>
    </row>
    <row r="626" spans="1:14" x14ac:dyDescent="0.2">
      <c r="A626">
        <v>11745</v>
      </c>
      <c r="B626" t="s">
        <v>19</v>
      </c>
      <c r="C626">
        <v>29</v>
      </c>
      <c r="D626">
        <v>0</v>
      </c>
      <c r="E626">
        <v>0</v>
      </c>
      <c r="F626" t="s">
        <v>13</v>
      </c>
      <c r="G626" t="s">
        <v>14</v>
      </c>
      <c r="H626" t="s">
        <v>15</v>
      </c>
      <c r="I626">
        <v>65.36</v>
      </c>
      <c r="J626">
        <v>28.8</v>
      </c>
      <c r="K626" t="s">
        <v>16</v>
      </c>
      <c r="L626">
        <v>0</v>
      </c>
      <c r="M626" t="str">
        <f t="shared" si="18"/>
        <v>18-30</v>
      </c>
      <c r="N626" t="str">
        <f t="shared" si="19"/>
        <v>Overweight</v>
      </c>
    </row>
    <row r="627" spans="1:14" x14ac:dyDescent="0.2">
      <c r="A627">
        <v>71591</v>
      </c>
      <c r="B627" t="s">
        <v>19</v>
      </c>
      <c r="C627">
        <v>58</v>
      </c>
      <c r="D627">
        <v>0</v>
      </c>
      <c r="E627">
        <v>0</v>
      </c>
      <c r="F627" t="s">
        <v>13</v>
      </c>
      <c r="G627" t="s">
        <v>14</v>
      </c>
      <c r="H627" t="s">
        <v>15</v>
      </c>
      <c r="I627">
        <v>89.03</v>
      </c>
      <c r="J627">
        <v>30</v>
      </c>
      <c r="K627" t="s">
        <v>20</v>
      </c>
      <c r="L627">
        <v>0</v>
      </c>
      <c r="M627" t="str">
        <f t="shared" si="18"/>
        <v>51-70</v>
      </c>
      <c r="N627" t="str">
        <f t="shared" si="19"/>
        <v>Obese</v>
      </c>
    </row>
    <row r="628" spans="1:14" x14ac:dyDescent="0.2">
      <c r="A628">
        <v>11743</v>
      </c>
      <c r="B628" t="s">
        <v>19</v>
      </c>
      <c r="C628">
        <v>32</v>
      </c>
      <c r="D628">
        <v>0</v>
      </c>
      <c r="E628">
        <v>0</v>
      </c>
      <c r="F628" t="s">
        <v>13</v>
      </c>
      <c r="G628" t="s">
        <v>14</v>
      </c>
      <c r="H628" t="s">
        <v>15</v>
      </c>
      <c r="I628">
        <v>91.34</v>
      </c>
      <c r="J628">
        <v>25.5</v>
      </c>
      <c r="K628" t="s">
        <v>16</v>
      </c>
      <c r="L628">
        <v>0</v>
      </c>
      <c r="M628" t="str">
        <f t="shared" si="18"/>
        <v>31-50</v>
      </c>
      <c r="N628" t="str">
        <f t="shared" si="19"/>
        <v>Overweight</v>
      </c>
    </row>
    <row r="629" spans="1:14" x14ac:dyDescent="0.2">
      <c r="A629">
        <v>67864</v>
      </c>
      <c r="B629" t="s">
        <v>12</v>
      </c>
      <c r="C629">
        <v>63</v>
      </c>
      <c r="D629">
        <v>0</v>
      </c>
      <c r="E629">
        <v>0</v>
      </c>
      <c r="F629" t="s">
        <v>13</v>
      </c>
      <c r="G629" t="s">
        <v>14</v>
      </c>
      <c r="H629" t="s">
        <v>17</v>
      </c>
      <c r="I629">
        <v>57.82</v>
      </c>
      <c r="J629">
        <v>28.8</v>
      </c>
      <c r="K629" t="s">
        <v>16</v>
      </c>
      <c r="L629">
        <v>0</v>
      </c>
      <c r="M629" t="str">
        <f t="shared" si="18"/>
        <v>51-70</v>
      </c>
      <c r="N629" t="str">
        <f t="shared" si="19"/>
        <v>Overweight</v>
      </c>
    </row>
    <row r="630" spans="1:14" x14ac:dyDescent="0.2">
      <c r="A630">
        <v>34857</v>
      </c>
      <c r="B630" t="s">
        <v>12</v>
      </c>
      <c r="C630">
        <v>57</v>
      </c>
      <c r="D630">
        <v>0</v>
      </c>
      <c r="E630">
        <v>0</v>
      </c>
      <c r="F630" t="s">
        <v>13</v>
      </c>
      <c r="G630" t="s">
        <v>21</v>
      </c>
      <c r="H630" t="s">
        <v>15</v>
      </c>
      <c r="I630">
        <v>81.150000000000006</v>
      </c>
      <c r="J630">
        <v>40.200000000000003</v>
      </c>
      <c r="K630" t="s">
        <v>16</v>
      </c>
      <c r="L630">
        <v>0</v>
      </c>
      <c r="M630" t="str">
        <f t="shared" si="18"/>
        <v>51-70</v>
      </c>
      <c r="N630" t="str">
        <f t="shared" si="19"/>
        <v>Obese</v>
      </c>
    </row>
    <row r="631" spans="1:14" x14ac:dyDescent="0.2">
      <c r="A631">
        <v>22952</v>
      </c>
      <c r="B631" t="s">
        <v>19</v>
      </c>
      <c r="C631">
        <v>21</v>
      </c>
      <c r="D631">
        <v>0</v>
      </c>
      <c r="E631">
        <v>0</v>
      </c>
      <c r="F631" t="s">
        <v>22</v>
      </c>
      <c r="G631" t="s">
        <v>23</v>
      </c>
      <c r="H631" t="s">
        <v>15</v>
      </c>
      <c r="I631">
        <v>111.61</v>
      </c>
      <c r="J631">
        <v>36.9</v>
      </c>
      <c r="K631" t="s">
        <v>20</v>
      </c>
      <c r="L631">
        <v>0</v>
      </c>
      <c r="M631" t="str">
        <f t="shared" si="18"/>
        <v>18-30</v>
      </c>
      <c r="N631" t="str">
        <f t="shared" si="19"/>
        <v>Obese</v>
      </c>
    </row>
    <row r="632" spans="1:14" x14ac:dyDescent="0.2">
      <c r="A632">
        <v>72020</v>
      </c>
      <c r="B632" t="s">
        <v>12</v>
      </c>
      <c r="C632">
        <v>71</v>
      </c>
      <c r="D632">
        <v>0</v>
      </c>
      <c r="E632">
        <v>1</v>
      </c>
      <c r="F632" t="s">
        <v>13</v>
      </c>
      <c r="G632" t="s">
        <v>21</v>
      </c>
      <c r="H632" t="s">
        <v>17</v>
      </c>
      <c r="I632">
        <v>207.32</v>
      </c>
      <c r="J632">
        <v>32.4</v>
      </c>
      <c r="K632" t="s">
        <v>20</v>
      </c>
      <c r="L632">
        <v>0</v>
      </c>
      <c r="M632" t="str">
        <f t="shared" si="18"/>
        <v>71+</v>
      </c>
      <c r="N632" t="str">
        <f t="shared" si="19"/>
        <v>Obese</v>
      </c>
    </row>
    <row r="633" spans="1:14" x14ac:dyDescent="0.2">
      <c r="A633">
        <v>57879</v>
      </c>
      <c r="B633" t="s">
        <v>19</v>
      </c>
      <c r="C633">
        <v>74</v>
      </c>
      <c r="D633">
        <v>0</v>
      </c>
      <c r="E633">
        <v>0</v>
      </c>
      <c r="F633" t="s">
        <v>13</v>
      </c>
      <c r="G633" t="s">
        <v>14</v>
      </c>
      <c r="H633" t="s">
        <v>15</v>
      </c>
      <c r="I633">
        <v>87.11</v>
      </c>
      <c r="J633">
        <v>24.8</v>
      </c>
      <c r="K633" t="s">
        <v>18</v>
      </c>
      <c r="L633">
        <v>0</v>
      </c>
      <c r="M633" t="str">
        <f t="shared" si="18"/>
        <v>71+</v>
      </c>
      <c r="N633" t="str">
        <f t="shared" si="19"/>
        <v>Normal weight</v>
      </c>
    </row>
    <row r="634" spans="1:14" x14ac:dyDescent="0.2">
      <c r="A634">
        <v>36618</v>
      </c>
      <c r="B634" t="s">
        <v>12</v>
      </c>
      <c r="C634">
        <v>75</v>
      </c>
      <c r="D634">
        <v>0</v>
      </c>
      <c r="E634">
        <v>1</v>
      </c>
      <c r="F634" t="s">
        <v>13</v>
      </c>
      <c r="G634" t="s">
        <v>21</v>
      </c>
      <c r="H634" t="s">
        <v>15</v>
      </c>
      <c r="I634">
        <v>207.64</v>
      </c>
      <c r="J634">
        <v>30.5</v>
      </c>
      <c r="K634" t="s">
        <v>16</v>
      </c>
      <c r="L634">
        <v>0</v>
      </c>
      <c r="M634" t="str">
        <f t="shared" si="18"/>
        <v>71+</v>
      </c>
      <c r="N634" t="str">
        <f t="shared" si="19"/>
        <v>Obese</v>
      </c>
    </row>
    <row r="635" spans="1:14" x14ac:dyDescent="0.2">
      <c r="A635">
        <v>37290</v>
      </c>
      <c r="B635" t="s">
        <v>12</v>
      </c>
      <c r="C635">
        <v>80</v>
      </c>
      <c r="D635">
        <v>0</v>
      </c>
      <c r="E635">
        <v>0</v>
      </c>
      <c r="F635" t="s">
        <v>13</v>
      </c>
      <c r="G635" t="s">
        <v>21</v>
      </c>
      <c r="H635" t="s">
        <v>17</v>
      </c>
      <c r="I635">
        <v>236.84</v>
      </c>
      <c r="J635">
        <v>26.8</v>
      </c>
      <c r="K635" t="s">
        <v>18</v>
      </c>
      <c r="L635">
        <v>0</v>
      </c>
      <c r="M635" t="str">
        <f t="shared" si="18"/>
        <v>71+</v>
      </c>
      <c r="N635" t="str">
        <f t="shared" si="19"/>
        <v>Overweight</v>
      </c>
    </row>
    <row r="636" spans="1:14" x14ac:dyDescent="0.2">
      <c r="A636">
        <v>54620</v>
      </c>
      <c r="B636" t="s">
        <v>12</v>
      </c>
      <c r="C636">
        <v>40</v>
      </c>
      <c r="D636">
        <v>0</v>
      </c>
      <c r="E636">
        <v>0</v>
      </c>
      <c r="F636" t="s">
        <v>13</v>
      </c>
      <c r="G636" t="s">
        <v>14</v>
      </c>
      <c r="H636" t="s">
        <v>15</v>
      </c>
      <c r="I636">
        <v>78.11</v>
      </c>
      <c r="J636">
        <v>35.299999999999997</v>
      </c>
      <c r="K636" t="s">
        <v>18</v>
      </c>
      <c r="L636">
        <v>0</v>
      </c>
      <c r="M636" t="str">
        <f t="shared" si="18"/>
        <v>31-50</v>
      </c>
      <c r="N636" t="str">
        <f t="shared" si="19"/>
        <v>Obese</v>
      </c>
    </row>
    <row r="637" spans="1:14" x14ac:dyDescent="0.2">
      <c r="A637">
        <v>42108</v>
      </c>
      <c r="B637" t="s">
        <v>19</v>
      </c>
      <c r="C637">
        <v>24</v>
      </c>
      <c r="D637">
        <v>0</v>
      </c>
      <c r="E637">
        <v>0</v>
      </c>
      <c r="F637" t="s">
        <v>22</v>
      </c>
      <c r="G637" t="s">
        <v>23</v>
      </c>
      <c r="H637" t="s">
        <v>17</v>
      </c>
      <c r="I637">
        <v>100.97</v>
      </c>
      <c r="J637">
        <v>27.9</v>
      </c>
      <c r="K637" t="s">
        <v>18</v>
      </c>
      <c r="L637">
        <v>0</v>
      </c>
      <c r="M637" t="str">
        <f t="shared" si="18"/>
        <v>18-30</v>
      </c>
      <c r="N637" t="str">
        <f t="shared" si="19"/>
        <v>Overweight</v>
      </c>
    </row>
    <row r="638" spans="1:14" x14ac:dyDescent="0.2">
      <c r="A638">
        <v>19681</v>
      </c>
      <c r="B638" t="s">
        <v>19</v>
      </c>
      <c r="C638">
        <v>74</v>
      </c>
      <c r="D638">
        <v>0</v>
      </c>
      <c r="E638">
        <v>0</v>
      </c>
      <c r="F638" t="s">
        <v>13</v>
      </c>
      <c r="G638" t="s">
        <v>21</v>
      </c>
      <c r="H638" t="s">
        <v>15</v>
      </c>
      <c r="I638">
        <v>99.21</v>
      </c>
      <c r="J638">
        <v>22.1</v>
      </c>
      <c r="K638" t="s">
        <v>18</v>
      </c>
      <c r="L638">
        <v>0</v>
      </c>
      <c r="M638" t="str">
        <f t="shared" si="18"/>
        <v>71+</v>
      </c>
      <c r="N638" t="str">
        <f t="shared" si="19"/>
        <v>Normal weight</v>
      </c>
    </row>
    <row r="639" spans="1:14" x14ac:dyDescent="0.2">
      <c r="A639">
        <v>6988</v>
      </c>
      <c r="B639" t="s">
        <v>19</v>
      </c>
      <c r="C639">
        <v>52</v>
      </c>
      <c r="D639">
        <v>0</v>
      </c>
      <c r="E639">
        <v>0</v>
      </c>
      <c r="F639" t="s">
        <v>13</v>
      </c>
      <c r="G639" t="s">
        <v>21</v>
      </c>
      <c r="H639" t="s">
        <v>15</v>
      </c>
      <c r="I639">
        <v>113.21</v>
      </c>
      <c r="J639">
        <v>38.299999999999997</v>
      </c>
      <c r="K639" t="s">
        <v>18</v>
      </c>
      <c r="L639">
        <v>0</v>
      </c>
      <c r="M639" t="str">
        <f t="shared" si="18"/>
        <v>51-70</v>
      </c>
      <c r="N639" t="str">
        <f t="shared" si="19"/>
        <v>Obese</v>
      </c>
    </row>
    <row r="640" spans="1:14" x14ac:dyDescent="0.2">
      <c r="A640">
        <v>25287</v>
      </c>
      <c r="B640" t="s">
        <v>12</v>
      </c>
      <c r="C640">
        <v>54</v>
      </c>
      <c r="D640">
        <v>0</v>
      </c>
      <c r="E640">
        <v>0</v>
      </c>
      <c r="F640" t="s">
        <v>13</v>
      </c>
      <c r="G640" t="s">
        <v>14</v>
      </c>
      <c r="H640" t="s">
        <v>15</v>
      </c>
      <c r="I640">
        <v>92.95</v>
      </c>
      <c r="J640">
        <v>41</v>
      </c>
      <c r="K640" t="s">
        <v>18</v>
      </c>
      <c r="L640">
        <v>0</v>
      </c>
      <c r="M640" t="str">
        <f t="shared" si="18"/>
        <v>51-70</v>
      </c>
      <c r="N640" t="str">
        <f t="shared" si="19"/>
        <v>Obese</v>
      </c>
    </row>
    <row r="641" spans="1:14" x14ac:dyDescent="0.2">
      <c r="A641">
        <v>27146</v>
      </c>
      <c r="B641" t="s">
        <v>19</v>
      </c>
      <c r="C641">
        <v>23</v>
      </c>
      <c r="D641">
        <v>0</v>
      </c>
      <c r="E641">
        <v>0</v>
      </c>
      <c r="F641" t="s">
        <v>22</v>
      </c>
      <c r="G641" t="s">
        <v>14</v>
      </c>
      <c r="H641" t="s">
        <v>17</v>
      </c>
      <c r="I641">
        <v>92.87</v>
      </c>
      <c r="J641">
        <v>30.1</v>
      </c>
      <c r="K641" t="s">
        <v>18</v>
      </c>
      <c r="L641">
        <v>0</v>
      </c>
      <c r="M641" t="str">
        <f t="shared" si="18"/>
        <v>18-30</v>
      </c>
      <c r="N641" t="str">
        <f t="shared" si="19"/>
        <v>Obese</v>
      </c>
    </row>
    <row r="642" spans="1:14" x14ac:dyDescent="0.2">
      <c r="A642">
        <v>5934</v>
      </c>
      <c r="B642" t="s">
        <v>19</v>
      </c>
      <c r="C642">
        <v>51</v>
      </c>
      <c r="D642">
        <v>0</v>
      </c>
      <c r="E642">
        <v>0</v>
      </c>
      <c r="F642" t="s">
        <v>13</v>
      </c>
      <c r="G642" t="s">
        <v>14</v>
      </c>
      <c r="H642" t="s">
        <v>15</v>
      </c>
      <c r="I642">
        <v>123</v>
      </c>
      <c r="J642">
        <v>31.7</v>
      </c>
      <c r="K642" t="s">
        <v>18</v>
      </c>
      <c r="L642">
        <v>0</v>
      </c>
      <c r="M642" t="str">
        <f t="shared" ref="M642:M705" si="20">IF(C642&gt;=18,IF(C642&lt;=30,"18-30",IF(C642&lt;=50,"31-50",IF(C642&lt;=70,"51-70","71+"))),"N/A")</f>
        <v>51-70</v>
      </c>
      <c r="N642" t="str">
        <f t="shared" si="19"/>
        <v>Obese</v>
      </c>
    </row>
    <row r="643" spans="1:14" x14ac:dyDescent="0.2">
      <c r="A643">
        <v>58999</v>
      </c>
      <c r="B643" t="s">
        <v>12</v>
      </c>
      <c r="C643">
        <v>60</v>
      </c>
      <c r="D643">
        <v>0</v>
      </c>
      <c r="E643">
        <v>0</v>
      </c>
      <c r="F643" t="s">
        <v>13</v>
      </c>
      <c r="G643" t="s">
        <v>23</v>
      </c>
      <c r="H643" t="s">
        <v>15</v>
      </c>
      <c r="I643">
        <v>100.54</v>
      </c>
      <c r="J643">
        <v>30.1</v>
      </c>
      <c r="K643" t="s">
        <v>18</v>
      </c>
      <c r="L643">
        <v>0</v>
      </c>
      <c r="M643" t="str">
        <f t="shared" si="20"/>
        <v>51-70</v>
      </c>
      <c r="N643" t="str">
        <f t="shared" ref="N643:N706" si="21">IF(J643&lt;18.5,"Below weight",IF(J643&lt;25,"Normal weight",IF(J643&lt;30,"Overweight","Obese")))</f>
        <v>Obese</v>
      </c>
    </row>
    <row r="644" spans="1:14" x14ac:dyDescent="0.2">
      <c r="A644">
        <v>28261</v>
      </c>
      <c r="B644" t="s">
        <v>12</v>
      </c>
      <c r="C644">
        <v>79</v>
      </c>
      <c r="D644">
        <v>0</v>
      </c>
      <c r="E644">
        <v>1</v>
      </c>
      <c r="F644" t="s">
        <v>13</v>
      </c>
      <c r="G644" t="s">
        <v>21</v>
      </c>
      <c r="H644" t="s">
        <v>15</v>
      </c>
      <c r="I644">
        <v>106.68</v>
      </c>
      <c r="J644">
        <v>30.8</v>
      </c>
      <c r="K644" t="s">
        <v>18</v>
      </c>
      <c r="L644">
        <v>0</v>
      </c>
      <c r="M644" t="str">
        <f t="shared" si="20"/>
        <v>71+</v>
      </c>
      <c r="N644" t="str">
        <f t="shared" si="21"/>
        <v>Obese</v>
      </c>
    </row>
    <row r="645" spans="1:14" x14ac:dyDescent="0.2">
      <c r="A645">
        <v>35222</v>
      </c>
      <c r="B645" t="s">
        <v>19</v>
      </c>
      <c r="C645">
        <v>75</v>
      </c>
      <c r="D645">
        <v>0</v>
      </c>
      <c r="E645">
        <v>0</v>
      </c>
      <c r="F645" t="s">
        <v>13</v>
      </c>
      <c r="G645" t="s">
        <v>14</v>
      </c>
      <c r="H645" t="s">
        <v>15</v>
      </c>
      <c r="I645">
        <v>86.4</v>
      </c>
      <c r="J645">
        <v>42.6</v>
      </c>
      <c r="K645" t="s">
        <v>18</v>
      </c>
      <c r="L645">
        <v>0</v>
      </c>
      <c r="M645" t="str">
        <f t="shared" si="20"/>
        <v>71+</v>
      </c>
      <c r="N645" t="str">
        <f t="shared" si="21"/>
        <v>Obese</v>
      </c>
    </row>
    <row r="646" spans="1:14" x14ac:dyDescent="0.2">
      <c r="A646">
        <v>65256</v>
      </c>
      <c r="B646" t="s">
        <v>19</v>
      </c>
      <c r="C646">
        <v>57</v>
      </c>
      <c r="D646">
        <v>0</v>
      </c>
      <c r="E646">
        <v>0</v>
      </c>
      <c r="F646" t="s">
        <v>13</v>
      </c>
      <c r="G646" t="s">
        <v>21</v>
      </c>
      <c r="H646" t="s">
        <v>17</v>
      </c>
      <c r="I646">
        <v>128.28</v>
      </c>
      <c r="J646">
        <v>34.200000000000003</v>
      </c>
      <c r="K646" t="s">
        <v>18</v>
      </c>
      <c r="L646">
        <v>0</v>
      </c>
      <c r="M646" t="str">
        <f t="shared" si="20"/>
        <v>51-70</v>
      </c>
      <c r="N646" t="str">
        <f t="shared" si="21"/>
        <v>Obese</v>
      </c>
    </row>
    <row r="647" spans="1:14" x14ac:dyDescent="0.2">
      <c r="A647">
        <v>62709</v>
      </c>
      <c r="B647" t="s">
        <v>19</v>
      </c>
      <c r="C647">
        <v>47</v>
      </c>
      <c r="D647">
        <v>0</v>
      </c>
      <c r="E647">
        <v>0</v>
      </c>
      <c r="F647" t="s">
        <v>13</v>
      </c>
      <c r="G647" t="s">
        <v>14</v>
      </c>
      <c r="H647" t="s">
        <v>17</v>
      </c>
      <c r="I647">
        <v>204.63</v>
      </c>
      <c r="J647">
        <v>43.4</v>
      </c>
      <c r="K647" t="s">
        <v>18</v>
      </c>
      <c r="L647">
        <v>0</v>
      </c>
      <c r="M647" t="str">
        <f t="shared" si="20"/>
        <v>31-50</v>
      </c>
      <c r="N647" t="str">
        <f t="shared" si="21"/>
        <v>Obese</v>
      </c>
    </row>
    <row r="648" spans="1:14" x14ac:dyDescent="0.2">
      <c r="A648">
        <v>36698</v>
      </c>
      <c r="B648" t="s">
        <v>19</v>
      </c>
      <c r="C648">
        <v>33</v>
      </c>
      <c r="D648">
        <v>0</v>
      </c>
      <c r="E648">
        <v>0</v>
      </c>
      <c r="F648" t="s">
        <v>13</v>
      </c>
      <c r="G648" t="s">
        <v>14</v>
      </c>
      <c r="H648" t="s">
        <v>15</v>
      </c>
      <c r="I648">
        <v>89.98</v>
      </c>
      <c r="J648">
        <v>18.7</v>
      </c>
      <c r="K648" t="s">
        <v>20</v>
      </c>
      <c r="L648">
        <v>0</v>
      </c>
      <c r="M648" t="str">
        <f t="shared" si="20"/>
        <v>31-50</v>
      </c>
      <c r="N648" t="str">
        <f t="shared" si="21"/>
        <v>Normal weight</v>
      </c>
    </row>
    <row r="649" spans="1:14" x14ac:dyDescent="0.2">
      <c r="A649">
        <v>7273</v>
      </c>
      <c r="B649" t="s">
        <v>19</v>
      </c>
      <c r="C649">
        <v>51</v>
      </c>
      <c r="D649">
        <v>0</v>
      </c>
      <c r="E649">
        <v>0</v>
      </c>
      <c r="F649" t="s">
        <v>13</v>
      </c>
      <c r="G649" t="s">
        <v>21</v>
      </c>
      <c r="H649" t="s">
        <v>15</v>
      </c>
      <c r="I649">
        <v>232.89</v>
      </c>
      <c r="J649">
        <v>34</v>
      </c>
      <c r="K649" t="s">
        <v>20</v>
      </c>
      <c r="L649">
        <v>0</v>
      </c>
      <c r="M649" t="str">
        <f t="shared" si="20"/>
        <v>51-70</v>
      </c>
      <c r="N649" t="str">
        <f t="shared" si="21"/>
        <v>Obese</v>
      </c>
    </row>
    <row r="650" spans="1:14" x14ac:dyDescent="0.2">
      <c r="A650">
        <v>20044</v>
      </c>
      <c r="B650" t="s">
        <v>19</v>
      </c>
      <c r="C650">
        <v>47</v>
      </c>
      <c r="D650">
        <v>0</v>
      </c>
      <c r="E650">
        <v>0</v>
      </c>
      <c r="F650" t="s">
        <v>13</v>
      </c>
      <c r="G650" t="s">
        <v>14</v>
      </c>
      <c r="H650" t="s">
        <v>17</v>
      </c>
      <c r="I650">
        <v>98.58</v>
      </c>
      <c r="J650">
        <v>23.2</v>
      </c>
      <c r="K650" t="s">
        <v>18</v>
      </c>
      <c r="L650">
        <v>0</v>
      </c>
      <c r="M650" t="str">
        <f t="shared" si="20"/>
        <v>31-50</v>
      </c>
      <c r="N650" t="str">
        <f t="shared" si="21"/>
        <v>Normal weight</v>
      </c>
    </row>
    <row r="651" spans="1:14" x14ac:dyDescent="0.2">
      <c r="A651">
        <v>30605</v>
      </c>
      <c r="B651" t="s">
        <v>19</v>
      </c>
      <c r="C651">
        <v>20</v>
      </c>
      <c r="D651">
        <v>0</v>
      </c>
      <c r="E651">
        <v>0</v>
      </c>
      <c r="F651" t="s">
        <v>22</v>
      </c>
      <c r="G651" t="s">
        <v>14</v>
      </c>
      <c r="H651" t="s">
        <v>15</v>
      </c>
      <c r="I651">
        <v>76.34</v>
      </c>
      <c r="J651">
        <v>20.6</v>
      </c>
      <c r="K651" t="s">
        <v>20</v>
      </c>
      <c r="L651">
        <v>0</v>
      </c>
      <c r="M651" t="str">
        <f t="shared" si="20"/>
        <v>18-30</v>
      </c>
      <c r="N651" t="str">
        <f t="shared" si="21"/>
        <v>Normal weight</v>
      </c>
    </row>
    <row r="652" spans="1:14" x14ac:dyDescent="0.2">
      <c r="A652">
        <v>12686</v>
      </c>
      <c r="B652" t="s">
        <v>12</v>
      </c>
      <c r="C652">
        <v>50</v>
      </c>
      <c r="D652">
        <v>0</v>
      </c>
      <c r="E652">
        <v>0</v>
      </c>
      <c r="F652" t="s">
        <v>22</v>
      </c>
      <c r="G652" t="s">
        <v>23</v>
      </c>
      <c r="H652" t="s">
        <v>17</v>
      </c>
      <c r="I652">
        <v>92.81</v>
      </c>
      <c r="J652">
        <v>26.6</v>
      </c>
      <c r="K652" t="s">
        <v>18</v>
      </c>
      <c r="L652">
        <v>0</v>
      </c>
      <c r="M652" t="str">
        <f t="shared" si="20"/>
        <v>31-50</v>
      </c>
      <c r="N652" t="str">
        <f t="shared" si="21"/>
        <v>Overweight</v>
      </c>
    </row>
    <row r="653" spans="1:14" x14ac:dyDescent="0.2">
      <c r="A653">
        <v>39250</v>
      </c>
      <c r="B653" t="s">
        <v>12</v>
      </c>
      <c r="C653">
        <v>31</v>
      </c>
      <c r="D653">
        <v>0</v>
      </c>
      <c r="E653">
        <v>0</v>
      </c>
      <c r="F653" t="s">
        <v>13</v>
      </c>
      <c r="G653" t="s">
        <v>14</v>
      </c>
      <c r="H653" t="s">
        <v>15</v>
      </c>
      <c r="I653">
        <v>85.16</v>
      </c>
      <c r="J653">
        <v>30.1</v>
      </c>
      <c r="K653" t="s">
        <v>20</v>
      </c>
      <c r="L653">
        <v>0</v>
      </c>
      <c r="M653" t="str">
        <f t="shared" si="20"/>
        <v>31-50</v>
      </c>
      <c r="N653" t="str">
        <f t="shared" si="21"/>
        <v>Obese</v>
      </c>
    </row>
    <row r="654" spans="1:14" x14ac:dyDescent="0.2">
      <c r="A654">
        <v>48830</v>
      </c>
      <c r="B654" t="s">
        <v>12</v>
      </c>
      <c r="C654">
        <v>30</v>
      </c>
      <c r="D654">
        <v>0</v>
      </c>
      <c r="E654">
        <v>0</v>
      </c>
      <c r="F654" t="s">
        <v>13</v>
      </c>
      <c r="G654" t="s">
        <v>14</v>
      </c>
      <c r="H654" t="s">
        <v>15</v>
      </c>
      <c r="I654">
        <v>104.62</v>
      </c>
      <c r="J654">
        <v>33.5</v>
      </c>
      <c r="K654" t="s">
        <v>20</v>
      </c>
      <c r="L654">
        <v>0</v>
      </c>
      <c r="M654" t="str">
        <f t="shared" si="20"/>
        <v>18-30</v>
      </c>
      <c r="N654" t="str">
        <f t="shared" si="21"/>
        <v>Obese</v>
      </c>
    </row>
    <row r="655" spans="1:14" x14ac:dyDescent="0.2">
      <c r="A655">
        <v>47924</v>
      </c>
      <c r="B655" t="s">
        <v>12</v>
      </c>
      <c r="C655">
        <v>24</v>
      </c>
      <c r="D655">
        <v>0</v>
      </c>
      <c r="E655">
        <v>0</v>
      </c>
      <c r="F655" t="s">
        <v>22</v>
      </c>
      <c r="G655" t="s">
        <v>14</v>
      </c>
      <c r="H655" t="s">
        <v>15</v>
      </c>
      <c r="I655">
        <v>59.28</v>
      </c>
      <c r="J655">
        <v>43.2</v>
      </c>
      <c r="K655" t="s">
        <v>18</v>
      </c>
      <c r="L655">
        <v>0</v>
      </c>
      <c r="M655" t="str">
        <f t="shared" si="20"/>
        <v>18-30</v>
      </c>
      <c r="N655" t="str">
        <f t="shared" si="21"/>
        <v>Obese</v>
      </c>
    </row>
    <row r="656" spans="1:14" x14ac:dyDescent="0.2">
      <c r="A656">
        <v>4083</v>
      </c>
      <c r="B656" t="s">
        <v>19</v>
      </c>
      <c r="C656">
        <v>30</v>
      </c>
      <c r="D656">
        <v>0</v>
      </c>
      <c r="E656">
        <v>0</v>
      </c>
      <c r="F656" t="s">
        <v>22</v>
      </c>
      <c r="G656" t="s">
        <v>14</v>
      </c>
      <c r="H656" t="s">
        <v>17</v>
      </c>
      <c r="I656">
        <v>73.69</v>
      </c>
      <c r="J656">
        <v>17.3</v>
      </c>
      <c r="K656" t="s">
        <v>18</v>
      </c>
      <c r="L656">
        <v>0</v>
      </c>
      <c r="M656" t="str">
        <f t="shared" si="20"/>
        <v>18-30</v>
      </c>
      <c r="N656" t="str">
        <f t="shared" si="21"/>
        <v>Below weight</v>
      </c>
    </row>
    <row r="657" spans="1:14" x14ac:dyDescent="0.2">
      <c r="A657">
        <v>59336</v>
      </c>
      <c r="B657" t="s">
        <v>12</v>
      </c>
      <c r="C657">
        <v>66</v>
      </c>
      <c r="D657">
        <v>1</v>
      </c>
      <c r="E657">
        <v>0</v>
      </c>
      <c r="F657" t="s">
        <v>13</v>
      </c>
      <c r="G657" t="s">
        <v>14</v>
      </c>
      <c r="H657" t="s">
        <v>17</v>
      </c>
      <c r="I657">
        <v>74.900000000000006</v>
      </c>
      <c r="J657">
        <v>32.1</v>
      </c>
      <c r="K657" t="s">
        <v>18</v>
      </c>
      <c r="L657">
        <v>0</v>
      </c>
      <c r="M657" t="str">
        <f t="shared" si="20"/>
        <v>51-70</v>
      </c>
      <c r="N657" t="str">
        <f t="shared" si="21"/>
        <v>Obese</v>
      </c>
    </row>
    <row r="658" spans="1:14" x14ac:dyDescent="0.2">
      <c r="A658">
        <v>48843</v>
      </c>
      <c r="B658" t="s">
        <v>19</v>
      </c>
      <c r="C658">
        <v>27</v>
      </c>
      <c r="D658">
        <v>0</v>
      </c>
      <c r="E658">
        <v>0</v>
      </c>
      <c r="F658" t="s">
        <v>22</v>
      </c>
      <c r="G658" t="s">
        <v>14</v>
      </c>
      <c r="H658" t="s">
        <v>15</v>
      </c>
      <c r="I658">
        <v>58.39</v>
      </c>
      <c r="J658">
        <v>30.4</v>
      </c>
      <c r="K658" t="s">
        <v>18</v>
      </c>
      <c r="L658">
        <v>0</v>
      </c>
      <c r="M658" t="str">
        <f t="shared" si="20"/>
        <v>18-30</v>
      </c>
      <c r="N658" t="str">
        <f t="shared" si="21"/>
        <v>Obese</v>
      </c>
    </row>
    <row r="659" spans="1:14" x14ac:dyDescent="0.2">
      <c r="A659">
        <v>5694</v>
      </c>
      <c r="B659" t="s">
        <v>12</v>
      </c>
      <c r="C659">
        <v>21</v>
      </c>
      <c r="D659">
        <v>0</v>
      </c>
      <c r="E659">
        <v>0</v>
      </c>
      <c r="F659" t="s">
        <v>22</v>
      </c>
      <c r="G659" t="s">
        <v>14</v>
      </c>
      <c r="H659" t="s">
        <v>17</v>
      </c>
      <c r="I659">
        <v>102.05</v>
      </c>
      <c r="J659">
        <v>29.9</v>
      </c>
      <c r="K659" t="s">
        <v>18</v>
      </c>
      <c r="L659">
        <v>0</v>
      </c>
      <c r="M659" t="str">
        <f t="shared" si="20"/>
        <v>18-30</v>
      </c>
      <c r="N659" t="str">
        <f t="shared" si="21"/>
        <v>Overweight</v>
      </c>
    </row>
    <row r="660" spans="1:14" x14ac:dyDescent="0.2">
      <c r="A660">
        <v>3673</v>
      </c>
      <c r="B660" t="s">
        <v>19</v>
      </c>
      <c r="C660">
        <v>55</v>
      </c>
      <c r="D660">
        <v>0</v>
      </c>
      <c r="E660">
        <v>0</v>
      </c>
      <c r="F660" t="s">
        <v>13</v>
      </c>
      <c r="G660" t="s">
        <v>14</v>
      </c>
      <c r="H660" t="s">
        <v>17</v>
      </c>
      <c r="I660">
        <v>112.47</v>
      </c>
      <c r="J660">
        <v>32.799999999999997</v>
      </c>
      <c r="K660" t="s">
        <v>20</v>
      </c>
      <c r="L660">
        <v>0</v>
      </c>
      <c r="M660" t="str">
        <f t="shared" si="20"/>
        <v>51-70</v>
      </c>
      <c r="N660" t="str">
        <f t="shared" si="21"/>
        <v>Obese</v>
      </c>
    </row>
    <row r="661" spans="1:14" x14ac:dyDescent="0.2">
      <c r="A661">
        <v>44481</v>
      </c>
      <c r="B661" t="s">
        <v>19</v>
      </c>
      <c r="C661">
        <v>19</v>
      </c>
      <c r="D661">
        <v>0</v>
      </c>
      <c r="E661">
        <v>0</v>
      </c>
      <c r="F661" t="s">
        <v>22</v>
      </c>
      <c r="G661" t="s">
        <v>14</v>
      </c>
      <c r="H661" t="s">
        <v>17</v>
      </c>
      <c r="I661">
        <v>72.84</v>
      </c>
      <c r="J661">
        <v>22.7</v>
      </c>
      <c r="K661" t="s">
        <v>18</v>
      </c>
      <c r="L661">
        <v>0</v>
      </c>
      <c r="M661" t="str">
        <f t="shared" si="20"/>
        <v>18-30</v>
      </c>
      <c r="N661" t="str">
        <f t="shared" si="21"/>
        <v>Normal weight</v>
      </c>
    </row>
    <row r="662" spans="1:14" x14ac:dyDescent="0.2">
      <c r="A662">
        <v>10538</v>
      </c>
      <c r="B662" t="s">
        <v>12</v>
      </c>
      <c r="C662">
        <v>75</v>
      </c>
      <c r="D662">
        <v>1</v>
      </c>
      <c r="E662">
        <v>1</v>
      </c>
      <c r="F662" t="s">
        <v>13</v>
      </c>
      <c r="G662" t="s">
        <v>21</v>
      </c>
      <c r="H662" t="s">
        <v>15</v>
      </c>
      <c r="I662">
        <v>195.03</v>
      </c>
      <c r="J662">
        <v>28.7</v>
      </c>
      <c r="K662" t="s">
        <v>16</v>
      </c>
      <c r="L662">
        <v>0</v>
      </c>
      <c r="M662" t="str">
        <f t="shared" si="20"/>
        <v>71+</v>
      </c>
      <c r="N662" t="str">
        <f t="shared" si="21"/>
        <v>Overweight</v>
      </c>
    </row>
    <row r="663" spans="1:14" x14ac:dyDescent="0.2">
      <c r="A663">
        <v>9648</v>
      </c>
      <c r="B663" t="s">
        <v>19</v>
      </c>
      <c r="C663">
        <v>71</v>
      </c>
      <c r="D663">
        <v>0</v>
      </c>
      <c r="E663">
        <v>1</v>
      </c>
      <c r="F663" t="s">
        <v>13</v>
      </c>
      <c r="G663" t="s">
        <v>14</v>
      </c>
      <c r="H663" t="s">
        <v>15</v>
      </c>
      <c r="I663">
        <v>170.95</v>
      </c>
      <c r="J663">
        <v>35.200000000000003</v>
      </c>
      <c r="K663" t="s">
        <v>18</v>
      </c>
      <c r="L663">
        <v>0</v>
      </c>
      <c r="M663" t="str">
        <f t="shared" si="20"/>
        <v>71+</v>
      </c>
      <c r="N663" t="str">
        <f t="shared" si="21"/>
        <v>Obese</v>
      </c>
    </row>
    <row r="664" spans="1:14" x14ac:dyDescent="0.2">
      <c r="A664">
        <v>23633</v>
      </c>
      <c r="B664" t="s">
        <v>19</v>
      </c>
      <c r="C664">
        <v>37</v>
      </c>
      <c r="D664">
        <v>0</v>
      </c>
      <c r="E664">
        <v>0</v>
      </c>
      <c r="F664" t="s">
        <v>13</v>
      </c>
      <c r="G664" t="s">
        <v>14</v>
      </c>
      <c r="H664" t="s">
        <v>17</v>
      </c>
      <c r="I664">
        <v>83.65</v>
      </c>
      <c r="J664">
        <v>42.1</v>
      </c>
      <c r="K664" t="s">
        <v>20</v>
      </c>
      <c r="L664">
        <v>0</v>
      </c>
      <c r="M664" t="str">
        <f t="shared" si="20"/>
        <v>31-50</v>
      </c>
      <c r="N664" t="str">
        <f t="shared" si="21"/>
        <v>Obese</v>
      </c>
    </row>
    <row r="665" spans="1:14" x14ac:dyDescent="0.2">
      <c r="A665">
        <v>52549</v>
      </c>
      <c r="B665" t="s">
        <v>12</v>
      </c>
      <c r="C665">
        <v>59</v>
      </c>
      <c r="D665">
        <v>0</v>
      </c>
      <c r="E665">
        <v>0</v>
      </c>
      <c r="F665" t="s">
        <v>13</v>
      </c>
      <c r="G665" t="s">
        <v>23</v>
      </c>
      <c r="H665" t="s">
        <v>17</v>
      </c>
      <c r="I665">
        <v>88.81</v>
      </c>
      <c r="J665">
        <v>38</v>
      </c>
      <c r="K665" t="s">
        <v>16</v>
      </c>
      <c r="L665">
        <v>0</v>
      </c>
      <c r="M665" t="str">
        <f t="shared" si="20"/>
        <v>51-70</v>
      </c>
      <c r="N665" t="str">
        <f t="shared" si="21"/>
        <v>Obese</v>
      </c>
    </row>
    <row r="666" spans="1:14" x14ac:dyDescent="0.2">
      <c r="A666">
        <v>37349</v>
      </c>
      <c r="B666" t="s">
        <v>19</v>
      </c>
      <c r="C666">
        <v>61</v>
      </c>
      <c r="D666">
        <v>0</v>
      </c>
      <c r="E666">
        <v>0</v>
      </c>
      <c r="F666" t="s">
        <v>13</v>
      </c>
      <c r="G666" t="s">
        <v>14</v>
      </c>
      <c r="H666" t="s">
        <v>17</v>
      </c>
      <c r="I666">
        <v>123.36</v>
      </c>
      <c r="J666">
        <v>33.4</v>
      </c>
      <c r="K666" t="s">
        <v>18</v>
      </c>
      <c r="L666">
        <v>0</v>
      </c>
      <c r="M666" t="str">
        <f t="shared" si="20"/>
        <v>51-70</v>
      </c>
      <c r="N666" t="str">
        <f t="shared" si="21"/>
        <v>Obese</v>
      </c>
    </row>
    <row r="667" spans="1:14" x14ac:dyDescent="0.2">
      <c r="A667">
        <v>44281</v>
      </c>
      <c r="B667" t="s">
        <v>12</v>
      </c>
      <c r="C667">
        <v>34</v>
      </c>
      <c r="D667">
        <v>0</v>
      </c>
      <c r="E667">
        <v>0</v>
      </c>
      <c r="F667" t="s">
        <v>22</v>
      </c>
      <c r="G667" t="s">
        <v>14</v>
      </c>
      <c r="H667" t="s">
        <v>17</v>
      </c>
      <c r="I667">
        <v>89.68</v>
      </c>
      <c r="J667">
        <v>23.2</v>
      </c>
      <c r="K667" t="s">
        <v>20</v>
      </c>
      <c r="L667">
        <v>0</v>
      </c>
      <c r="M667" t="str">
        <f t="shared" si="20"/>
        <v>31-50</v>
      </c>
      <c r="N667" t="str">
        <f t="shared" si="21"/>
        <v>Normal weight</v>
      </c>
    </row>
    <row r="668" spans="1:14" x14ac:dyDescent="0.2">
      <c r="A668">
        <v>45224</v>
      </c>
      <c r="B668" t="s">
        <v>19</v>
      </c>
      <c r="C668">
        <v>46</v>
      </c>
      <c r="D668">
        <v>0</v>
      </c>
      <c r="E668">
        <v>0</v>
      </c>
      <c r="F668" t="s">
        <v>13</v>
      </c>
      <c r="G668" t="s">
        <v>14</v>
      </c>
      <c r="H668" t="s">
        <v>17</v>
      </c>
      <c r="I668">
        <v>109.22</v>
      </c>
      <c r="J668">
        <v>20.100000000000001</v>
      </c>
      <c r="K668" t="s">
        <v>18</v>
      </c>
      <c r="L668">
        <v>0</v>
      </c>
      <c r="M668" t="str">
        <f t="shared" si="20"/>
        <v>31-50</v>
      </c>
      <c r="N668" t="str">
        <f t="shared" si="21"/>
        <v>Normal weight</v>
      </c>
    </row>
    <row r="669" spans="1:14" x14ac:dyDescent="0.2">
      <c r="A669">
        <v>2751</v>
      </c>
      <c r="B669" t="s">
        <v>12</v>
      </c>
      <c r="C669">
        <v>50</v>
      </c>
      <c r="D669">
        <v>0</v>
      </c>
      <c r="E669">
        <v>0</v>
      </c>
      <c r="F669" t="s">
        <v>13</v>
      </c>
      <c r="G669" t="s">
        <v>23</v>
      </c>
      <c r="H669" t="s">
        <v>15</v>
      </c>
      <c r="I669">
        <v>110.73</v>
      </c>
      <c r="J669">
        <v>28.7</v>
      </c>
      <c r="K669" t="s">
        <v>20</v>
      </c>
      <c r="L669">
        <v>0</v>
      </c>
      <c r="M669" t="str">
        <f t="shared" si="20"/>
        <v>31-50</v>
      </c>
      <c r="N669" t="str">
        <f t="shared" si="21"/>
        <v>Overweight</v>
      </c>
    </row>
    <row r="670" spans="1:14" x14ac:dyDescent="0.2">
      <c r="A670">
        <v>6090</v>
      </c>
      <c r="B670" t="s">
        <v>12</v>
      </c>
      <c r="C670">
        <v>19</v>
      </c>
      <c r="D670">
        <v>0</v>
      </c>
      <c r="E670">
        <v>0</v>
      </c>
      <c r="F670" t="s">
        <v>13</v>
      </c>
      <c r="G670" t="s">
        <v>14</v>
      </c>
      <c r="H670" t="s">
        <v>15</v>
      </c>
      <c r="I670">
        <v>99.14</v>
      </c>
      <c r="J670">
        <v>28.1</v>
      </c>
      <c r="K670" t="s">
        <v>18</v>
      </c>
      <c r="L670">
        <v>0</v>
      </c>
      <c r="M670" t="str">
        <f t="shared" si="20"/>
        <v>18-30</v>
      </c>
      <c r="N670" t="str">
        <f t="shared" si="21"/>
        <v>Overweight</v>
      </c>
    </row>
    <row r="671" spans="1:14" x14ac:dyDescent="0.2">
      <c r="A671">
        <v>46385</v>
      </c>
      <c r="B671" t="s">
        <v>19</v>
      </c>
      <c r="C671">
        <v>21</v>
      </c>
      <c r="D671">
        <v>0</v>
      </c>
      <c r="E671">
        <v>0</v>
      </c>
      <c r="F671" t="s">
        <v>13</v>
      </c>
      <c r="G671" t="s">
        <v>14</v>
      </c>
      <c r="H671" t="s">
        <v>15</v>
      </c>
      <c r="I671">
        <v>59.15</v>
      </c>
      <c r="J671">
        <v>22.6</v>
      </c>
      <c r="K671" t="s">
        <v>18</v>
      </c>
      <c r="L671">
        <v>0</v>
      </c>
      <c r="M671" t="str">
        <f t="shared" si="20"/>
        <v>18-30</v>
      </c>
      <c r="N671" t="str">
        <f t="shared" si="21"/>
        <v>Normal weight</v>
      </c>
    </row>
    <row r="672" spans="1:14" x14ac:dyDescent="0.2">
      <c r="A672">
        <v>28122</v>
      </c>
      <c r="B672" t="s">
        <v>19</v>
      </c>
      <c r="C672">
        <v>37</v>
      </c>
      <c r="D672">
        <v>0</v>
      </c>
      <c r="E672">
        <v>0</v>
      </c>
      <c r="F672" t="s">
        <v>13</v>
      </c>
      <c r="G672" t="s">
        <v>21</v>
      </c>
      <c r="H672" t="s">
        <v>17</v>
      </c>
      <c r="I672">
        <v>77.44</v>
      </c>
      <c r="J672">
        <v>21.4</v>
      </c>
      <c r="K672" t="s">
        <v>16</v>
      </c>
      <c r="L672">
        <v>0</v>
      </c>
      <c r="M672" t="str">
        <f t="shared" si="20"/>
        <v>31-50</v>
      </c>
      <c r="N672" t="str">
        <f t="shared" si="21"/>
        <v>Normal weight</v>
      </c>
    </row>
    <row r="673" spans="1:14" x14ac:dyDescent="0.2">
      <c r="A673">
        <v>66922</v>
      </c>
      <c r="B673" t="s">
        <v>12</v>
      </c>
      <c r="C673">
        <v>61</v>
      </c>
      <c r="D673">
        <v>1</v>
      </c>
      <c r="E673">
        <v>1</v>
      </c>
      <c r="F673" t="s">
        <v>22</v>
      </c>
      <c r="G673" t="s">
        <v>14</v>
      </c>
      <c r="H673" t="s">
        <v>17</v>
      </c>
      <c r="I673">
        <v>148.24</v>
      </c>
      <c r="J673">
        <v>32.200000000000003</v>
      </c>
      <c r="K673" t="s">
        <v>16</v>
      </c>
      <c r="L673">
        <v>0</v>
      </c>
      <c r="M673" t="str">
        <f t="shared" si="20"/>
        <v>51-70</v>
      </c>
      <c r="N673" t="str">
        <f t="shared" si="21"/>
        <v>Obese</v>
      </c>
    </row>
    <row r="674" spans="1:14" x14ac:dyDescent="0.2">
      <c r="A674">
        <v>42786</v>
      </c>
      <c r="B674" t="s">
        <v>12</v>
      </c>
      <c r="C674">
        <v>82</v>
      </c>
      <c r="D674">
        <v>0</v>
      </c>
      <c r="E674">
        <v>1</v>
      </c>
      <c r="F674" t="s">
        <v>13</v>
      </c>
      <c r="G674" t="s">
        <v>21</v>
      </c>
      <c r="H674" t="s">
        <v>17</v>
      </c>
      <c r="I674">
        <v>72.930000000000007</v>
      </c>
      <c r="J674">
        <v>27.1</v>
      </c>
      <c r="K674" t="s">
        <v>16</v>
      </c>
      <c r="L674">
        <v>0</v>
      </c>
      <c r="M674" t="str">
        <f t="shared" si="20"/>
        <v>71+</v>
      </c>
      <c r="N674" t="str">
        <f t="shared" si="21"/>
        <v>Overweight</v>
      </c>
    </row>
    <row r="675" spans="1:14" x14ac:dyDescent="0.2">
      <c r="A675">
        <v>24174</v>
      </c>
      <c r="B675" t="s">
        <v>19</v>
      </c>
      <c r="C675">
        <v>50</v>
      </c>
      <c r="D675">
        <v>0</v>
      </c>
      <c r="E675">
        <v>0</v>
      </c>
      <c r="F675" t="s">
        <v>13</v>
      </c>
      <c r="G675" t="s">
        <v>23</v>
      </c>
      <c r="H675" t="s">
        <v>17</v>
      </c>
      <c r="I675">
        <v>124.45</v>
      </c>
      <c r="J675">
        <v>24.6</v>
      </c>
      <c r="K675" t="s">
        <v>18</v>
      </c>
      <c r="L675">
        <v>0</v>
      </c>
      <c r="M675" t="str">
        <f t="shared" si="20"/>
        <v>31-50</v>
      </c>
      <c r="N675" t="str">
        <f t="shared" si="21"/>
        <v>Normal weight</v>
      </c>
    </row>
    <row r="676" spans="1:14" x14ac:dyDescent="0.2">
      <c r="A676">
        <v>61715</v>
      </c>
      <c r="B676" t="s">
        <v>12</v>
      </c>
      <c r="C676">
        <v>55</v>
      </c>
      <c r="D676">
        <v>0</v>
      </c>
      <c r="E676">
        <v>0</v>
      </c>
      <c r="F676" t="s">
        <v>13</v>
      </c>
      <c r="G676" t="s">
        <v>14</v>
      </c>
      <c r="H676" t="s">
        <v>17</v>
      </c>
      <c r="I676">
        <v>56.42</v>
      </c>
      <c r="J676">
        <v>31.8</v>
      </c>
      <c r="K676" t="s">
        <v>18</v>
      </c>
      <c r="L676">
        <v>0</v>
      </c>
      <c r="M676" t="str">
        <f t="shared" si="20"/>
        <v>51-70</v>
      </c>
      <c r="N676" t="str">
        <f t="shared" si="21"/>
        <v>Obese</v>
      </c>
    </row>
    <row r="677" spans="1:14" x14ac:dyDescent="0.2">
      <c r="A677">
        <v>60663</v>
      </c>
      <c r="B677" t="s">
        <v>12</v>
      </c>
      <c r="C677">
        <v>70</v>
      </c>
      <c r="D677">
        <v>1</v>
      </c>
      <c r="E677">
        <v>0</v>
      </c>
      <c r="F677" t="s">
        <v>13</v>
      </c>
      <c r="G677" t="s">
        <v>14</v>
      </c>
      <c r="H677" t="s">
        <v>17</v>
      </c>
      <c r="I677">
        <v>74.040000000000006</v>
      </c>
      <c r="J677">
        <v>29.1</v>
      </c>
      <c r="K677" t="s">
        <v>18</v>
      </c>
      <c r="L677">
        <v>0</v>
      </c>
      <c r="M677" t="str">
        <f t="shared" si="20"/>
        <v>51-70</v>
      </c>
      <c r="N677" t="str">
        <f t="shared" si="21"/>
        <v>Overweight</v>
      </c>
    </row>
    <row r="678" spans="1:14" x14ac:dyDescent="0.2">
      <c r="A678">
        <v>46875</v>
      </c>
      <c r="B678" t="s">
        <v>12</v>
      </c>
      <c r="C678">
        <v>35</v>
      </c>
      <c r="D678">
        <v>0</v>
      </c>
      <c r="E678">
        <v>0</v>
      </c>
      <c r="F678" t="s">
        <v>13</v>
      </c>
      <c r="G678" t="s">
        <v>14</v>
      </c>
      <c r="H678" t="s">
        <v>15</v>
      </c>
      <c r="I678">
        <v>145.22999999999999</v>
      </c>
      <c r="J678">
        <v>32.299999999999997</v>
      </c>
      <c r="K678" t="s">
        <v>18</v>
      </c>
      <c r="L678">
        <v>0</v>
      </c>
      <c r="M678" t="str">
        <f t="shared" si="20"/>
        <v>31-50</v>
      </c>
      <c r="N678" t="str">
        <f t="shared" si="21"/>
        <v>Obese</v>
      </c>
    </row>
    <row r="679" spans="1:14" x14ac:dyDescent="0.2">
      <c r="A679">
        <v>69091</v>
      </c>
      <c r="B679" t="s">
        <v>19</v>
      </c>
      <c r="C679">
        <v>80</v>
      </c>
      <c r="D679">
        <v>0</v>
      </c>
      <c r="E679">
        <v>1</v>
      </c>
      <c r="F679" t="s">
        <v>13</v>
      </c>
      <c r="G679" t="s">
        <v>14</v>
      </c>
      <c r="H679" t="s">
        <v>17</v>
      </c>
      <c r="I679">
        <v>100.8</v>
      </c>
      <c r="J679">
        <v>29.4</v>
      </c>
      <c r="K679" t="s">
        <v>18</v>
      </c>
      <c r="L679">
        <v>0</v>
      </c>
      <c r="M679" t="str">
        <f t="shared" si="20"/>
        <v>71+</v>
      </c>
      <c r="N679" t="str">
        <f t="shared" si="21"/>
        <v>Overweight</v>
      </c>
    </row>
    <row r="680" spans="1:14" x14ac:dyDescent="0.2">
      <c r="A680">
        <v>1821</v>
      </c>
      <c r="B680" t="s">
        <v>19</v>
      </c>
      <c r="C680">
        <v>54</v>
      </c>
      <c r="D680">
        <v>0</v>
      </c>
      <c r="E680">
        <v>0</v>
      </c>
      <c r="F680" t="s">
        <v>13</v>
      </c>
      <c r="G680" t="s">
        <v>14</v>
      </c>
      <c r="H680" t="s">
        <v>15</v>
      </c>
      <c r="I680">
        <v>85.22</v>
      </c>
      <c r="J680">
        <v>50.2</v>
      </c>
      <c r="K680" t="s">
        <v>18</v>
      </c>
      <c r="L680">
        <v>0</v>
      </c>
      <c r="M680" t="str">
        <f t="shared" si="20"/>
        <v>51-70</v>
      </c>
      <c r="N680" t="str">
        <f t="shared" si="21"/>
        <v>Obese</v>
      </c>
    </row>
    <row r="681" spans="1:14" x14ac:dyDescent="0.2">
      <c r="A681">
        <v>44978</v>
      </c>
      <c r="B681" t="s">
        <v>12</v>
      </c>
      <c r="C681">
        <v>39</v>
      </c>
      <c r="D681">
        <v>0</v>
      </c>
      <c r="E681">
        <v>0</v>
      </c>
      <c r="F681" t="s">
        <v>13</v>
      </c>
      <c r="G681" t="s">
        <v>23</v>
      </c>
      <c r="H681" t="s">
        <v>17</v>
      </c>
      <c r="I681">
        <v>72.489999999999995</v>
      </c>
      <c r="J681">
        <v>44.9</v>
      </c>
      <c r="K681" t="s">
        <v>16</v>
      </c>
      <c r="L681">
        <v>0</v>
      </c>
      <c r="M681" t="str">
        <f t="shared" si="20"/>
        <v>31-50</v>
      </c>
      <c r="N681" t="str">
        <f t="shared" si="21"/>
        <v>Obese</v>
      </c>
    </row>
    <row r="682" spans="1:14" x14ac:dyDescent="0.2">
      <c r="A682">
        <v>3437</v>
      </c>
      <c r="B682" t="s">
        <v>19</v>
      </c>
      <c r="C682">
        <v>26</v>
      </c>
      <c r="D682">
        <v>0</v>
      </c>
      <c r="E682">
        <v>0</v>
      </c>
      <c r="F682" t="s">
        <v>22</v>
      </c>
      <c r="G682" t="s">
        <v>14</v>
      </c>
      <c r="H682" t="s">
        <v>15</v>
      </c>
      <c r="I682">
        <v>82.61</v>
      </c>
      <c r="J682">
        <v>28.5</v>
      </c>
      <c r="K682" t="s">
        <v>20</v>
      </c>
      <c r="L682">
        <v>0</v>
      </c>
      <c r="M682" t="str">
        <f t="shared" si="20"/>
        <v>18-30</v>
      </c>
      <c r="N682" t="str">
        <f t="shared" si="21"/>
        <v>Overweight</v>
      </c>
    </row>
    <row r="683" spans="1:14" x14ac:dyDescent="0.2">
      <c r="A683">
        <v>84</v>
      </c>
      <c r="B683" t="s">
        <v>12</v>
      </c>
      <c r="C683">
        <v>55</v>
      </c>
      <c r="D683">
        <v>0</v>
      </c>
      <c r="E683">
        <v>0</v>
      </c>
      <c r="F683" t="s">
        <v>13</v>
      </c>
      <c r="G683" t="s">
        <v>14</v>
      </c>
      <c r="H683" t="s">
        <v>15</v>
      </c>
      <c r="I683">
        <v>89.17</v>
      </c>
      <c r="J683">
        <v>31.5</v>
      </c>
      <c r="K683" t="s">
        <v>18</v>
      </c>
      <c r="L683">
        <v>0</v>
      </c>
      <c r="M683" t="str">
        <f t="shared" si="20"/>
        <v>51-70</v>
      </c>
      <c r="N683" t="str">
        <f t="shared" si="21"/>
        <v>Obese</v>
      </c>
    </row>
    <row r="684" spans="1:14" x14ac:dyDescent="0.2">
      <c r="A684">
        <v>8521</v>
      </c>
      <c r="B684" t="s">
        <v>12</v>
      </c>
      <c r="C684">
        <v>71</v>
      </c>
      <c r="D684">
        <v>0</v>
      </c>
      <c r="E684">
        <v>0</v>
      </c>
      <c r="F684" t="s">
        <v>13</v>
      </c>
      <c r="G684" t="s">
        <v>14</v>
      </c>
      <c r="H684" t="s">
        <v>17</v>
      </c>
      <c r="I684">
        <v>227.91</v>
      </c>
      <c r="J684">
        <v>31.6</v>
      </c>
      <c r="K684" t="s">
        <v>16</v>
      </c>
      <c r="L684">
        <v>0</v>
      </c>
      <c r="M684" t="str">
        <f t="shared" si="20"/>
        <v>71+</v>
      </c>
      <c r="N684" t="str">
        <f t="shared" si="21"/>
        <v>Obese</v>
      </c>
    </row>
    <row r="685" spans="1:14" x14ac:dyDescent="0.2">
      <c r="A685">
        <v>57212</v>
      </c>
      <c r="B685" t="s">
        <v>12</v>
      </c>
      <c r="C685">
        <v>49</v>
      </c>
      <c r="D685">
        <v>0</v>
      </c>
      <c r="E685">
        <v>0</v>
      </c>
      <c r="F685" t="s">
        <v>22</v>
      </c>
      <c r="G685" t="s">
        <v>14</v>
      </c>
      <c r="H685" t="s">
        <v>15</v>
      </c>
      <c r="I685">
        <v>144.1</v>
      </c>
      <c r="J685">
        <v>30.7</v>
      </c>
      <c r="K685" t="s">
        <v>20</v>
      </c>
      <c r="L685">
        <v>0</v>
      </c>
      <c r="M685" t="str">
        <f t="shared" si="20"/>
        <v>31-50</v>
      </c>
      <c r="N685" t="str">
        <f t="shared" si="21"/>
        <v>Obese</v>
      </c>
    </row>
    <row r="686" spans="1:14" x14ac:dyDescent="0.2">
      <c r="A686">
        <v>62668</v>
      </c>
      <c r="B686" t="s">
        <v>19</v>
      </c>
      <c r="C686">
        <v>51</v>
      </c>
      <c r="D686">
        <v>0</v>
      </c>
      <c r="E686">
        <v>0</v>
      </c>
      <c r="F686" t="s">
        <v>13</v>
      </c>
      <c r="G686" t="s">
        <v>21</v>
      </c>
      <c r="H686" t="s">
        <v>15</v>
      </c>
      <c r="I686">
        <v>143.15</v>
      </c>
      <c r="J686">
        <v>44.7</v>
      </c>
      <c r="K686" t="s">
        <v>16</v>
      </c>
      <c r="L686">
        <v>0</v>
      </c>
      <c r="M686" t="str">
        <f t="shared" si="20"/>
        <v>51-70</v>
      </c>
      <c r="N686" t="str">
        <f t="shared" si="21"/>
        <v>Obese</v>
      </c>
    </row>
    <row r="687" spans="1:14" x14ac:dyDescent="0.2">
      <c r="A687">
        <v>33142</v>
      </c>
      <c r="B687" t="s">
        <v>12</v>
      </c>
      <c r="C687">
        <v>79</v>
      </c>
      <c r="D687">
        <v>0</v>
      </c>
      <c r="E687">
        <v>0</v>
      </c>
      <c r="F687" t="s">
        <v>13</v>
      </c>
      <c r="G687" t="s">
        <v>21</v>
      </c>
      <c r="H687" t="s">
        <v>17</v>
      </c>
      <c r="I687">
        <v>116.67</v>
      </c>
      <c r="J687">
        <v>33.5</v>
      </c>
      <c r="K687" t="s">
        <v>18</v>
      </c>
      <c r="L687">
        <v>0</v>
      </c>
      <c r="M687" t="str">
        <f t="shared" si="20"/>
        <v>71+</v>
      </c>
      <c r="N687" t="str">
        <f t="shared" si="21"/>
        <v>Obese</v>
      </c>
    </row>
    <row r="688" spans="1:14" x14ac:dyDescent="0.2">
      <c r="A688">
        <v>38303</v>
      </c>
      <c r="B688" t="s">
        <v>19</v>
      </c>
      <c r="C688">
        <v>66</v>
      </c>
      <c r="D688">
        <v>0</v>
      </c>
      <c r="E688">
        <v>0</v>
      </c>
      <c r="F688" t="s">
        <v>13</v>
      </c>
      <c r="G688" t="s">
        <v>21</v>
      </c>
      <c r="H688" t="s">
        <v>15</v>
      </c>
      <c r="I688">
        <v>142.12</v>
      </c>
      <c r="J688">
        <v>28.3</v>
      </c>
      <c r="K688" t="s">
        <v>18</v>
      </c>
      <c r="L688">
        <v>0</v>
      </c>
      <c r="M688" t="str">
        <f t="shared" si="20"/>
        <v>51-70</v>
      </c>
      <c r="N688" t="str">
        <f t="shared" si="21"/>
        <v>Overweight</v>
      </c>
    </row>
    <row r="689" spans="1:14" x14ac:dyDescent="0.2">
      <c r="A689">
        <v>36484</v>
      </c>
      <c r="B689" t="s">
        <v>19</v>
      </c>
      <c r="C689">
        <v>37</v>
      </c>
      <c r="D689">
        <v>0</v>
      </c>
      <c r="E689">
        <v>0</v>
      </c>
      <c r="F689" t="s">
        <v>13</v>
      </c>
      <c r="G689" t="s">
        <v>23</v>
      </c>
      <c r="H689" t="s">
        <v>15</v>
      </c>
      <c r="I689">
        <v>69.17</v>
      </c>
      <c r="J689">
        <v>27.8</v>
      </c>
      <c r="K689" t="s">
        <v>18</v>
      </c>
      <c r="L689">
        <v>0</v>
      </c>
      <c r="M689" t="str">
        <f t="shared" si="20"/>
        <v>31-50</v>
      </c>
      <c r="N689" t="str">
        <f t="shared" si="21"/>
        <v>Overweight</v>
      </c>
    </row>
    <row r="690" spans="1:14" x14ac:dyDescent="0.2">
      <c r="A690">
        <v>60047</v>
      </c>
      <c r="B690" t="s">
        <v>12</v>
      </c>
      <c r="C690">
        <v>22</v>
      </c>
      <c r="D690">
        <v>0</v>
      </c>
      <c r="E690">
        <v>0</v>
      </c>
      <c r="F690" t="s">
        <v>22</v>
      </c>
      <c r="G690" t="s">
        <v>14</v>
      </c>
      <c r="H690" t="s">
        <v>17</v>
      </c>
      <c r="I690">
        <v>58.38</v>
      </c>
      <c r="J690">
        <v>36</v>
      </c>
      <c r="K690" t="s">
        <v>18</v>
      </c>
      <c r="L690">
        <v>0</v>
      </c>
      <c r="M690" t="str">
        <f t="shared" si="20"/>
        <v>18-30</v>
      </c>
      <c r="N690" t="str">
        <f t="shared" si="21"/>
        <v>Obese</v>
      </c>
    </row>
    <row r="691" spans="1:14" x14ac:dyDescent="0.2">
      <c r="A691">
        <v>16542</v>
      </c>
      <c r="B691" t="s">
        <v>19</v>
      </c>
      <c r="C691">
        <v>60</v>
      </c>
      <c r="D691">
        <v>0</v>
      </c>
      <c r="E691">
        <v>0</v>
      </c>
      <c r="F691" t="s">
        <v>13</v>
      </c>
      <c r="G691" t="s">
        <v>23</v>
      </c>
      <c r="H691" t="s">
        <v>15</v>
      </c>
      <c r="I691">
        <v>86.34</v>
      </c>
      <c r="J691">
        <v>22.1</v>
      </c>
      <c r="K691" t="s">
        <v>18</v>
      </c>
      <c r="L691">
        <v>0</v>
      </c>
      <c r="M691" t="str">
        <f t="shared" si="20"/>
        <v>51-70</v>
      </c>
      <c r="N691" t="str">
        <f t="shared" si="21"/>
        <v>Normal weight</v>
      </c>
    </row>
    <row r="692" spans="1:14" x14ac:dyDescent="0.2">
      <c r="A692">
        <v>18805</v>
      </c>
      <c r="B692" t="s">
        <v>12</v>
      </c>
      <c r="C692">
        <v>39</v>
      </c>
      <c r="D692">
        <v>0</v>
      </c>
      <c r="E692">
        <v>0</v>
      </c>
      <c r="F692" t="s">
        <v>13</v>
      </c>
      <c r="G692" t="s">
        <v>14</v>
      </c>
      <c r="H692" t="s">
        <v>15</v>
      </c>
      <c r="I692">
        <v>95.44</v>
      </c>
      <c r="J692">
        <v>38.4</v>
      </c>
      <c r="K692" t="s">
        <v>18</v>
      </c>
      <c r="L692">
        <v>0</v>
      </c>
      <c r="M692" t="str">
        <f t="shared" si="20"/>
        <v>31-50</v>
      </c>
      <c r="N692" t="str">
        <f t="shared" si="21"/>
        <v>Obese</v>
      </c>
    </row>
    <row r="693" spans="1:14" x14ac:dyDescent="0.2">
      <c r="A693">
        <v>6793</v>
      </c>
      <c r="B693" t="s">
        <v>19</v>
      </c>
      <c r="C693">
        <v>55</v>
      </c>
      <c r="D693">
        <v>0</v>
      </c>
      <c r="E693">
        <v>0</v>
      </c>
      <c r="F693" t="s">
        <v>13</v>
      </c>
      <c r="G693" t="s">
        <v>14</v>
      </c>
      <c r="H693" t="s">
        <v>17</v>
      </c>
      <c r="I693">
        <v>109.59</v>
      </c>
      <c r="J693">
        <v>26.2</v>
      </c>
      <c r="K693" t="s">
        <v>16</v>
      </c>
      <c r="L693">
        <v>0</v>
      </c>
      <c r="M693" t="str">
        <f t="shared" si="20"/>
        <v>51-70</v>
      </c>
      <c r="N693" t="str">
        <f t="shared" si="21"/>
        <v>Overweight</v>
      </c>
    </row>
    <row r="694" spans="1:14" x14ac:dyDescent="0.2">
      <c r="A694">
        <v>49265</v>
      </c>
      <c r="B694" t="s">
        <v>19</v>
      </c>
      <c r="C694">
        <v>63</v>
      </c>
      <c r="D694">
        <v>0</v>
      </c>
      <c r="E694">
        <v>0</v>
      </c>
      <c r="F694" t="s">
        <v>13</v>
      </c>
      <c r="G694" t="s">
        <v>14</v>
      </c>
      <c r="H694" t="s">
        <v>17</v>
      </c>
      <c r="I694">
        <v>79.260000000000005</v>
      </c>
      <c r="J694">
        <v>26.6</v>
      </c>
      <c r="K694" t="s">
        <v>20</v>
      </c>
      <c r="L694">
        <v>0</v>
      </c>
      <c r="M694" t="str">
        <f t="shared" si="20"/>
        <v>51-70</v>
      </c>
      <c r="N694" t="str">
        <f t="shared" si="21"/>
        <v>Overweight</v>
      </c>
    </row>
    <row r="695" spans="1:14" x14ac:dyDescent="0.2">
      <c r="A695">
        <v>6606</v>
      </c>
      <c r="B695" t="s">
        <v>19</v>
      </c>
      <c r="C695">
        <v>57</v>
      </c>
      <c r="D695">
        <v>0</v>
      </c>
      <c r="E695">
        <v>0</v>
      </c>
      <c r="F695" t="s">
        <v>13</v>
      </c>
      <c r="G695" t="s">
        <v>14</v>
      </c>
      <c r="H695" t="s">
        <v>15</v>
      </c>
      <c r="I695">
        <v>78.459999999999994</v>
      </c>
      <c r="J695">
        <v>32.6</v>
      </c>
      <c r="K695" t="s">
        <v>18</v>
      </c>
      <c r="L695">
        <v>0</v>
      </c>
      <c r="M695" t="str">
        <f t="shared" si="20"/>
        <v>51-70</v>
      </c>
      <c r="N695" t="str">
        <f t="shared" si="21"/>
        <v>Obese</v>
      </c>
    </row>
    <row r="696" spans="1:14" x14ac:dyDescent="0.2">
      <c r="A696">
        <v>23031</v>
      </c>
      <c r="B696" t="s">
        <v>12</v>
      </c>
      <c r="C696">
        <v>82</v>
      </c>
      <c r="D696">
        <v>0</v>
      </c>
      <c r="E696">
        <v>0</v>
      </c>
      <c r="F696" t="s">
        <v>13</v>
      </c>
      <c r="G696" t="s">
        <v>21</v>
      </c>
      <c r="H696" t="s">
        <v>17</v>
      </c>
      <c r="I696">
        <v>85.29</v>
      </c>
      <c r="J696">
        <v>27</v>
      </c>
      <c r="K696" t="s">
        <v>18</v>
      </c>
      <c r="L696">
        <v>0</v>
      </c>
      <c r="M696" t="str">
        <f t="shared" si="20"/>
        <v>71+</v>
      </c>
      <c r="N696" t="str">
        <f t="shared" si="21"/>
        <v>Overweight</v>
      </c>
    </row>
    <row r="697" spans="1:14" x14ac:dyDescent="0.2">
      <c r="A697">
        <v>69330</v>
      </c>
      <c r="B697" t="s">
        <v>12</v>
      </c>
      <c r="C697">
        <v>56</v>
      </c>
      <c r="D697">
        <v>0</v>
      </c>
      <c r="E697">
        <v>0</v>
      </c>
      <c r="F697" t="s">
        <v>13</v>
      </c>
      <c r="G697" t="s">
        <v>14</v>
      </c>
      <c r="H697" t="s">
        <v>17</v>
      </c>
      <c r="I697">
        <v>156.18</v>
      </c>
      <c r="J697">
        <v>25.3</v>
      </c>
      <c r="K697" t="s">
        <v>20</v>
      </c>
      <c r="L697">
        <v>0</v>
      </c>
      <c r="M697" t="str">
        <f t="shared" si="20"/>
        <v>51-70</v>
      </c>
      <c r="N697" t="str">
        <f t="shared" si="21"/>
        <v>Overweight</v>
      </c>
    </row>
    <row r="698" spans="1:14" x14ac:dyDescent="0.2">
      <c r="A698">
        <v>22902</v>
      </c>
      <c r="B698" t="s">
        <v>12</v>
      </c>
      <c r="C698">
        <v>41</v>
      </c>
      <c r="D698">
        <v>1</v>
      </c>
      <c r="E698">
        <v>0</v>
      </c>
      <c r="F698" t="s">
        <v>13</v>
      </c>
      <c r="G698" t="s">
        <v>14</v>
      </c>
      <c r="H698" t="s">
        <v>15</v>
      </c>
      <c r="I698">
        <v>69.52</v>
      </c>
      <c r="J698">
        <v>31.9</v>
      </c>
      <c r="K698" t="s">
        <v>18</v>
      </c>
      <c r="L698">
        <v>0</v>
      </c>
      <c r="M698" t="str">
        <f t="shared" si="20"/>
        <v>31-50</v>
      </c>
      <c r="N698" t="str">
        <f t="shared" si="21"/>
        <v>Obese</v>
      </c>
    </row>
    <row r="699" spans="1:14" x14ac:dyDescent="0.2">
      <c r="A699">
        <v>4807</v>
      </c>
      <c r="B699" t="s">
        <v>12</v>
      </c>
      <c r="C699">
        <v>34</v>
      </c>
      <c r="D699">
        <v>0</v>
      </c>
      <c r="E699">
        <v>0</v>
      </c>
      <c r="F699" t="s">
        <v>22</v>
      </c>
      <c r="G699" t="s">
        <v>14</v>
      </c>
      <c r="H699" t="s">
        <v>15</v>
      </c>
      <c r="I699">
        <v>108.47</v>
      </c>
      <c r="J699">
        <v>30.4</v>
      </c>
      <c r="K699" t="s">
        <v>20</v>
      </c>
      <c r="L699">
        <v>0</v>
      </c>
      <c r="M699" t="str">
        <f t="shared" si="20"/>
        <v>31-50</v>
      </c>
      <c r="N699" t="str">
        <f t="shared" si="21"/>
        <v>Obese</v>
      </c>
    </row>
    <row r="700" spans="1:14" x14ac:dyDescent="0.2">
      <c r="A700">
        <v>9641</v>
      </c>
      <c r="B700" t="s">
        <v>12</v>
      </c>
      <c r="C700">
        <v>75</v>
      </c>
      <c r="D700">
        <v>0</v>
      </c>
      <c r="E700">
        <v>0</v>
      </c>
      <c r="F700" t="s">
        <v>13</v>
      </c>
      <c r="G700" t="s">
        <v>14</v>
      </c>
      <c r="H700" t="s">
        <v>15</v>
      </c>
      <c r="I700">
        <v>105.63</v>
      </c>
      <c r="J700">
        <v>28.2</v>
      </c>
      <c r="K700" t="s">
        <v>20</v>
      </c>
      <c r="L700">
        <v>0</v>
      </c>
      <c r="M700" t="str">
        <f t="shared" si="20"/>
        <v>71+</v>
      </c>
      <c r="N700" t="str">
        <f t="shared" si="21"/>
        <v>Overweight</v>
      </c>
    </row>
    <row r="701" spans="1:14" x14ac:dyDescent="0.2">
      <c r="A701">
        <v>10313</v>
      </c>
      <c r="B701" t="s">
        <v>12</v>
      </c>
      <c r="C701">
        <v>57</v>
      </c>
      <c r="D701">
        <v>0</v>
      </c>
      <c r="E701">
        <v>0</v>
      </c>
      <c r="F701" t="s">
        <v>13</v>
      </c>
      <c r="G701" t="s">
        <v>14</v>
      </c>
      <c r="H701" t="s">
        <v>15</v>
      </c>
      <c r="I701">
        <v>77.930000000000007</v>
      </c>
      <c r="J701">
        <v>35.700000000000003</v>
      </c>
      <c r="K701" t="s">
        <v>16</v>
      </c>
      <c r="L701">
        <v>0</v>
      </c>
      <c r="M701" t="str">
        <f t="shared" si="20"/>
        <v>51-70</v>
      </c>
      <c r="N701" t="str">
        <f t="shared" si="21"/>
        <v>Obese</v>
      </c>
    </row>
    <row r="702" spans="1:14" x14ac:dyDescent="0.2">
      <c r="A702">
        <v>12097</v>
      </c>
      <c r="B702" t="s">
        <v>19</v>
      </c>
      <c r="C702">
        <v>72</v>
      </c>
      <c r="D702">
        <v>0</v>
      </c>
      <c r="E702">
        <v>0</v>
      </c>
      <c r="F702" t="s">
        <v>13</v>
      </c>
      <c r="G702" t="s">
        <v>14</v>
      </c>
      <c r="H702" t="s">
        <v>15</v>
      </c>
      <c r="I702">
        <v>95.2</v>
      </c>
      <c r="J702">
        <v>35</v>
      </c>
      <c r="K702" t="s">
        <v>18</v>
      </c>
      <c r="L702">
        <v>0</v>
      </c>
      <c r="M702" t="str">
        <f t="shared" si="20"/>
        <v>71+</v>
      </c>
      <c r="N702" t="str">
        <f t="shared" si="21"/>
        <v>Obese</v>
      </c>
    </row>
    <row r="703" spans="1:14" x14ac:dyDescent="0.2">
      <c r="A703">
        <v>58037</v>
      </c>
      <c r="B703" t="s">
        <v>12</v>
      </c>
      <c r="C703">
        <v>21</v>
      </c>
      <c r="D703">
        <v>0</v>
      </c>
      <c r="E703">
        <v>0</v>
      </c>
      <c r="F703" t="s">
        <v>22</v>
      </c>
      <c r="G703" t="s">
        <v>14</v>
      </c>
      <c r="H703" t="s">
        <v>17</v>
      </c>
      <c r="I703">
        <v>78.52</v>
      </c>
      <c r="J703">
        <v>27.2</v>
      </c>
      <c r="K703" t="s">
        <v>18</v>
      </c>
      <c r="L703">
        <v>0</v>
      </c>
      <c r="M703" t="str">
        <f t="shared" si="20"/>
        <v>18-30</v>
      </c>
      <c r="N703" t="str">
        <f t="shared" si="21"/>
        <v>Overweight</v>
      </c>
    </row>
    <row r="704" spans="1:14" x14ac:dyDescent="0.2">
      <c r="A704">
        <v>45323</v>
      </c>
      <c r="B704" t="s">
        <v>19</v>
      </c>
      <c r="C704">
        <v>51</v>
      </c>
      <c r="D704">
        <v>0</v>
      </c>
      <c r="E704">
        <v>0</v>
      </c>
      <c r="F704" t="s">
        <v>13</v>
      </c>
      <c r="G704" t="s">
        <v>14</v>
      </c>
      <c r="H704" t="s">
        <v>15</v>
      </c>
      <c r="I704">
        <v>114.89</v>
      </c>
      <c r="J704">
        <v>23</v>
      </c>
      <c r="K704" t="s">
        <v>18</v>
      </c>
      <c r="L704">
        <v>0</v>
      </c>
      <c r="M704" t="str">
        <f t="shared" si="20"/>
        <v>51-70</v>
      </c>
      <c r="N704" t="str">
        <f t="shared" si="21"/>
        <v>Normal weight</v>
      </c>
    </row>
    <row r="705" spans="1:14" x14ac:dyDescent="0.2">
      <c r="A705">
        <v>57622</v>
      </c>
      <c r="B705" t="s">
        <v>19</v>
      </c>
      <c r="C705">
        <v>30</v>
      </c>
      <c r="D705">
        <v>0</v>
      </c>
      <c r="E705">
        <v>0</v>
      </c>
      <c r="F705" t="s">
        <v>13</v>
      </c>
      <c r="G705" t="s">
        <v>23</v>
      </c>
      <c r="H705" t="s">
        <v>17</v>
      </c>
      <c r="I705">
        <v>110.55</v>
      </c>
      <c r="J705">
        <v>30.9</v>
      </c>
      <c r="K705" t="s">
        <v>20</v>
      </c>
      <c r="L705">
        <v>0</v>
      </c>
      <c r="M705" t="str">
        <f t="shared" si="20"/>
        <v>18-30</v>
      </c>
      <c r="N705" t="str">
        <f t="shared" si="21"/>
        <v>Obese</v>
      </c>
    </row>
    <row r="706" spans="1:14" x14ac:dyDescent="0.2">
      <c r="A706">
        <v>39120</v>
      </c>
      <c r="B706" t="s">
        <v>19</v>
      </c>
      <c r="C706">
        <v>82</v>
      </c>
      <c r="D706">
        <v>0</v>
      </c>
      <c r="E706">
        <v>0</v>
      </c>
      <c r="F706" t="s">
        <v>22</v>
      </c>
      <c r="G706" t="s">
        <v>21</v>
      </c>
      <c r="H706" t="s">
        <v>15</v>
      </c>
      <c r="I706">
        <v>82.21</v>
      </c>
      <c r="J706">
        <v>26</v>
      </c>
      <c r="K706" t="s">
        <v>18</v>
      </c>
      <c r="L706">
        <v>0</v>
      </c>
      <c r="M706" t="str">
        <f t="shared" ref="M706:M769" si="22">IF(C706&gt;=18,IF(C706&lt;=30,"18-30",IF(C706&lt;=50,"31-50",IF(C706&lt;=70,"51-70","71+"))),"N/A")</f>
        <v>71+</v>
      </c>
      <c r="N706" t="str">
        <f t="shared" si="21"/>
        <v>Overweight</v>
      </c>
    </row>
    <row r="707" spans="1:14" x14ac:dyDescent="0.2">
      <c r="A707">
        <v>68344</v>
      </c>
      <c r="B707" t="s">
        <v>19</v>
      </c>
      <c r="C707">
        <v>62</v>
      </c>
      <c r="D707">
        <v>0</v>
      </c>
      <c r="E707">
        <v>0</v>
      </c>
      <c r="F707" t="s">
        <v>13</v>
      </c>
      <c r="G707" t="s">
        <v>14</v>
      </c>
      <c r="H707" t="s">
        <v>15</v>
      </c>
      <c r="I707">
        <v>82.38</v>
      </c>
      <c r="J707">
        <v>27.2</v>
      </c>
      <c r="K707" t="s">
        <v>16</v>
      </c>
      <c r="L707">
        <v>0</v>
      </c>
      <c r="M707" t="str">
        <f t="shared" si="22"/>
        <v>51-70</v>
      </c>
      <c r="N707" t="str">
        <f t="shared" ref="N707:N770" si="23">IF(J707&lt;18.5,"Below weight",IF(J707&lt;25,"Normal weight",IF(J707&lt;30,"Overweight","Obese")))</f>
        <v>Overweight</v>
      </c>
    </row>
    <row r="708" spans="1:14" x14ac:dyDescent="0.2">
      <c r="A708">
        <v>66752</v>
      </c>
      <c r="B708" t="s">
        <v>19</v>
      </c>
      <c r="C708">
        <v>79</v>
      </c>
      <c r="D708">
        <v>0</v>
      </c>
      <c r="E708">
        <v>0</v>
      </c>
      <c r="F708" t="s">
        <v>13</v>
      </c>
      <c r="G708" t="s">
        <v>23</v>
      </c>
      <c r="H708" t="s">
        <v>15</v>
      </c>
      <c r="I708">
        <v>93.89</v>
      </c>
      <c r="J708">
        <v>30.4</v>
      </c>
      <c r="K708" t="s">
        <v>18</v>
      </c>
      <c r="L708">
        <v>0</v>
      </c>
      <c r="M708" t="str">
        <f t="shared" si="22"/>
        <v>71+</v>
      </c>
      <c r="N708" t="str">
        <f t="shared" si="23"/>
        <v>Obese</v>
      </c>
    </row>
    <row r="709" spans="1:14" x14ac:dyDescent="0.2">
      <c r="A709">
        <v>49279</v>
      </c>
      <c r="B709" t="s">
        <v>12</v>
      </c>
      <c r="C709">
        <v>57</v>
      </c>
      <c r="D709">
        <v>0</v>
      </c>
      <c r="E709">
        <v>1</v>
      </c>
      <c r="F709" t="s">
        <v>13</v>
      </c>
      <c r="G709" t="s">
        <v>14</v>
      </c>
      <c r="H709" t="s">
        <v>15</v>
      </c>
      <c r="I709">
        <v>76.5</v>
      </c>
      <c r="J709">
        <v>29.2</v>
      </c>
      <c r="K709" t="s">
        <v>16</v>
      </c>
      <c r="L709">
        <v>0</v>
      </c>
      <c r="M709" t="str">
        <f t="shared" si="22"/>
        <v>51-70</v>
      </c>
      <c r="N709" t="str">
        <f t="shared" si="23"/>
        <v>Overweight</v>
      </c>
    </row>
    <row r="710" spans="1:14" x14ac:dyDescent="0.2">
      <c r="A710">
        <v>53815</v>
      </c>
      <c r="B710" t="s">
        <v>19</v>
      </c>
      <c r="C710">
        <v>31</v>
      </c>
      <c r="D710">
        <v>0</v>
      </c>
      <c r="E710">
        <v>0</v>
      </c>
      <c r="F710" t="s">
        <v>22</v>
      </c>
      <c r="G710" t="s">
        <v>14</v>
      </c>
      <c r="H710" t="s">
        <v>15</v>
      </c>
      <c r="I710">
        <v>65.47</v>
      </c>
      <c r="J710">
        <v>28.1</v>
      </c>
      <c r="K710" t="s">
        <v>18</v>
      </c>
      <c r="L710">
        <v>0</v>
      </c>
      <c r="M710" t="str">
        <f t="shared" si="22"/>
        <v>31-50</v>
      </c>
      <c r="N710" t="str">
        <f t="shared" si="23"/>
        <v>Overweight</v>
      </c>
    </row>
    <row r="711" spans="1:14" x14ac:dyDescent="0.2">
      <c r="A711">
        <v>42856</v>
      </c>
      <c r="B711" t="s">
        <v>12</v>
      </c>
      <c r="C711">
        <v>61</v>
      </c>
      <c r="D711">
        <v>0</v>
      </c>
      <c r="E711">
        <v>0</v>
      </c>
      <c r="F711" t="s">
        <v>13</v>
      </c>
      <c r="G711" t="s">
        <v>14</v>
      </c>
      <c r="H711" t="s">
        <v>15</v>
      </c>
      <c r="I711">
        <v>99.16</v>
      </c>
      <c r="J711">
        <v>26.6</v>
      </c>
      <c r="K711" t="s">
        <v>20</v>
      </c>
      <c r="L711">
        <v>0</v>
      </c>
      <c r="M711" t="str">
        <f t="shared" si="22"/>
        <v>51-70</v>
      </c>
      <c r="N711" t="str">
        <f t="shared" si="23"/>
        <v>Overweight</v>
      </c>
    </row>
    <row r="712" spans="1:14" x14ac:dyDescent="0.2">
      <c r="A712">
        <v>51579</v>
      </c>
      <c r="B712" t="s">
        <v>12</v>
      </c>
      <c r="C712">
        <v>27</v>
      </c>
      <c r="D712">
        <v>0</v>
      </c>
      <c r="E712">
        <v>0</v>
      </c>
      <c r="F712" t="s">
        <v>22</v>
      </c>
      <c r="G712" t="s">
        <v>21</v>
      </c>
      <c r="H712" t="s">
        <v>17</v>
      </c>
      <c r="I712">
        <v>63.53</v>
      </c>
      <c r="J712">
        <v>26.9</v>
      </c>
      <c r="K712" t="s">
        <v>18</v>
      </c>
      <c r="L712">
        <v>0</v>
      </c>
      <c r="M712" t="str">
        <f t="shared" si="22"/>
        <v>18-30</v>
      </c>
      <c r="N712" t="str">
        <f t="shared" si="23"/>
        <v>Overweight</v>
      </c>
    </row>
    <row r="713" spans="1:14" x14ac:dyDescent="0.2">
      <c r="A713">
        <v>10752</v>
      </c>
      <c r="B713" t="s">
        <v>19</v>
      </c>
      <c r="C713">
        <v>61</v>
      </c>
      <c r="D713">
        <v>0</v>
      </c>
      <c r="E713">
        <v>0</v>
      </c>
      <c r="F713" t="s">
        <v>13</v>
      </c>
      <c r="G713" t="s">
        <v>14</v>
      </c>
      <c r="H713" t="s">
        <v>17</v>
      </c>
      <c r="I713">
        <v>78.650000000000006</v>
      </c>
      <c r="J713">
        <v>36.200000000000003</v>
      </c>
      <c r="K713" t="s">
        <v>16</v>
      </c>
      <c r="L713">
        <v>0</v>
      </c>
      <c r="M713" t="str">
        <f t="shared" si="22"/>
        <v>51-70</v>
      </c>
      <c r="N713" t="str">
        <f t="shared" si="23"/>
        <v>Obese</v>
      </c>
    </row>
    <row r="714" spans="1:14" x14ac:dyDescent="0.2">
      <c r="A714">
        <v>42133</v>
      </c>
      <c r="B714" t="s">
        <v>19</v>
      </c>
      <c r="C714">
        <v>53</v>
      </c>
      <c r="D714">
        <v>0</v>
      </c>
      <c r="E714">
        <v>0</v>
      </c>
      <c r="F714" t="s">
        <v>13</v>
      </c>
      <c r="G714" t="s">
        <v>21</v>
      </c>
      <c r="H714" t="s">
        <v>15</v>
      </c>
      <c r="I714">
        <v>63.78</v>
      </c>
      <c r="J714">
        <v>25.9</v>
      </c>
      <c r="K714" t="s">
        <v>18</v>
      </c>
      <c r="L714">
        <v>0</v>
      </c>
      <c r="M714" t="str">
        <f t="shared" si="22"/>
        <v>51-70</v>
      </c>
      <c r="N714" t="str">
        <f t="shared" si="23"/>
        <v>Overweight</v>
      </c>
    </row>
    <row r="715" spans="1:14" x14ac:dyDescent="0.2">
      <c r="A715">
        <v>4842</v>
      </c>
      <c r="B715" t="s">
        <v>19</v>
      </c>
      <c r="C715">
        <v>76</v>
      </c>
      <c r="D715">
        <v>0</v>
      </c>
      <c r="E715">
        <v>0</v>
      </c>
      <c r="F715" t="s">
        <v>22</v>
      </c>
      <c r="G715" t="s">
        <v>21</v>
      </c>
      <c r="H715" t="s">
        <v>15</v>
      </c>
      <c r="I715">
        <v>77.52</v>
      </c>
      <c r="J715">
        <v>40.9</v>
      </c>
      <c r="K715" t="s">
        <v>16</v>
      </c>
      <c r="L715">
        <v>0</v>
      </c>
      <c r="M715" t="str">
        <f t="shared" si="22"/>
        <v>71+</v>
      </c>
      <c r="N715" t="str">
        <f t="shared" si="23"/>
        <v>Obese</v>
      </c>
    </row>
    <row r="716" spans="1:14" x14ac:dyDescent="0.2">
      <c r="A716">
        <v>58138</v>
      </c>
      <c r="B716" t="s">
        <v>12</v>
      </c>
      <c r="C716">
        <v>57</v>
      </c>
      <c r="D716">
        <v>0</v>
      </c>
      <c r="E716">
        <v>0</v>
      </c>
      <c r="F716" t="s">
        <v>13</v>
      </c>
      <c r="G716" t="s">
        <v>14</v>
      </c>
      <c r="H716" t="s">
        <v>17</v>
      </c>
      <c r="I716">
        <v>111.64</v>
      </c>
      <c r="J716">
        <v>31.5</v>
      </c>
      <c r="K716" t="s">
        <v>18</v>
      </c>
      <c r="L716">
        <v>0</v>
      </c>
      <c r="M716" t="str">
        <f t="shared" si="22"/>
        <v>51-70</v>
      </c>
      <c r="N716" t="str">
        <f t="shared" si="23"/>
        <v>Obese</v>
      </c>
    </row>
    <row r="717" spans="1:14" x14ac:dyDescent="0.2">
      <c r="A717">
        <v>65053</v>
      </c>
      <c r="B717" t="s">
        <v>19</v>
      </c>
      <c r="C717">
        <v>34</v>
      </c>
      <c r="D717">
        <v>0</v>
      </c>
      <c r="E717">
        <v>0</v>
      </c>
      <c r="F717" t="s">
        <v>13</v>
      </c>
      <c r="G717" t="s">
        <v>14</v>
      </c>
      <c r="H717" t="s">
        <v>15</v>
      </c>
      <c r="I717">
        <v>113.01</v>
      </c>
      <c r="J717">
        <v>37.6</v>
      </c>
      <c r="K717" t="s">
        <v>18</v>
      </c>
      <c r="L717">
        <v>0</v>
      </c>
      <c r="M717" t="str">
        <f t="shared" si="22"/>
        <v>31-50</v>
      </c>
      <c r="N717" t="str">
        <f t="shared" si="23"/>
        <v>Obese</v>
      </c>
    </row>
    <row r="718" spans="1:14" x14ac:dyDescent="0.2">
      <c r="A718">
        <v>24168</v>
      </c>
      <c r="B718" t="s">
        <v>12</v>
      </c>
      <c r="C718">
        <v>51</v>
      </c>
      <c r="D718">
        <v>1</v>
      </c>
      <c r="E718">
        <v>0</v>
      </c>
      <c r="F718" t="s">
        <v>13</v>
      </c>
      <c r="G718" t="s">
        <v>14</v>
      </c>
      <c r="H718" t="s">
        <v>15</v>
      </c>
      <c r="I718">
        <v>56.48</v>
      </c>
      <c r="J718">
        <v>39.799999999999997</v>
      </c>
      <c r="K718" t="s">
        <v>18</v>
      </c>
      <c r="L718">
        <v>0</v>
      </c>
      <c r="M718" t="str">
        <f t="shared" si="22"/>
        <v>51-70</v>
      </c>
      <c r="N718" t="str">
        <f t="shared" si="23"/>
        <v>Obese</v>
      </c>
    </row>
    <row r="719" spans="1:14" x14ac:dyDescent="0.2">
      <c r="A719">
        <v>5824</v>
      </c>
      <c r="B719" t="s">
        <v>12</v>
      </c>
      <c r="C719">
        <v>61</v>
      </c>
      <c r="D719">
        <v>0</v>
      </c>
      <c r="E719">
        <v>0</v>
      </c>
      <c r="F719" t="s">
        <v>13</v>
      </c>
      <c r="G719" t="s">
        <v>14</v>
      </c>
      <c r="H719" t="s">
        <v>17</v>
      </c>
      <c r="I719">
        <v>204.5</v>
      </c>
      <c r="J719">
        <v>35.1</v>
      </c>
      <c r="K719" t="s">
        <v>16</v>
      </c>
      <c r="L719">
        <v>0</v>
      </c>
      <c r="M719" t="str">
        <f t="shared" si="22"/>
        <v>51-70</v>
      </c>
      <c r="N719" t="str">
        <f t="shared" si="23"/>
        <v>Obese</v>
      </c>
    </row>
    <row r="720" spans="1:14" x14ac:dyDescent="0.2">
      <c r="A720">
        <v>6965</v>
      </c>
      <c r="B720" t="s">
        <v>19</v>
      </c>
      <c r="C720">
        <v>19</v>
      </c>
      <c r="D720">
        <v>0</v>
      </c>
      <c r="E720">
        <v>0</v>
      </c>
      <c r="F720" t="s">
        <v>22</v>
      </c>
      <c r="G720" t="s">
        <v>14</v>
      </c>
      <c r="H720" t="s">
        <v>17</v>
      </c>
      <c r="I720">
        <v>96.02</v>
      </c>
      <c r="J720">
        <v>21.9</v>
      </c>
      <c r="K720" t="s">
        <v>18</v>
      </c>
      <c r="L720">
        <v>0</v>
      </c>
      <c r="M720" t="str">
        <f t="shared" si="22"/>
        <v>18-30</v>
      </c>
      <c r="N720" t="str">
        <f t="shared" si="23"/>
        <v>Normal weight</v>
      </c>
    </row>
    <row r="721" spans="1:14" x14ac:dyDescent="0.2">
      <c r="A721">
        <v>8332</v>
      </c>
      <c r="B721" t="s">
        <v>19</v>
      </c>
      <c r="C721">
        <v>50</v>
      </c>
      <c r="D721">
        <v>0</v>
      </c>
      <c r="E721">
        <v>0</v>
      </c>
      <c r="F721" t="s">
        <v>13</v>
      </c>
      <c r="G721" t="s">
        <v>14</v>
      </c>
      <c r="H721" t="s">
        <v>17</v>
      </c>
      <c r="I721">
        <v>206.25</v>
      </c>
      <c r="J721">
        <v>53.4</v>
      </c>
      <c r="K721" t="s">
        <v>16</v>
      </c>
      <c r="L721">
        <v>0</v>
      </c>
      <c r="M721" t="str">
        <f t="shared" si="22"/>
        <v>31-50</v>
      </c>
      <c r="N721" t="str">
        <f t="shared" si="23"/>
        <v>Obese</v>
      </c>
    </row>
    <row r="722" spans="1:14" x14ac:dyDescent="0.2">
      <c r="A722">
        <v>72642</v>
      </c>
      <c r="B722" t="s">
        <v>12</v>
      </c>
      <c r="C722">
        <v>67</v>
      </c>
      <c r="D722">
        <v>0</v>
      </c>
      <c r="E722">
        <v>0</v>
      </c>
      <c r="F722" t="s">
        <v>13</v>
      </c>
      <c r="G722" t="s">
        <v>23</v>
      </c>
      <c r="H722" t="s">
        <v>15</v>
      </c>
      <c r="I722">
        <v>67.790000000000006</v>
      </c>
      <c r="J722">
        <v>26</v>
      </c>
      <c r="K722" t="s">
        <v>16</v>
      </c>
      <c r="L722">
        <v>0</v>
      </c>
      <c r="M722" t="str">
        <f t="shared" si="22"/>
        <v>51-70</v>
      </c>
      <c r="N722" t="str">
        <f t="shared" si="23"/>
        <v>Overweight</v>
      </c>
    </row>
    <row r="723" spans="1:14" x14ac:dyDescent="0.2">
      <c r="A723">
        <v>54782</v>
      </c>
      <c r="B723" t="s">
        <v>19</v>
      </c>
      <c r="C723">
        <v>30</v>
      </c>
      <c r="D723">
        <v>0</v>
      </c>
      <c r="E723">
        <v>0</v>
      </c>
      <c r="F723" t="s">
        <v>22</v>
      </c>
      <c r="G723" t="s">
        <v>21</v>
      </c>
      <c r="H723" t="s">
        <v>17</v>
      </c>
      <c r="I723">
        <v>56.07</v>
      </c>
      <c r="J723">
        <v>31.3</v>
      </c>
      <c r="K723" t="s">
        <v>18</v>
      </c>
      <c r="L723">
        <v>0</v>
      </c>
      <c r="M723" t="str">
        <f t="shared" si="22"/>
        <v>18-30</v>
      </c>
      <c r="N723" t="str">
        <f t="shared" si="23"/>
        <v>Obese</v>
      </c>
    </row>
    <row r="724" spans="1:14" x14ac:dyDescent="0.2">
      <c r="A724">
        <v>55862</v>
      </c>
      <c r="B724" t="s">
        <v>12</v>
      </c>
      <c r="C724">
        <v>67</v>
      </c>
      <c r="D724">
        <v>1</v>
      </c>
      <c r="E724">
        <v>1</v>
      </c>
      <c r="F724" t="s">
        <v>13</v>
      </c>
      <c r="G724" t="s">
        <v>14</v>
      </c>
      <c r="H724" t="s">
        <v>17</v>
      </c>
      <c r="I724">
        <v>254.63</v>
      </c>
      <c r="J724">
        <v>31</v>
      </c>
      <c r="K724" t="s">
        <v>18</v>
      </c>
      <c r="L724">
        <v>0</v>
      </c>
      <c r="M724" t="str">
        <f t="shared" si="22"/>
        <v>51-70</v>
      </c>
      <c r="N724" t="str">
        <f t="shared" si="23"/>
        <v>Obese</v>
      </c>
    </row>
    <row r="725" spans="1:14" x14ac:dyDescent="0.2">
      <c r="A725">
        <v>42550</v>
      </c>
      <c r="B725" t="s">
        <v>19</v>
      </c>
      <c r="C725">
        <v>81</v>
      </c>
      <c r="D725">
        <v>0</v>
      </c>
      <c r="E725">
        <v>0</v>
      </c>
      <c r="F725" t="s">
        <v>13</v>
      </c>
      <c r="G725" t="s">
        <v>21</v>
      </c>
      <c r="H725" t="s">
        <v>17</v>
      </c>
      <c r="I725">
        <v>246.34</v>
      </c>
      <c r="J725">
        <v>21.1</v>
      </c>
      <c r="K725" t="s">
        <v>18</v>
      </c>
      <c r="L725">
        <v>0</v>
      </c>
      <c r="M725" t="str">
        <f t="shared" si="22"/>
        <v>71+</v>
      </c>
      <c r="N725" t="str">
        <f t="shared" si="23"/>
        <v>Normal weight</v>
      </c>
    </row>
    <row r="726" spans="1:14" x14ac:dyDescent="0.2">
      <c r="A726">
        <v>65429</v>
      </c>
      <c r="B726" t="s">
        <v>19</v>
      </c>
      <c r="C726">
        <v>66</v>
      </c>
      <c r="D726">
        <v>0</v>
      </c>
      <c r="E726">
        <v>0</v>
      </c>
      <c r="F726" t="s">
        <v>13</v>
      </c>
      <c r="G726" t="s">
        <v>23</v>
      </c>
      <c r="H726" t="s">
        <v>17</v>
      </c>
      <c r="I726">
        <v>93.34</v>
      </c>
      <c r="J726">
        <v>27.7</v>
      </c>
      <c r="K726" t="s">
        <v>18</v>
      </c>
      <c r="L726">
        <v>0</v>
      </c>
      <c r="M726" t="str">
        <f t="shared" si="22"/>
        <v>51-70</v>
      </c>
      <c r="N726" t="str">
        <f t="shared" si="23"/>
        <v>Overweight</v>
      </c>
    </row>
    <row r="727" spans="1:14" x14ac:dyDescent="0.2">
      <c r="A727">
        <v>66530</v>
      </c>
      <c r="B727" t="s">
        <v>19</v>
      </c>
      <c r="C727">
        <v>38</v>
      </c>
      <c r="D727">
        <v>0</v>
      </c>
      <c r="E727">
        <v>0</v>
      </c>
      <c r="F727" t="s">
        <v>13</v>
      </c>
      <c r="G727" t="s">
        <v>14</v>
      </c>
      <c r="H727" t="s">
        <v>15</v>
      </c>
      <c r="I727">
        <v>162.30000000000001</v>
      </c>
      <c r="J727">
        <v>23.6</v>
      </c>
      <c r="K727" t="s">
        <v>18</v>
      </c>
      <c r="L727">
        <v>0</v>
      </c>
      <c r="M727" t="str">
        <f t="shared" si="22"/>
        <v>31-50</v>
      </c>
      <c r="N727" t="str">
        <f t="shared" si="23"/>
        <v>Normal weight</v>
      </c>
    </row>
    <row r="728" spans="1:14" x14ac:dyDescent="0.2">
      <c r="A728">
        <v>3509</v>
      </c>
      <c r="B728" t="s">
        <v>12</v>
      </c>
      <c r="C728">
        <v>47</v>
      </c>
      <c r="D728">
        <v>1</v>
      </c>
      <c r="E728">
        <v>0</v>
      </c>
      <c r="F728" t="s">
        <v>13</v>
      </c>
      <c r="G728" t="s">
        <v>14</v>
      </c>
      <c r="H728" t="s">
        <v>15</v>
      </c>
      <c r="I728">
        <v>110.25</v>
      </c>
      <c r="J728">
        <v>44.3</v>
      </c>
      <c r="K728" t="s">
        <v>18</v>
      </c>
      <c r="L728">
        <v>0</v>
      </c>
      <c r="M728" t="str">
        <f t="shared" si="22"/>
        <v>31-50</v>
      </c>
      <c r="N728" t="str">
        <f t="shared" si="23"/>
        <v>Obese</v>
      </c>
    </row>
    <row r="729" spans="1:14" x14ac:dyDescent="0.2">
      <c r="A729">
        <v>57497</v>
      </c>
      <c r="B729" t="s">
        <v>12</v>
      </c>
      <c r="C729">
        <v>27</v>
      </c>
      <c r="D729">
        <v>0</v>
      </c>
      <c r="E729">
        <v>0</v>
      </c>
      <c r="F729" t="s">
        <v>22</v>
      </c>
      <c r="G729" t="s">
        <v>14</v>
      </c>
      <c r="H729" t="s">
        <v>17</v>
      </c>
      <c r="I729">
        <v>69.7</v>
      </c>
      <c r="J729">
        <v>27.3</v>
      </c>
      <c r="K729" t="s">
        <v>18</v>
      </c>
      <c r="L729">
        <v>0</v>
      </c>
      <c r="M729" t="str">
        <f t="shared" si="22"/>
        <v>18-30</v>
      </c>
      <c r="N729" t="str">
        <f t="shared" si="23"/>
        <v>Overweight</v>
      </c>
    </row>
    <row r="730" spans="1:14" x14ac:dyDescent="0.2">
      <c r="A730">
        <v>15220</v>
      </c>
      <c r="B730" t="s">
        <v>19</v>
      </c>
      <c r="C730">
        <v>53</v>
      </c>
      <c r="D730">
        <v>1</v>
      </c>
      <c r="E730">
        <v>0</v>
      </c>
      <c r="F730" t="s">
        <v>13</v>
      </c>
      <c r="G730" t="s">
        <v>14</v>
      </c>
      <c r="H730" t="s">
        <v>15</v>
      </c>
      <c r="I730">
        <v>87.03</v>
      </c>
      <c r="J730">
        <v>55.2</v>
      </c>
      <c r="K730" t="s">
        <v>16</v>
      </c>
      <c r="L730">
        <v>0</v>
      </c>
      <c r="M730" t="str">
        <f t="shared" si="22"/>
        <v>51-70</v>
      </c>
      <c r="N730" t="str">
        <f t="shared" si="23"/>
        <v>Obese</v>
      </c>
    </row>
    <row r="731" spans="1:14" x14ac:dyDescent="0.2">
      <c r="A731">
        <v>4813</v>
      </c>
      <c r="B731" t="s">
        <v>12</v>
      </c>
      <c r="C731">
        <v>27</v>
      </c>
      <c r="D731">
        <v>0</v>
      </c>
      <c r="E731">
        <v>0</v>
      </c>
      <c r="F731" t="s">
        <v>22</v>
      </c>
      <c r="G731" t="s">
        <v>14</v>
      </c>
      <c r="H731" t="s">
        <v>15</v>
      </c>
      <c r="I731">
        <v>112.98</v>
      </c>
      <c r="J731">
        <v>44.7</v>
      </c>
      <c r="K731" t="s">
        <v>18</v>
      </c>
      <c r="L731">
        <v>0</v>
      </c>
      <c r="M731" t="str">
        <f t="shared" si="22"/>
        <v>18-30</v>
      </c>
      <c r="N731" t="str">
        <f t="shared" si="23"/>
        <v>Obese</v>
      </c>
    </row>
    <row r="732" spans="1:14" x14ac:dyDescent="0.2">
      <c r="A732">
        <v>31166</v>
      </c>
      <c r="B732" t="s">
        <v>19</v>
      </c>
      <c r="C732">
        <v>36</v>
      </c>
      <c r="D732">
        <v>0</v>
      </c>
      <c r="E732">
        <v>0</v>
      </c>
      <c r="F732" t="s">
        <v>13</v>
      </c>
      <c r="G732" t="s">
        <v>23</v>
      </c>
      <c r="H732" t="s">
        <v>17</v>
      </c>
      <c r="I732">
        <v>82.47</v>
      </c>
      <c r="J732">
        <v>33.1</v>
      </c>
      <c r="K732" t="s">
        <v>20</v>
      </c>
      <c r="L732">
        <v>0</v>
      </c>
      <c r="M732" t="str">
        <f t="shared" si="22"/>
        <v>31-50</v>
      </c>
      <c r="N732" t="str">
        <f t="shared" si="23"/>
        <v>Obese</v>
      </c>
    </row>
    <row r="733" spans="1:14" x14ac:dyDescent="0.2">
      <c r="A733">
        <v>9051</v>
      </c>
      <c r="B733" t="s">
        <v>19</v>
      </c>
      <c r="C733">
        <v>50</v>
      </c>
      <c r="D733">
        <v>0</v>
      </c>
      <c r="E733">
        <v>0</v>
      </c>
      <c r="F733" t="s">
        <v>13</v>
      </c>
      <c r="G733" t="s">
        <v>14</v>
      </c>
      <c r="H733" t="s">
        <v>15</v>
      </c>
      <c r="I733">
        <v>75.88</v>
      </c>
      <c r="J733">
        <v>30</v>
      </c>
      <c r="K733" t="s">
        <v>18</v>
      </c>
      <c r="L733">
        <v>0</v>
      </c>
      <c r="M733" t="str">
        <f t="shared" si="22"/>
        <v>31-50</v>
      </c>
      <c r="N733" t="str">
        <f t="shared" si="23"/>
        <v>Obese</v>
      </c>
    </row>
    <row r="734" spans="1:14" x14ac:dyDescent="0.2">
      <c r="A734">
        <v>59894</v>
      </c>
      <c r="B734" t="s">
        <v>19</v>
      </c>
      <c r="C734">
        <v>58</v>
      </c>
      <c r="D734">
        <v>0</v>
      </c>
      <c r="E734">
        <v>0</v>
      </c>
      <c r="F734" t="s">
        <v>13</v>
      </c>
      <c r="G734" t="s">
        <v>23</v>
      </c>
      <c r="H734" t="s">
        <v>17</v>
      </c>
      <c r="I734">
        <v>109.56</v>
      </c>
      <c r="J734">
        <v>23.1</v>
      </c>
      <c r="K734" t="s">
        <v>18</v>
      </c>
      <c r="L734">
        <v>0</v>
      </c>
      <c r="M734" t="str">
        <f t="shared" si="22"/>
        <v>51-70</v>
      </c>
      <c r="N734" t="str">
        <f t="shared" si="23"/>
        <v>Normal weight</v>
      </c>
    </row>
    <row r="735" spans="1:14" x14ac:dyDescent="0.2">
      <c r="A735">
        <v>18684</v>
      </c>
      <c r="B735" t="s">
        <v>19</v>
      </c>
      <c r="C735">
        <v>73</v>
      </c>
      <c r="D735">
        <v>0</v>
      </c>
      <c r="E735">
        <v>0</v>
      </c>
      <c r="F735" t="s">
        <v>13</v>
      </c>
      <c r="G735" t="s">
        <v>21</v>
      </c>
      <c r="H735" t="s">
        <v>17</v>
      </c>
      <c r="I735">
        <v>89.45</v>
      </c>
      <c r="J735">
        <v>30.3</v>
      </c>
      <c r="K735" t="s">
        <v>16</v>
      </c>
      <c r="L735">
        <v>0</v>
      </c>
      <c r="M735" t="str">
        <f t="shared" si="22"/>
        <v>71+</v>
      </c>
      <c r="N735" t="str">
        <f t="shared" si="23"/>
        <v>Obese</v>
      </c>
    </row>
    <row r="736" spans="1:14" x14ac:dyDescent="0.2">
      <c r="A736">
        <v>35866</v>
      </c>
      <c r="B736" t="s">
        <v>19</v>
      </c>
      <c r="C736">
        <v>62</v>
      </c>
      <c r="D736">
        <v>0</v>
      </c>
      <c r="E736">
        <v>0</v>
      </c>
      <c r="F736" t="s">
        <v>13</v>
      </c>
      <c r="G736" t="s">
        <v>14</v>
      </c>
      <c r="H736" t="s">
        <v>17</v>
      </c>
      <c r="I736">
        <v>91.65</v>
      </c>
      <c r="J736">
        <v>30.5</v>
      </c>
      <c r="K736" t="s">
        <v>18</v>
      </c>
      <c r="L736">
        <v>0</v>
      </c>
      <c r="M736" t="str">
        <f t="shared" si="22"/>
        <v>51-70</v>
      </c>
      <c r="N736" t="str">
        <f t="shared" si="23"/>
        <v>Obese</v>
      </c>
    </row>
    <row r="737" spans="1:14" x14ac:dyDescent="0.2">
      <c r="A737">
        <v>51907</v>
      </c>
      <c r="B737" t="s">
        <v>19</v>
      </c>
      <c r="C737">
        <v>50</v>
      </c>
      <c r="D737">
        <v>0</v>
      </c>
      <c r="E737">
        <v>0</v>
      </c>
      <c r="F737" t="s">
        <v>13</v>
      </c>
      <c r="G737" t="s">
        <v>21</v>
      </c>
      <c r="H737" t="s">
        <v>15</v>
      </c>
      <c r="I737">
        <v>121.14</v>
      </c>
      <c r="J737">
        <v>22.8</v>
      </c>
      <c r="K737" t="s">
        <v>18</v>
      </c>
      <c r="L737">
        <v>0</v>
      </c>
      <c r="M737" t="str">
        <f t="shared" si="22"/>
        <v>31-50</v>
      </c>
      <c r="N737" t="str">
        <f t="shared" si="23"/>
        <v>Normal weight</v>
      </c>
    </row>
    <row r="738" spans="1:14" x14ac:dyDescent="0.2">
      <c r="A738">
        <v>16147</v>
      </c>
      <c r="B738" t="s">
        <v>19</v>
      </c>
      <c r="C738">
        <v>19</v>
      </c>
      <c r="D738">
        <v>0</v>
      </c>
      <c r="E738">
        <v>0</v>
      </c>
      <c r="F738" t="s">
        <v>22</v>
      </c>
      <c r="G738" t="s">
        <v>14</v>
      </c>
      <c r="H738" t="s">
        <v>17</v>
      </c>
      <c r="I738">
        <v>106.56</v>
      </c>
      <c r="J738">
        <v>29.9</v>
      </c>
      <c r="K738" t="s">
        <v>18</v>
      </c>
      <c r="L738">
        <v>0</v>
      </c>
      <c r="M738" t="str">
        <f t="shared" si="22"/>
        <v>18-30</v>
      </c>
      <c r="N738" t="str">
        <f t="shared" si="23"/>
        <v>Overweight</v>
      </c>
    </row>
    <row r="739" spans="1:14" x14ac:dyDescent="0.2">
      <c r="A739">
        <v>18306</v>
      </c>
      <c r="B739" t="s">
        <v>19</v>
      </c>
      <c r="C739">
        <v>30</v>
      </c>
      <c r="D739">
        <v>0</v>
      </c>
      <c r="E739">
        <v>0</v>
      </c>
      <c r="F739" t="s">
        <v>22</v>
      </c>
      <c r="G739" t="s">
        <v>14</v>
      </c>
      <c r="H739" t="s">
        <v>17</v>
      </c>
      <c r="I739">
        <v>93.88</v>
      </c>
      <c r="J739">
        <v>24</v>
      </c>
      <c r="K739" t="s">
        <v>16</v>
      </c>
      <c r="L739">
        <v>0</v>
      </c>
      <c r="M739" t="str">
        <f t="shared" si="22"/>
        <v>18-30</v>
      </c>
      <c r="N739" t="str">
        <f t="shared" si="23"/>
        <v>Normal weight</v>
      </c>
    </row>
    <row r="740" spans="1:14" x14ac:dyDescent="0.2">
      <c r="A740">
        <v>61769</v>
      </c>
      <c r="B740" t="s">
        <v>12</v>
      </c>
      <c r="C740">
        <v>30</v>
      </c>
      <c r="D740">
        <v>0</v>
      </c>
      <c r="E740">
        <v>0</v>
      </c>
      <c r="F740" t="s">
        <v>22</v>
      </c>
      <c r="G740" t="s">
        <v>14</v>
      </c>
      <c r="H740" t="s">
        <v>15</v>
      </c>
      <c r="I740">
        <v>88.65</v>
      </c>
      <c r="J740">
        <v>22.2</v>
      </c>
      <c r="K740" t="s">
        <v>18</v>
      </c>
      <c r="L740">
        <v>0</v>
      </c>
      <c r="M740" t="str">
        <f t="shared" si="22"/>
        <v>18-30</v>
      </c>
      <c r="N740" t="str">
        <f t="shared" si="23"/>
        <v>Normal weight</v>
      </c>
    </row>
    <row r="741" spans="1:14" x14ac:dyDescent="0.2">
      <c r="A741">
        <v>67603</v>
      </c>
      <c r="B741" t="s">
        <v>12</v>
      </c>
      <c r="C741">
        <v>70</v>
      </c>
      <c r="D741">
        <v>0</v>
      </c>
      <c r="E741">
        <v>0</v>
      </c>
      <c r="F741" t="s">
        <v>13</v>
      </c>
      <c r="G741" t="s">
        <v>21</v>
      </c>
      <c r="H741" t="s">
        <v>15</v>
      </c>
      <c r="I741">
        <v>223.68</v>
      </c>
      <c r="J741">
        <v>34.299999999999997</v>
      </c>
      <c r="K741" t="s">
        <v>16</v>
      </c>
      <c r="L741">
        <v>0</v>
      </c>
      <c r="M741" t="str">
        <f t="shared" si="22"/>
        <v>51-70</v>
      </c>
      <c r="N741" t="str">
        <f t="shared" si="23"/>
        <v>Obese</v>
      </c>
    </row>
    <row r="742" spans="1:14" x14ac:dyDescent="0.2">
      <c r="A742">
        <v>41861</v>
      </c>
      <c r="B742" t="s">
        <v>19</v>
      </c>
      <c r="C742">
        <v>23</v>
      </c>
      <c r="D742">
        <v>0</v>
      </c>
      <c r="E742">
        <v>0</v>
      </c>
      <c r="F742" t="s">
        <v>22</v>
      </c>
      <c r="G742" t="s">
        <v>14</v>
      </c>
      <c r="H742" t="s">
        <v>17</v>
      </c>
      <c r="I742">
        <v>63.73</v>
      </c>
      <c r="J742">
        <v>25.6</v>
      </c>
      <c r="K742" t="s">
        <v>20</v>
      </c>
      <c r="L742">
        <v>0</v>
      </c>
      <c r="M742" t="str">
        <f t="shared" si="22"/>
        <v>18-30</v>
      </c>
      <c r="N742" t="str">
        <f t="shared" si="23"/>
        <v>Overweight</v>
      </c>
    </row>
    <row r="743" spans="1:14" x14ac:dyDescent="0.2">
      <c r="A743">
        <v>954</v>
      </c>
      <c r="B743" t="s">
        <v>12</v>
      </c>
      <c r="C743">
        <v>18</v>
      </c>
      <c r="D743">
        <v>0</v>
      </c>
      <c r="E743">
        <v>0</v>
      </c>
      <c r="F743" t="s">
        <v>22</v>
      </c>
      <c r="G743" t="s">
        <v>14</v>
      </c>
      <c r="H743" t="s">
        <v>17</v>
      </c>
      <c r="I743">
        <v>103.94</v>
      </c>
      <c r="J743">
        <v>23.3</v>
      </c>
      <c r="K743" t="s">
        <v>18</v>
      </c>
      <c r="L743">
        <v>0</v>
      </c>
      <c r="M743" t="str">
        <f t="shared" si="22"/>
        <v>18-30</v>
      </c>
      <c r="N743" t="str">
        <f t="shared" si="23"/>
        <v>Normal weight</v>
      </c>
    </row>
    <row r="744" spans="1:14" x14ac:dyDescent="0.2">
      <c r="A744">
        <v>34326</v>
      </c>
      <c r="B744" t="s">
        <v>12</v>
      </c>
      <c r="C744">
        <v>52</v>
      </c>
      <c r="D744">
        <v>0</v>
      </c>
      <c r="E744">
        <v>0</v>
      </c>
      <c r="F744" t="s">
        <v>13</v>
      </c>
      <c r="G744" t="s">
        <v>14</v>
      </c>
      <c r="H744" t="s">
        <v>15</v>
      </c>
      <c r="I744">
        <v>229.2</v>
      </c>
      <c r="J744">
        <v>35.6</v>
      </c>
      <c r="K744" t="s">
        <v>16</v>
      </c>
      <c r="L744">
        <v>0</v>
      </c>
      <c r="M744" t="str">
        <f t="shared" si="22"/>
        <v>51-70</v>
      </c>
      <c r="N744" t="str">
        <f t="shared" si="23"/>
        <v>Obese</v>
      </c>
    </row>
    <row r="745" spans="1:14" x14ac:dyDescent="0.2">
      <c r="A745">
        <v>27323</v>
      </c>
      <c r="B745" t="s">
        <v>19</v>
      </c>
      <c r="C745">
        <v>67</v>
      </c>
      <c r="D745">
        <v>0</v>
      </c>
      <c r="E745">
        <v>0</v>
      </c>
      <c r="F745" t="s">
        <v>13</v>
      </c>
      <c r="G745" t="s">
        <v>21</v>
      </c>
      <c r="H745" t="s">
        <v>15</v>
      </c>
      <c r="I745">
        <v>68.61</v>
      </c>
      <c r="J745">
        <v>31.9</v>
      </c>
      <c r="K745" t="s">
        <v>18</v>
      </c>
      <c r="L745">
        <v>0</v>
      </c>
      <c r="M745" t="str">
        <f t="shared" si="22"/>
        <v>51-70</v>
      </c>
      <c r="N745" t="str">
        <f t="shared" si="23"/>
        <v>Obese</v>
      </c>
    </row>
    <row r="746" spans="1:14" x14ac:dyDescent="0.2">
      <c r="A746">
        <v>66321</v>
      </c>
      <c r="B746" t="s">
        <v>12</v>
      </c>
      <c r="C746">
        <v>47</v>
      </c>
      <c r="D746">
        <v>0</v>
      </c>
      <c r="E746">
        <v>0</v>
      </c>
      <c r="F746" t="s">
        <v>13</v>
      </c>
      <c r="G746" t="s">
        <v>23</v>
      </c>
      <c r="H746" t="s">
        <v>15</v>
      </c>
      <c r="I746">
        <v>64.989999999999995</v>
      </c>
      <c r="J746">
        <v>33.200000000000003</v>
      </c>
      <c r="K746" t="s">
        <v>18</v>
      </c>
      <c r="L746">
        <v>0</v>
      </c>
      <c r="M746" t="str">
        <f t="shared" si="22"/>
        <v>31-50</v>
      </c>
      <c r="N746" t="str">
        <f t="shared" si="23"/>
        <v>Obese</v>
      </c>
    </row>
    <row r="747" spans="1:14" x14ac:dyDescent="0.2">
      <c r="A747">
        <v>66678</v>
      </c>
      <c r="B747" t="s">
        <v>19</v>
      </c>
      <c r="C747">
        <v>22</v>
      </c>
      <c r="D747">
        <v>0</v>
      </c>
      <c r="E747">
        <v>0</v>
      </c>
      <c r="F747" t="s">
        <v>22</v>
      </c>
      <c r="G747" t="s">
        <v>14</v>
      </c>
      <c r="H747" t="s">
        <v>15</v>
      </c>
      <c r="I747">
        <v>73.400000000000006</v>
      </c>
      <c r="J747">
        <v>21.6</v>
      </c>
      <c r="K747" t="s">
        <v>18</v>
      </c>
      <c r="L747">
        <v>0</v>
      </c>
      <c r="M747" t="str">
        <f t="shared" si="22"/>
        <v>18-30</v>
      </c>
      <c r="N747" t="str">
        <f t="shared" si="23"/>
        <v>Normal weight</v>
      </c>
    </row>
    <row r="748" spans="1:14" x14ac:dyDescent="0.2">
      <c r="A748">
        <v>32240</v>
      </c>
      <c r="B748" t="s">
        <v>19</v>
      </c>
      <c r="C748">
        <v>27</v>
      </c>
      <c r="D748">
        <v>0</v>
      </c>
      <c r="E748">
        <v>0</v>
      </c>
      <c r="F748" t="s">
        <v>22</v>
      </c>
      <c r="G748" t="s">
        <v>14</v>
      </c>
      <c r="H748" t="s">
        <v>15</v>
      </c>
      <c r="I748">
        <v>93.55</v>
      </c>
      <c r="J748">
        <v>41.6</v>
      </c>
      <c r="K748" t="s">
        <v>18</v>
      </c>
      <c r="L748">
        <v>0</v>
      </c>
      <c r="M748" t="str">
        <f t="shared" si="22"/>
        <v>18-30</v>
      </c>
      <c r="N748" t="str">
        <f t="shared" si="23"/>
        <v>Obese</v>
      </c>
    </row>
    <row r="749" spans="1:14" x14ac:dyDescent="0.2">
      <c r="A749">
        <v>28127</v>
      </c>
      <c r="B749" t="s">
        <v>19</v>
      </c>
      <c r="C749">
        <v>44</v>
      </c>
      <c r="D749">
        <v>0</v>
      </c>
      <c r="E749">
        <v>0</v>
      </c>
      <c r="F749" t="s">
        <v>13</v>
      </c>
      <c r="G749" t="s">
        <v>14</v>
      </c>
      <c r="H749" t="s">
        <v>17</v>
      </c>
      <c r="I749">
        <v>90.4</v>
      </c>
      <c r="J749">
        <v>33.1</v>
      </c>
      <c r="K749" t="s">
        <v>16</v>
      </c>
      <c r="L749">
        <v>0</v>
      </c>
      <c r="M749" t="str">
        <f t="shared" si="22"/>
        <v>31-50</v>
      </c>
      <c r="N749" t="str">
        <f t="shared" si="23"/>
        <v>Obese</v>
      </c>
    </row>
    <row r="750" spans="1:14" x14ac:dyDescent="0.2">
      <c r="A750">
        <v>20347</v>
      </c>
      <c r="B750" t="s">
        <v>19</v>
      </c>
      <c r="C750">
        <v>18</v>
      </c>
      <c r="D750">
        <v>0</v>
      </c>
      <c r="E750">
        <v>0</v>
      </c>
      <c r="F750" t="s">
        <v>22</v>
      </c>
      <c r="G750" t="s">
        <v>14</v>
      </c>
      <c r="H750" t="s">
        <v>17</v>
      </c>
      <c r="I750">
        <v>98.1</v>
      </c>
      <c r="J750">
        <v>21.8</v>
      </c>
      <c r="K750" t="s">
        <v>18</v>
      </c>
      <c r="L750">
        <v>0</v>
      </c>
      <c r="M750" t="str">
        <f t="shared" si="22"/>
        <v>18-30</v>
      </c>
      <c r="N750" t="str">
        <f t="shared" si="23"/>
        <v>Normal weight</v>
      </c>
    </row>
    <row r="751" spans="1:14" x14ac:dyDescent="0.2">
      <c r="A751">
        <v>38678</v>
      </c>
      <c r="B751" t="s">
        <v>19</v>
      </c>
      <c r="C751">
        <v>66</v>
      </c>
      <c r="D751">
        <v>0</v>
      </c>
      <c r="E751">
        <v>0</v>
      </c>
      <c r="F751" t="s">
        <v>13</v>
      </c>
      <c r="G751" t="s">
        <v>21</v>
      </c>
      <c r="H751" t="s">
        <v>17</v>
      </c>
      <c r="I751">
        <v>251.46</v>
      </c>
      <c r="J751">
        <v>35.200000000000003</v>
      </c>
      <c r="K751" t="s">
        <v>20</v>
      </c>
      <c r="L751">
        <v>0</v>
      </c>
      <c r="M751" t="str">
        <f t="shared" si="22"/>
        <v>51-70</v>
      </c>
      <c r="N751" t="str">
        <f t="shared" si="23"/>
        <v>Obese</v>
      </c>
    </row>
    <row r="752" spans="1:14" x14ac:dyDescent="0.2">
      <c r="A752">
        <v>29380</v>
      </c>
      <c r="B752" t="s">
        <v>19</v>
      </c>
      <c r="C752">
        <v>42</v>
      </c>
      <c r="D752">
        <v>1</v>
      </c>
      <c r="E752">
        <v>0</v>
      </c>
      <c r="F752" t="s">
        <v>13</v>
      </c>
      <c r="G752" t="s">
        <v>14</v>
      </c>
      <c r="H752" t="s">
        <v>17</v>
      </c>
      <c r="I752">
        <v>89.96</v>
      </c>
      <c r="J752">
        <v>35.6</v>
      </c>
      <c r="K752" t="s">
        <v>18</v>
      </c>
      <c r="L752">
        <v>0</v>
      </c>
      <c r="M752" t="str">
        <f t="shared" si="22"/>
        <v>31-50</v>
      </c>
      <c r="N752" t="str">
        <f t="shared" si="23"/>
        <v>Obese</v>
      </c>
    </row>
    <row r="753" spans="1:14" x14ac:dyDescent="0.2">
      <c r="A753">
        <v>65453</v>
      </c>
      <c r="B753" t="s">
        <v>19</v>
      </c>
      <c r="C753">
        <v>56</v>
      </c>
      <c r="D753">
        <v>1</v>
      </c>
      <c r="E753">
        <v>0</v>
      </c>
      <c r="F753" t="s">
        <v>13</v>
      </c>
      <c r="G753" t="s">
        <v>23</v>
      </c>
      <c r="H753" t="s">
        <v>15</v>
      </c>
      <c r="I753">
        <v>82.44</v>
      </c>
      <c r="J753">
        <v>27.8</v>
      </c>
      <c r="K753" t="s">
        <v>20</v>
      </c>
      <c r="L753">
        <v>0</v>
      </c>
      <c r="M753" t="str">
        <f t="shared" si="22"/>
        <v>51-70</v>
      </c>
      <c r="N753" t="str">
        <f t="shared" si="23"/>
        <v>Overweight</v>
      </c>
    </row>
    <row r="754" spans="1:14" x14ac:dyDescent="0.2">
      <c r="A754">
        <v>9415</v>
      </c>
      <c r="B754" t="s">
        <v>19</v>
      </c>
      <c r="C754">
        <v>69</v>
      </c>
      <c r="D754">
        <v>0</v>
      </c>
      <c r="E754">
        <v>0</v>
      </c>
      <c r="F754" t="s">
        <v>13</v>
      </c>
      <c r="G754" t="s">
        <v>21</v>
      </c>
      <c r="H754" t="s">
        <v>15</v>
      </c>
      <c r="I754">
        <v>80.849999999999994</v>
      </c>
      <c r="J754">
        <v>29.3</v>
      </c>
      <c r="K754" t="s">
        <v>16</v>
      </c>
      <c r="L754">
        <v>0</v>
      </c>
      <c r="M754" t="str">
        <f t="shared" si="22"/>
        <v>51-70</v>
      </c>
      <c r="N754" t="str">
        <f t="shared" si="23"/>
        <v>Overweight</v>
      </c>
    </row>
    <row r="755" spans="1:14" x14ac:dyDescent="0.2">
      <c r="A755">
        <v>30989</v>
      </c>
      <c r="B755" t="s">
        <v>19</v>
      </c>
      <c r="C755">
        <v>65</v>
      </c>
      <c r="D755">
        <v>0</v>
      </c>
      <c r="E755">
        <v>0</v>
      </c>
      <c r="F755" t="s">
        <v>13</v>
      </c>
      <c r="G755" t="s">
        <v>21</v>
      </c>
      <c r="H755" t="s">
        <v>17</v>
      </c>
      <c r="I755">
        <v>220.52</v>
      </c>
      <c r="J755">
        <v>37.200000000000003</v>
      </c>
      <c r="K755" t="s">
        <v>20</v>
      </c>
      <c r="L755">
        <v>0</v>
      </c>
      <c r="M755" t="str">
        <f t="shared" si="22"/>
        <v>51-70</v>
      </c>
      <c r="N755" t="str">
        <f t="shared" si="23"/>
        <v>Obese</v>
      </c>
    </row>
    <row r="756" spans="1:14" x14ac:dyDescent="0.2">
      <c r="A756">
        <v>67052</v>
      </c>
      <c r="B756" t="s">
        <v>19</v>
      </c>
      <c r="C756">
        <v>36</v>
      </c>
      <c r="D756">
        <v>0</v>
      </c>
      <c r="E756">
        <v>0</v>
      </c>
      <c r="F756" t="s">
        <v>13</v>
      </c>
      <c r="G756" t="s">
        <v>14</v>
      </c>
      <c r="H756" t="s">
        <v>15</v>
      </c>
      <c r="I756">
        <v>76.930000000000007</v>
      </c>
      <c r="J756">
        <v>21.6</v>
      </c>
      <c r="K756" t="s">
        <v>18</v>
      </c>
      <c r="L756">
        <v>0</v>
      </c>
      <c r="M756" t="str">
        <f t="shared" si="22"/>
        <v>31-50</v>
      </c>
      <c r="N756" t="str">
        <f t="shared" si="23"/>
        <v>Normal weight</v>
      </c>
    </row>
    <row r="757" spans="1:14" x14ac:dyDescent="0.2">
      <c r="A757">
        <v>62756</v>
      </c>
      <c r="B757" t="s">
        <v>19</v>
      </c>
      <c r="C757">
        <v>69</v>
      </c>
      <c r="D757">
        <v>0</v>
      </c>
      <c r="E757">
        <v>0</v>
      </c>
      <c r="F757" t="s">
        <v>13</v>
      </c>
      <c r="G757" t="s">
        <v>21</v>
      </c>
      <c r="H757" t="s">
        <v>15</v>
      </c>
      <c r="I757">
        <v>113.1</v>
      </c>
      <c r="J757">
        <v>22.7</v>
      </c>
      <c r="K757" t="s">
        <v>18</v>
      </c>
      <c r="L757">
        <v>0</v>
      </c>
      <c r="M757" t="str">
        <f t="shared" si="22"/>
        <v>51-70</v>
      </c>
      <c r="N757" t="str">
        <f t="shared" si="23"/>
        <v>Normal weight</v>
      </c>
    </row>
    <row r="758" spans="1:14" x14ac:dyDescent="0.2">
      <c r="A758">
        <v>69224</v>
      </c>
      <c r="B758" t="s">
        <v>12</v>
      </c>
      <c r="C758">
        <v>19</v>
      </c>
      <c r="D758">
        <v>0</v>
      </c>
      <c r="E758">
        <v>0</v>
      </c>
      <c r="F758" t="s">
        <v>22</v>
      </c>
      <c r="G758" t="s">
        <v>14</v>
      </c>
      <c r="H758" t="s">
        <v>17</v>
      </c>
      <c r="I758">
        <v>96.84</v>
      </c>
      <c r="J758">
        <v>30.2</v>
      </c>
      <c r="K758" t="s">
        <v>16</v>
      </c>
      <c r="L758">
        <v>0</v>
      </c>
      <c r="M758" t="str">
        <f t="shared" si="22"/>
        <v>18-30</v>
      </c>
      <c r="N758" t="str">
        <f t="shared" si="23"/>
        <v>Obese</v>
      </c>
    </row>
    <row r="759" spans="1:14" x14ac:dyDescent="0.2">
      <c r="A759">
        <v>49042</v>
      </c>
      <c r="B759" t="s">
        <v>19</v>
      </c>
      <c r="C759">
        <v>59</v>
      </c>
      <c r="D759">
        <v>1</v>
      </c>
      <c r="E759">
        <v>0</v>
      </c>
      <c r="F759" t="s">
        <v>22</v>
      </c>
      <c r="G759" t="s">
        <v>14</v>
      </c>
      <c r="H759" t="s">
        <v>17</v>
      </c>
      <c r="I759">
        <v>57.26</v>
      </c>
      <c r="J759">
        <v>23.5</v>
      </c>
      <c r="K759" t="s">
        <v>18</v>
      </c>
      <c r="L759">
        <v>0</v>
      </c>
      <c r="M759" t="str">
        <f t="shared" si="22"/>
        <v>51-70</v>
      </c>
      <c r="N759" t="str">
        <f t="shared" si="23"/>
        <v>Normal weight</v>
      </c>
    </row>
    <row r="760" spans="1:14" x14ac:dyDescent="0.2">
      <c r="A760">
        <v>46093</v>
      </c>
      <c r="B760" t="s">
        <v>19</v>
      </c>
      <c r="C760">
        <v>28</v>
      </c>
      <c r="D760">
        <v>0</v>
      </c>
      <c r="E760">
        <v>0</v>
      </c>
      <c r="F760" t="s">
        <v>13</v>
      </c>
      <c r="G760" t="s">
        <v>14</v>
      </c>
      <c r="H760" t="s">
        <v>17</v>
      </c>
      <c r="I760">
        <v>56.47</v>
      </c>
      <c r="J760">
        <v>22.7</v>
      </c>
      <c r="K760" t="s">
        <v>18</v>
      </c>
      <c r="L760">
        <v>0</v>
      </c>
      <c r="M760" t="str">
        <f t="shared" si="22"/>
        <v>18-30</v>
      </c>
      <c r="N760" t="str">
        <f t="shared" si="23"/>
        <v>Normal weight</v>
      </c>
    </row>
    <row r="761" spans="1:14" x14ac:dyDescent="0.2">
      <c r="A761">
        <v>10370</v>
      </c>
      <c r="B761" t="s">
        <v>12</v>
      </c>
      <c r="C761">
        <v>52</v>
      </c>
      <c r="D761">
        <v>0</v>
      </c>
      <c r="E761">
        <v>0</v>
      </c>
      <c r="F761" t="s">
        <v>13</v>
      </c>
      <c r="G761" t="s">
        <v>23</v>
      </c>
      <c r="H761" t="s">
        <v>15</v>
      </c>
      <c r="I761">
        <v>86.06</v>
      </c>
      <c r="J761">
        <v>29.2</v>
      </c>
      <c r="K761" t="s">
        <v>16</v>
      </c>
      <c r="L761">
        <v>0</v>
      </c>
      <c r="M761" t="str">
        <f t="shared" si="22"/>
        <v>51-70</v>
      </c>
      <c r="N761" t="str">
        <f t="shared" si="23"/>
        <v>Overweight</v>
      </c>
    </row>
    <row r="762" spans="1:14" x14ac:dyDescent="0.2">
      <c r="A762">
        <v>156</v>
      </c>
      <c r="B762" t="s">
        <v>19</v>
      </c>
      <c r="C762">
        <v>33</v>
      </c>
      <c r="D762">
        <v>0</v>
      </c>
      <c r="E762">
        <v>0</v>
      </c>
      <c r="F762" t="s">
        <v>13</v>
      </c>
      <c r="G762" t="s">
        <v>14</v>
      </c>
      <c r="H762" t="s">
        <v>17</v>
      </c>
      <c r="I762">
        <v>86.97</v>
      </c>
      <c r="J762">
        <v>42.2</v>
      </c>
      <c r="K762" t="s">
        <v>18</v>
      </c>
      <c r="L762">
        <v>0</v>
      </c>
      <c r="M762" t="str">
        <f t="shared" si="22"/>
        <v>31-50</v>
      </c>
      <c r="N762" t="str">
        <f t="shared" si="23"/>
        <v>Obese</v>
      </c>
    </row>
    <row r="763" spans="1:14" x14ac:dyDescent="0.2">
      <c r="A763">
        <v>11105</v>
      </c>
      <c r="B763" t="s">
        <v>12</v>
      </c>
      <c r="C763">
        <v>80</v>
      </c>
      <c r="D763">
        <v>0</v>
      </c>
      <c r="E763">
        <v>0</v>
      </c>
      <c r="F763" t="s">
        <v>13</v>
      </c>
      <c r="G763" t="s">
        <v>14</v>
      </c>
      <c r="H763" t="s">
        <v>15</v>
      </c>
      <c r="I763">
        <v>78.78</v>
      </c>
      <c r="J763">
        <v>24</v>
      </c>
      <c r="K763" t="s">
        <v>16</v>
      </c>
      <c r="L763">
        <v>0</v>
      </c>
      <c r="M763" t="str">
        <f t="shared" si="22"/>
        <v>71+</v>
      </c>
      <c r="N763" t="str">
        <f t="shared" si="23"/>
        <v>Normal weight</v>
      </c>
    </row>
    <row r="764" spans="1:14" x14ac:dyDescent="0.2">
      <c r="A764">
        <v>22363</v>
      </c>
      <c r="B764" t="s">
        <v>19</v>
      </c>
      <c r="C764">
        <v>47</v>
      </c>
      <c r="D764">
        <v>0</v>
      </c>
      <c r="E764">
        <v>0</v>
      </c>
      <c r="F764" t="s">
        <v>13</v>
      </c>
      <c r="G764" t="s">
        <v>14</v>
      </c>
      <c r="H764" t="s">
        <v>17</v>
      </c>
      <c r="I764">
        <v>195.04</v>
      </c>
      <c r="J764">
        <v>45.5</v>
      </c>
      <c r="K764" t="s">
        <v>18</v>
      </c>
      <c r="L764">
        <v>0</v>
      </c>
      <c r="M764" t="str">
        <f t="shared" si="22"/>
        <v>31-50</v>
      </c>
      <c r="N764" t="str">
        <f t="shared" si="23"/>
        <v>Obese</v>
      </c>
    </row>
    <row r="765" spans="1:14" x14ac:dyDescent="0.2">
      <c r="A765">
        <v>65667</v>
      </c>
      <c r="B765" t="s">
        <v>19</v>
      </c>
      <c r="C765">
        <v>48</v>
      </c>
      <c r="D765">
        <v>0</v>
      </c>
      <c r="E765">
        <v>0</v>
      </c>
      <c r="F765" t="s">
        <v>13</v>
      </c>
      <c r="G765" t="s">
        <v>14</v>
      </c>
      <c r="H765" t="s">
        <v>17</v>
      </c>
      <c r="I765">
        <v>134.59</v>
      </c>
      <c r="J765">
        <v>28.2</v>
      </c>
      <c r="K765" t="s">
        <v>20</v>
      </c>
      <c r="L765">
        <v>0</v>
      </c>
      <c r="M765" t="str">
        <f t="shared" si="22"/>
        <v>31-50</v>
      </c>
      <c r="N765" t="str">
        <f t="shared" si="23"/>
        <v>Overweight</v>
      </c>
    </row>
    <row r="766" spans="1:14" x14ac:dyDescent="0.2">
      <c r="A766">
        <v>1893</v>
      </c>
      <c r="B766" t="s">
        <v>19</v>
      </c>
      <c r="C766">
        <v>38</v>
      </c>
      <c r="D766">
        <v>0</v>
      </c>
      <c r="E766">
        <v>0</v>
      </c>
      <c r="F766" t="s">
        <v>13</v>
      </c>
      <c r="G766" t="s">
        <v>14</v>
      </c>
      <c r="H766" t="s">
        <v>15</v>
      </c>
      <c r="I766">
        <v>91.68</v>
      </c>
      <c r="J766">
        <v>42.8</v>
      </c>
      <c r="K766" t="s">
        <v>16</v>
      </c>
      <c r="L766">
        <v>0</v>
      </c>
      <c r="M766" t="str">
        <f t="shared" si="22"/>
        <v>31-50</v>
      </c>
      <c r="N766" t="str">
        <f t="shared" si="23"/>
        <v>Obese</v>
      </c>
    </row>
    <row r="767" spans="1:14" x14ac:dyDescent="0.2">
      <c r="A767">
        <v>32733</v>
      </c>
      <c r="B767" t="s">
        <v>19</v>
      </c>
      <c r="C767">
        <v>28</v>
      </c>
      <c r="D767">
        <v>0</v>
      </c>
      <c r="E767">
        <v>0</v>
      </c>
      <c r="F767" t="s">
        <v>13</v>
      </c>
      <c r="G767" t="s">
        <v>14</v>
      </c>
      <c r="H767" t="s">
        <v>17</v>
      </c>
      <c r="I767">
        <v>106.68</v>
      </c>
      <c r="J767">
        <v>29.3</v>
      </c>
      <c r="K767" t="s">
        <v>18</v>
      </c>
      <c r="L767">
        <v>0</v>
      </c>
      <c r="M767" t="str">
        <f t="shared" si="22"/>
        <v>18-30</v>
      </c>
      <c r="N767" t="str">
        <f t="shared" si="23"/>
        <v>Overweight</v>
      </c>
    </row>
    <row r="768" spans="1:14" x14ac:dyDescent="0.2">
      <c r="A768">
        <v>34728</v>
      </c>
      <c r="B768" t="s">
        <v>19</v>
      </c>
      <c r="C768">
        <v>67</v>
      </c>
      <c r="D768">
        <v>0</v>
      </c>
      <c r="E768">
        <v>0</v>
      </c>
      <c r="F768" t="s">
        <v>13</v>
      </c>
      <c r="G768" t="s">
        <v>14</v>
      </c>
      <c r="H768" t="s">
        <v>17</v>
      </c>
      <c r="I768">
        <v>82.31</v>
      </c>
      <c r="J768">
        <v>21.3</v>
      </c>
      <c r="K768" t="s">
        <v>18</v>
      </c>
      <c r="L768">
        <v>0</v>
      </c>
      <c r="M768" t="str">
        <f t="shared" si="22"/>
        <v>51-70</v>
      </c>
      <c r="N768" t="str">
        <f t="shared" si="23"/>
        <v>Normal weight</v>
      </c>
    </row>
    <row r="769" spans="1:14" x14ac:dyDescent="0.2">
      <c r="A769">
        <v>61338</v>
      </c>
      <c r="B769" t="s">
        <v>19</v>
      </c>
      <c r="C769">
        <v>40</v>
      </c>
      <c r="D769">
        <v>0</v>
      </c>
      <c r="E769">
        <v>0</v>
      </c>
      <c r="F769" t="s">
        <v>13</v>
      </c>
      <c r="G769" t="s">
        <v>14</v>
      </c>
      <c r="H769" t="s">
        <v>17</v>
      </c>
      <c r="I769">
        <v>65.47</v>
      </c>
      <c r="J769">
        <v>24.1</v>
      </c>
      <c r="K769" t="s">
        <v>20</v>
      </c>
      <c r="L769">
        <v>0</v>
      </c>
      <c r="M769" t="str">
        <f t="shared" si="22"/>
        <v>31-50</v>
      </c>
      <c r="N769" t="str">
        <f t="shared" si="23"/>
        <v>Normal weight</v>
      </c>
    </row>
    <row r="770" spans="1:14" x14ac:dyDescent="0.2">
      <c r="A770">
        <v>45497</v>
      </c>
      <c r="B770" t="s">
        <v>19</v>
      </c>
      <c r="C770">
        <v>55</v>
      </c>
      <c r="D770">
        <v>0</v>
      </c>
      <c r="E770">
        <v>0</v>
      </c>
      <c r="F770" t="s">
        <v>22</v>
      </c>
      <c r="G770" t="s">
        <v>14</v>
      </c>
      <c r="H770" t="s">
        <v>17</v>
      </c>
      <c r="I770">
        <v>83.09</v>
      </c>
      <c r="J770">
        <v>18.8</v>
      </c>
      <c r="K770" t="s">
        <v>18</v>
      </c>
      <c r="L770">
        <v>0</v>
      </c>
      <c r="M770" t="str">
        <f t="shared" ref="M770:M833" si="24">IF(C770&gt;=18,IF(C770&lt;=30,"18-30",IF(C770&lt;=50,"31-50",IF(C770&lt;=70,"51-70","71+"))),"N/A")</f>
        <v>51-70</v>
      </c>
      <c r="N770" t="str">
        <f t="shared" si="23"/>
        <v>Normal weight</v>
      </c>
    </row>
    <row r="771" spans="1:14" x14ac:dyDescent="0.2">
      <c r="A771">
        <v>32687</v>
      </c>
      <c r="B771" t="s">
        <v>12</v>
      </c>
      <c r="C771">
        <v>37</v>
      </c>
      <c r="D771">
        <v>0</v>
      </c>
      <c r="E771">
        <v>0</v>
      </c>
      <c r="F771" t="s">
        <v>13</v>
      </c>
      <c r="G771" t="s">
        <v>14</v>
      </c>
      <c r="H771" t="s">
        <v>17</v>
      </c>
      <c r="I771">
        <v>78.42</v>
      </c>
      <c r="J771">
        <v>29.9</v>
      </c>
      <c r="K771" t="s">
        <v>18</v>
      </c>
      <c r="L771">
        <v>0</v>
      </c>
      <c r="M771" t="str">
        <f t="shared" si="24"/>
        <v>31-50</v>
      </c>
      <c r="N771" t="str">
        <f t="shared" ref="N771:N834" si="25">IF(J771&lt;18.5,"Below weight",IF(J771&lt;25,"Normal weight",IF(J771&lt;30,"Overweight","Obese")))</f>
        <v>Overweight</v>
      </c>
    </row>
    <row r="772" spans="1:14" x14ac:dyDescent="0.2">
      <c r="A772">
        <v>35295</v>
      </c>
      <c r="B772" t="s">
        <v>12</v>
      </c>
      <c r="C772">
        <v>69</v>
      </c>
      <c r="D772">
        <v>0</v>
      </c>
      <c r="E772">
        <v>0</v>
      </c>
      <c r="F772" t="s">
        <v>13</v>
      </c>
      <c r="G772" t="s">
        <v>14</v>
      </c>
      <c r="H772" t="s">
        <v>15</v>
      </c>
      <c r="I772">
        <v>65.08</v>
      </c>
      <c r="J772">
        <v>27.3</v>
      </c>
      <c r="K772" t="s">
        <v>16</v>
      </c>
      <c r="L772">
        <v>0</v>
      </c>
      <c r="M772" t="str">
        <f t="shared" si="24"/>
        <v>51-70</v>
      </c>
      <c r="N772" t="str">
        <f t="shared" si="25"/>
        <v>Overweight</v>
      </c>
    </row>
    <row r="773" spans="1:14" x14ac:dyDescent="0.2">
      <c r="A773">
        <v>15746</v>
      </c>
      <c r="B773" t="s">
        <v>19</v>
      </c>
      <c r="C773">
        <v>45</v>
      </c>
      <c r="D773">
        <v>0</v>
      </c>
      <c r="E773">
        <v>0</v>
      </c>
      <c r="F773" t="s">
        <v>13</v>
      </c>
      <c r="G773" t="s">
        <v>23</v>
      </c>
      <c r="H773" t="s">
        <v>15</v>
      </c>
      <c r="I773">
        <v>79.47</v>
      </c>
      <c r="J773">
        <v>28.1</v>
      </c>
      <c r="K773" t="s">
        <v>18</v>
      </c>
      <c r="L773">
        <v>0</v>
      </c>
      <c r="M773" t="str">
        <f t="shared" si="24"/>
        <v>31-50</v>
      </c>
      <c r="N773" t="str">
        <f t="shared" si="25"/>
        <v>Overweight</v>
      </c>
    </row>
    <row r="774" spans="1:14" x14ac:dyDescent="0.2">
      <c r="A774">
        <v>31517</v>
      </c>
      <c r="B774" t="s">
        <v>19</v>
      </c>
      <c r="C774">
        <v>28</v>
      </c>
      <c r="D774">
        <v>0</v>
      </c>
      <c r="E774">
        <v>0</v>
      </c>
      <c r="F774" t="s">
        <v>13</v>
      </c>
      <c r="G774" t="s">
        <v>14</v>
      </c>
      <c r="H774" t="s">
        <v>17</v>
      </c>
      <c r="I774">
        <v>95.52</v>
      </c>
      <c r="J774">
        <v>28.9</v>
      </c>
      <c r="K774" t="s">
        <v>18</v>
      </c>
      <c r="L774">
        <v>0</v>
      </c>
      <c r="M774" t="str">
        <f t="shared" si="24"/>
        <v>18-30</v>
      </c>
      <c r="N774" t="str">
        <f t="shared" si="25"/>
        <v>Overweight</v>
      </c>
    </row>
    <row r="775" spans="1:14" x14ac:dyDescent="0.2">
      <c r="A775">
        <v>43268</v>
      </c>
      <c r="B775" t="s">
        <v>19</v>
      </c>
      <c r="C775">
        <v>52</v>
      </c>
      <c r="D775">
        <v>1</v>
      </c>
      <c r="E775">
        <v>0</v>
      </c>
      <c r="F775" t="s">
        <v>22</v>
      </c>
      <c r="G775" t="s">
        <v>14</v>
      </c>
      <c r="H775" t="s">
        <v>15</v>
      </c>
      <c r="I775">
        <v>73</v>
      </c>
      <c r="J775">
        <v>25.2</v>
      </c>
      <c r="K775" t="s">
        <v>20</v>
      </c>
      <c r="L775">
        <v>0</v>
      </c>
      <c r="M775" t="str">
        <f t="shared" si="24"/>
        <v>51-70</v>
      </c>
      <c r="N775" t="str">
        <f t="shared" si="25"/>
        <v>Overweight</v>
      </c>
    </row>
    <row r="776" spans="1:14" x14ac:dyDescent="0.2">
      <c r="A776">
        <v>54540</v>
      </c>
      <c r="B776" t="s">
        <v>12</v>
      </c>
      <c r="C776">
        <v>46</v>
      </c>
      <c r="D776">
        <v>0</v>
      </c>
      <c r="E776">
        <v>0</v>
      </c>
      <c r="F776" t="s">
        <v>13</v>
      </c>
      <c r="G776" t="s">
        <v>14</v>
      </c>
      <c r="H776" t="s">
        <v>17</v>
      </c>
      <c r="I776">
        <v>138.07</v>
      </c>
      <c r="J776">
        <v>24.3</v>
      </c>
      <c r="K776" t="s">
        <v>18</v>
      </c>
      <c r="L776">
        <v>0</v>
      </c>
      <c r="M776" t="str">
        <f t="shared" si="24"/>
        <v>31-50</v>
      </c>
      <c r="N776" t="str">
        <f t="shared" si="25"/>
        <v>Normal weight</v>
      </c>
    </row>
    <row r="777" spans="1:14" x14ac:dyDescent="0.2">
      <c r="A777">
        <v>20973</v>
      </c>
      <c r="B777" t="s">
        <v>12</v>
      </c>
      <c r="C777">
        <v>45</v>
      </c>
      <c r="D777">
        <v>0</v>
      </c>
      <c r="E777">
        <v>0</v>
      </c>
      <c r="F777" t="s">
        <v>13</v>
      </c>
      <c r="G777" t="s">
        <v>23</v>
      </c>
      <c r="H777" t="s">
        <v>17</v>
      </c>
      <c r="I777">
        <v>86.99</v>
      </c>
      <c r="J777">
        <v>37.9</v>
      </c>
      <c r="K777" t="s">
        <v>18</v>
      </c>
      <c r="L777">
        <v>0</v>
      </c>
      <c r="M777" t="str">
        <f t="shared" si="24"/>
        <v>31-50</v>
      </c>
      <c r="N777" t="str">
        <f t="shared" si="25"/>
        <v>Obese</v>
      </c>
    </row>
    <row r="778" spans="1:14" x14ac:dyDescent="0.2">
      <c r="A778">
        <v>56245</v>
      </c>
      <c r="B778" t="s">
        <v>19</v>
      </c>
      <c r="C778">
        <v>21</v>
      </c>
      <c r="D778">
        <v>0</v>
      </c>
      <c r="E778">
        <v>0</v>
      </c>
      <c r="F778" t="s">
        <v>22</v>
      </c>
      <c r="G778" t="s">
        <v>14</v>
      </c>
      <c r="H778" t="s">
        <v>15</v>
      </c>
      <c r="I778">
        <v>112.07</v>
      </c>
      <c r="J778">
        <v>28.2</v>
      </c>
      <c r="K778" t="s">
        <v>18</v>
      </c>
      <c r="L778">
        <v>0</v>
      </c>
      <c r="M778" t="str">
        <f t="shared" si="24"/>
        <v>18-30</v>
      </c>
      <c r="N778" t="str">
        <f t="shared" si="25"/>
        <v>Overweight</v>
      </c>
    </row>
    <row r="779" spans="1:14" x14ac:dyDescent="0.2">
      <c r="A779">
        <v>45955</v>
      </c>
      <c r="B779" t="s">
        <v>19</v>
      </c>
      <c r="C779">
        <v>45</v>
      </c>
      <c r="D779">
        <v>0</v>
      </c>
      <c r="E779">
        <v>0</v>
      </c>
      <c r="F779" t="s">
        <v>13</v>
      </c>
      <c r="G779" t="s">
        <v>14</v>
      </c>
      <c r="H779" t="s">
        <v>15</v>
      </c>
      <c r="I779">
        <v>55.67</v>
      </c>
      <c r="J779">
        <v>23.1</v>
      </c>
      <c r="K779" t="s">
        <v>20</v>
      </c>
      <c r="L779">
        <v>0</v>
      </c>
      <c r="M779" t="str">
        <f t="shared" si="24"/>
        <v>31-50</v>
      </c>
      <c r="N779" t="str">
        <f t="shared" si="25"/>
        <v>Normal weight</v>
      </c>
    </row>
    <row r="780" spans="1:14" x14ac:dyDescent="0.2">
      <c r="A780">
        <v>3532</v>
      </c>
      <c r="B780" t="s">
        <v>19</v>
      </c>
      <c r="C780">
        <v>71</v>
      </c>
      <c r="D780">
        <v>0</v>
      </c>
      <c r="E780">
        <v>0</v>
      </c>
      <c r="F780" t="s">
        <v>13</v>
      </c>
      <c r="G780" t="s">
        <v>14</v>
      </c>
      <c r="H780" t="s">
        <v>15</v>
      </c>
      <c r="I780">
        <v>90.55</v>
      </c>
      <c r="J780">
        <v>39.4</v>
      </c>
      <c r="K780" t="s">
        <v>16</v>
      </c>
      <c r="L780">
        <v>0</v>
      </c>
      <c r="M780" t="str">
        <f t="shared" si="24"/>
        <v>71+</v>
      </c>
      <c r="N780" t="str">
        <f t="shared" si="25"/>
        <v>Obese</v>
      </c>
    </row>
    <row r="781" spans="1:14" x14ac:dyDescent="0.2">
      <c r="A781">
        <v>41291</v>
      </c>
      <c r="B781" t="s">
        <v>19</v>
      </c>
      <c r="C781">
        <v>46</v>
      </c>
      <c r="D781">
        <v>0</v>
      </c>
      <c r="E781">
        <v>0</v>
      </c>
      <c r="F781" t="s">
        <v>13</v>
      </c>
      <c r="G781" t="s">
        <v>14</v>
      </c>
      <c r="H781" t="s">
        <v>17</v>
      </c>
      <c r="I781">
        <v>218.65</v>
      </c>
      <c r="J781">
        <v>29.5</v>
      </c>
      <c r="K781" t="s">
        <v>18</v>
      </c>
      <c r="L781">
        <v>0</v>
      </c>
      <c r="M781" t="str">
        <f t="shared" si="24"/>
        <v>31-50</v>
      </c>
      <c r="N781" t="str">
        <f t="shared" si="25"/>
        <v>Overweight</v>
      </c>
    </row>
    <row r="782" spans="1:14" x14ac:dyDescent="0.2">
      <c r="A782">
        <v>52550</v>
      </c>
      <c r="B782" t="s">
        <v>19</v>
      </c>
      <c r="C782">
        <v>79</v>
      </c>
      <c r="D782">
        <v>0</v>
      </c>
      <c r="E782">
        <v>0</v>
      </c>
      <c r="F782" t="s">
        <v>13</v>
      </c>
      <c r="G782" t="s">
        <v>23</v>
      </c>
      <c r="H782" t="s">
        <v>15</v>
      </c>
      <c r="I782">
        <v>83.56</v>
      </c>
      <c r="J782">
        <v>28.7</v>
      </c>
      <c r="K782" t="s">
        <v>20</v>
      </c>
      <c r="L782">
        <v>0</v>
      </c>
      <c r="M782" t="str">
        <f t="shared" si="24"/>
        <v>71+</v>
      </c>
      <c r="N782" t="str">
        <f t="shared" si="25"/>
        <v>Overweight</v>
      </c>
    </row>
    <row r="783" spans="1:14" x14ac:dyDescent="0.2">
      <c r="A783">
        <v>47414</v>
      </c>
      <c r="B783" t="s">
        <v>19</v>
      </c>
      <c r="C783">
        <v>71</v>
      </c>
      <c r="D783">
        <v>1</v>
      </c>
      <c r="E783">
        <v>0</v>
      </c>
      <c r="F783" t="s">
        <v>13</v>
      </c>
      <c r="G783" t="s">
        <v>14</v>
      </c>
      <c r="H783" t="s">
        <v>15</v>
      </c>
      <c r="I783">
        <v>116.76</v>
      </c>
      <c r="J783">
        <v>32.9</v>
      </c>
      <c r="K783" t="s">
        <v>16</v>
      </c>
      <c r="L783">
        <v>0</v>
      </c>
      <c r="M783" t="str">
        <f t="shared" si="24"/>
        <v>71+</v>
      </c>
      <c r="N783" t="str">
        <f t="shared" si="25"/>
        <v>Obese</v>
      </c>
    </row>
    <row r="784" spans="1:14" x14ac:dyDescent="0.2">
      <c r="A784">
        <v>72861</v>
      </c>
      <c r="B784" t="s">
        <v>19</v>
      </c>
      <c r="C784">
        <v>52</v>
      </c>
      <c r="D784">
        <v>0</v>
      </c>
      <c r="E784">
        <v>0</v>
      </c>
      <c r="F784" t="s">
        <v>13</v>
      </c>
      <c r="G784" t="s">
        <v>14</v>
      </c>
      <c r="H784" t="s">
        <v>15</v>
      </c>
      <c r="I784">
        <v>69.3</v>
      </c>
      <c r="J784">
        <v>20.100000000000001</v>
      </c>
      <c r="K784" t="s">
        <v>18</v>
      </c>
      <c r="L784">
        <v>0</v>
      </c>
      <c r="M784" t="str">
        <f t="shared" si="24"/>
        <v>51-70</v>
      </c>
      <c r="N784" t="str">
        <f t="shared" si="25"/>
        <v>Normal weight</v>
      </c>
    </row>
    <row r="785" spans="1:14" x14ac:dyDescent="0.2">
      <c r="A785">
        <v>53276</v>
      </c>
      <c r="B785" t="s">
        <v>19</v>
      </c>
      <c r="C785">
        <v>49</v>
      </c>
      <c r="D785">
        <v>0</v>
      </c>
      <c r="E785">
        <v>0</v>
      </c>
      <c r="F785" t="s">
        <v>13</v>
      </c>
      <c r="G785" t="s">
        <v>14</v>
      </c>
      <c r="H785" t="s">
        <v>15</v>
      </c>
      <c r="I785">
        <v>67.55</v>
      </c>
      <c r="J785">
        <v>17.600000000000001</v>
      </c>
      <c r="K785" t="s">
        <v>16</v>
      </c>
      <c r="L785">
        <v>0</v>
      </c>
      <c r="M785" t="str">
        <f t="shared" si="24"/>
        <v>31-50</v>
      </c>
      <c r="N785" t="str">
        <f t="shared" si="25"/>
        <v>Below weight</v>
      </c>
    </row>
    <row r="786" spans="1:14" x14ac:dyDescent="0.2">
      <c r="A786">
        <v>30944</v>
      </c>
      <c r="B786" t="s">
        <v>19</v>
      </c>
      <c r="C786">
        <v>32</v>
      </c>
      <c r="D786">
        <v>0</v>
      </c>
      <c r="E786">
        <v>0</v>
      </c>
      <c r="F786" t="s">
        <v>13</v>
      </c>
      <c r="G786" t="s">
        <v>14</v>
      </c>
      <c r="H786" t="s">
        <v>17</v>
      </c>
      <c r="I786">
        <v>80.28</v>
      </c>
      <c r="J786">
        <v>43.7</v>
      </c>
      <c r="K786" t="s">
        <v>18</v>
      </c>
      <c r="L786">
        <v>0</v>
      </c>
      <c r="M786" t="str">
        <f t="shared" si="24"/>
        <v>31-50</v>
      </c>
      <c r="N786" t="str">
        <f t="shared" si="25"/>
        <v>Obese</v>
      </c>
    </row>
    <row r="787" spans="1:14" x14ac:dyDescent="0.2">
      <c r="A787">
        <v>69312</v>
      </c>
      <c r="B787" t="s">
        <v>19</v>
      </c>
      <c r="C787">
        <v>48</v>
      </c>
      <c r="D787">
        <v>0</v>
      </c>
      <c r="E787">
        <v>0</v>
      </c>
      <c r="F787" t="s">
        <v>13</v>
      </c>
      <c r="G787" t="s">
        <v>21</v>
      </c>
      <c r="H787" t="s">
        <v>15</v>
      </c>
      <c r="I787">
        <v>99.29</v>
      </c>
      <c r="J787">
        <v>31.2</v>
      </c>
      <c r="K787" t="s">
        <v>18</v>
      </c>
      <c r="L787">
        <v>0</v>
      </c>
      <c r="M787" t="str">
        <f t="shared" si="24"/>
        <v>31-50</v>
      </c>
      <c r="N787" t="str">
        <f t="shared" si="25"/>
        <v>Obese</v>
      </c>
    </row>
    <row r="788" spans="1:14" x14ac:dyDescent="0.2">
      <c r="A788">
        <v>39661</v>
      </c>
      <c r="B788" t="s">
        <v>12</v>
      </c>
      <c r="C788">
        <v>18</v>
      </c>
      <c r="D788">
        <v>0</v>
      </c>
      <c r="E788">
        <v>0</v>
      </c>
      <c r="F788" t="s">
        <v>13</v>
      </c>
      <c r="G788" t="s">
        <v>14</v>
      </c>
      <c r="H788" t="s">
        <v>17</v>
      </c>
      <c r="I788">
        <v>140.52000000000001</v>
      </c>
      <c r="J788">
        <v>27.4</v>
      </c>
      <c r="K788" t="s">
        <v>18</v>
      </c>
      <c r="L788">
        <v>0</v>
      </c>
      <c r="M788" t="str">
        <f t="shared" si="24"/>
        <v>18-30</v>
      </c>
      <c r="N788" t="str">
        <f t="shared" si="25"/>
        <v>Overweight</v>
      </c>
    </row>
    <row r="789" spans="1:14" x14ac:dyDescent="0.2">
      <c r="A789">
        <v>20162</v>
      </c>
      <c r="B789" t="s">
        <v>19</v>
      </c>
      <c r="C789">
        <v>80</v>
      </c>
      <c r="D789">
        <v>0</v>
      </c>
      <c r="E789">
        <v>0</v>
      </c>
      <c r="F789" t="s">
        <v>13</v>
      </c>
      <c r="G789" t="s">
        <v>14</v>
      </c>
      <c r="H789" t="s">
        <v>17</v>
      </c>
      <c r="I789">
        <v>75.62</v>
      </c>
      <c r="J789">
        <v>25.1</v>
      </c>
      <c r="K789" t="s">
        <v>20</v>
      </c>
      <c r="L789">
        <v>0</v>
      </c>
      <c r="M789" t="str">
        <f t="shared" si="24"/>
        <v>71+</v>
      </c>
      <c r="N789" t="str">
        <f t="shared" si="25"/>
        <v>Overweight</v>
      </c>
    </row>
    <row r="790" spans="1:14" x14ac:dyDescent="0.2">
      <c r="A790">
        <v>48989</v>
      </c>
      <c r="B790" t="s">
        <v>19</v>
      </c>
      <c r="C790">
        <v>34</v>
      </c>
      <c r="D790">
        <v>0</v>
      </c>
      <c r="E790">
        <v>0</v>
      </c>
      <c r="F790" t="s">
        <v>22</v>
      </c>
      <c r="G790" t="s">
        <v>23</v>
      </c>
      <c r="H790" t="s">
        <v>17</v>
      </c>
      <c r="I790">
        <v>120.06</v>
      </c>
      <c r="J790">
        <v>33</v>
      </c>
      <c r="K790" t="s">
        <v>18</v>
      </c>
      <c r="L790">
        <v>0</v>
      </c>
      <c r="M790" t="str">
        <f t="shared" si="24"/>
        <v>31-50</v>
      </c>
      <c r="N790" t="str">
        <f t="shared" si="25"/>
        <v>Obese</v>
      </c>
    </row>
    <row r="791" spans="1:14" x14ac:dyDescent="0.2">
      <c r="A791">
        <v>30411</v>
      </c>
      <c r="B791" t="s">
        <v>19</v>
      </c>
      <c r="C791">
        <v>40</v>
      </c>
      <c r="D791">
        <v>0</v>
      </c>
      <c r="E791">
        <v>0</v>
      </c>
      <c r="F791" t="s">
        <v>22</v>
      </c>
      <c r="G791" t="s">
        <v>14</v>
      </c>
      <c r="H791" t="s">
        <v>17</v>
      </c>
      <c r="I791">
        <v>117.45</v>
      </c>
      <c r="J791">
        <v>30.7</v>
      </c>
      <c r="K791" t="s">
        <v>20</v>
      </c>
      <c r="L791">
        <v>0</v>
      </c>
      <c r="M791" t="str">
        <f t="shared" si="24"/>
        <v>31-50</v>
      </c>
      <c r="N791" t="str">
        <f t="shared" si="25"/>
        <v>Obese</v>
      </c>
    </row>
    <row r="792" spans="1:14" x14ac:dyDescent="0.2">
      <c r="A792">
        <v>47735</v>
      </c>
      <c r="B792" t="s">
        <v>19</v>
      </c>
      <c r="C792">
        <v>59</v>
      </c>
      <c r="D792">
        <v>0</v>
      </c>
      <c r="E792">
        <v>0</v>
      </c>
      <c r="F792" t="s">
        <v>13</v>
      </c>
      <c r="G792" t="s">
        <v>14</v>
      </c>
      <c r="H792" t="s">
        <v>17</v>
      </c>
      <c r="I792">
        <v>224.71</v>
      </c>
      <c r="J792">
        <v>42.9</v>
      </c>
      <c r="K792" t="s">
        <v>18</v>
      </c>
      <c r="L792">
        <v>0</v>
      </c>
      <c r="M792" t="str">
        <f t="shared" si="24"/>
        <v>51-70</v>
      </c>
      <c r="N792" t="str">
        <f t="shared" si="25"/>
        <v>Obese</v>
      </c>
    </row>
    <row r="793" spans="1:14" x14ac:dyDescent="0.2">
      <c r="A793">
        <v>8598</v>
      </c>
      <c r="B793" t="s">
        <v>19</v>
      </c>
      <c r="C793">
        <v>35</v>
      </c>
      <c r="D793">
        <v>0</v>
      </c>
      <c r="E793">
        <v>0</v>
      </c>
      <c r="F793" t="s">
        <v>13</v>
      </c>
      <c r="G793" t="s">
        <v>23</v>
      </c>
      <c r="H793" t="s">
        <v>15</v>
      </c>
      <c r="I793">
        <v>82.39</v>
      </c>
      <c r="J793">
        <v>33.200000000000003</v>
      </c>
      <c r="K793" t="s">
        <v>18</v>
      </c>
      <c r="L793">
        <v>0</v>
      </c>
      <c r="M793" t="str">
        <f t="shared" si="24"/>
        <v>31-50</v>
      </c>
      <c r="N793" t="str">
        <f t="shared" si="25"/>
        <v>Obese</v>
      </c>
    </row>
    <row r="794" spans="1:14" x14ac:dyDescent="0.2">
      <c r="A794">
        <v>57347</v>
      </c>
      <c r="B794" t="s">
        <v>19</v>
      </c>
      <c r="C794">
        <v>29</v>
      </c>
      <c r="D794">
        <v>0</v>
      </c>
      <c r="E794">
        <v>0</v>
      </c>
      <c r="F794" t="s">
        <v>22</v>
      </c>
      <c r="G794" t="s">
        <v>23</v>
      </c>
      <c r="H794" t="s">
        <v>17</v>
      </c>
      <c r="I794">
        <v>57.02</v>
      </c>
      <c r="J794">
        <v>43</v>
      </c>
      <c r="K794" t="s">
        <v>16</v>
      </c>
      <c r="L794">
        <v>0</v>
      </c>
      <c r="M794" t="str">
        <f t="shared" si="24"/>
        <v>18-30</v>
      </c>
      <c r="N794" t="str">
        <f t="shared" si="25"/>
        <v>Obese</v>
      </c>
    </row>
    <row r="795" spans="1:14" x14ac:dyDescent="0.2">
      <c r="A795">
        <v>4683</v>
      </c>
      <c r="B795" t="s">
        <v>12</v>
      </c>
      <c r="C795">
        <v>23</v>
      </c>
      <c r="D795">
        <v>0</v>
      </c>
      <c r="E795">
        <v>0</v>
      </c>
      <c r="F795" t="s">
        <v>22</v>
      </c>
      <c r="G795" t="s">
        <v>14</v>
      </c>
      <c r="H795" t="s">
        <v>15</v>
      </c>
      <c r="I795">
        <v>115.98</v>
      </c>
      <c r="J795">
        <v>22.3</v>
      </c>
      <c r="K795" t="s">
        <v>18</v>
      </c>
      <c r="L795">
        <v>0</v>
      </c>
      <c r="M795" t="str">
        <f t="shared" si="24"/>
        <v>18-30</v>
      </c>
      <c r="N795" t="str">
        <f t="shared" si="25"/>
        <v>Normal weight</v>
      </c>
    </row>
    <row r="796" spans="1:14" x14ac:dyDescent="0.2">
      <c r="A796">
        <v>55775</v>
      </c>
      <c r="B796" t="s">
        <v>19</v>
      </c>
      <c r="C796">
        <v>59</v>
      </c>
      <c r="D796">
        <v>0</v>
      </c>
      <c r="E796">
        <v>0</v>
      </c>
      <c r="F796" t="s">
        <v>13</v>
      </c>
      <c r="G796" t="s">
        <v>14</v>
      </c>
      <c r="H796" t="s">
        <v>17</v>
      </c>
      <c r="I796">
        <v>226.11</v>
      </c>
      <c r="J796">
        <v>32.799999999999997</v>
      </c>
      <c r="K796" t="s">
        <v>16</v>
      </c>
      <c r="L796">
        <v>0</v>
      </c>
      <c r="M796" t="str">
        <f t="shared" si="24"/>
        <v>51-70</v>
      </c>
      <c r="N796" t="str">
        <f t="shared" si="25"/>
        <v>Obese</v>
      </c>
    </row>
    <row r="797" spans="1:14" x14ac:dyDescent="0.2">
      <c r="A797">
        <v>32645</v>
      </c>
      <c r="B797" t="s">
        <v>19</v>
      </c>
      <c r="C797">
        <v>44</v>
      </c>
      <c r="D797">
        <v>0</v>
      </c>
      <c r="E797">
        <v>0</v>
      </c>
      <c r="F797" t="s">
        <v>13</v>
      </c>
      <c r="G797" t="s">
        <v>14</v>
      </c>
      <c r="H797" t="s">
        <v>17</v>
      </c>
      <c r="I797">
        <v>97.59</v>
      </c>
      <c r="J797">
        <v>30.5</v>
      </c>
      <c r="K797" t="s">
        <v>20</v>
      </c>
      <c r="L797">
        <v>0</v>
      </c>
      <c r="M797" t="str">
        <f t="shared" si="24"/>
        <v>31-50</v>
      </c>
      <c r="N797" t="str">
        <f t="shared" si="25"/>
        <v>Obese</v>
      </c>
    </row>
    <row r="798" spans="1:14" x14ac:dyDescent="0.2">
      <c r="A798">
        <v>46643</v>
      </c>
      <c r="B798" t="s">
        <v>19</v>
      </c>
      <c r="C798">
        <v>62</v>
      </c>
      <c r="D798">
        <v>0</v>
      </c>
      <c r="E798">
        <v>0</v>
      </c>
      <c r="F798" t="s">
        <v>13</v>
      </c>
      <c r="G798" t="s">
        <v>14</v>
      </c>
      <c r="H798" t="s">
        <v>17</v>
      </c>
      <c r="I798">
        <v>82.57</v>
      </c>
      <c r="J798">
        <v>36</v>
      </c>
      <c r="K798" t="s">
        <v>16</v>
      </c>
      <c r="L798">
        <v>0</v>
      </c>
      <c r="M798" t="str">
        <f t="shared" si="24"/>
        <v>51-70</v>
      </c>
      <c r="N798" t="str">
        <f t="shared" si="25"/>
        <v>Obese</v>
      </c>
    </row>
    <row r="799" spans="1:14" x14ac:dyDescent="0.2">
      <c r="A799">
        <v>782</v>
      </c>
      <c r="B799" t="s">
        <v>19</v>
      </c>
      <c r="C799">
        <v>32</v>
      </c>
      <c r="D799">
        <v>0</v>
      </c>
      <c r="E799">
        <v>0</v>
      </c>
      <c r="F799" t="s">
        <v>22</v>
      </c>
      <c r="G799" t="s">
        <v>14</v>
      </c>
      <c r="H799" t="s">
        <v>15</v>
      </c>
      <c r="I799">
        <v>79.34</v>
      </c>
      <c r="J799">
        <v>26.5</v>
      </c>
      <c r="K799" t="s">
        <v>16</v>
      </c>
      <c r="L799">
        <v>0</v>
      </c>
      <c r="M799" t="str">
        <f t="shared" si="24"/>
        <v>31-50</v>
      </c>
      <c r="N799" t="str">
        <f t="shared" si="25"/>
        <v>Overweight</v>
      </c>
    </row>
    <row r="800" spans="1:14" x14ac:dyDescent="0.2">
      <c r="A800">
        <v>28326</v>
      </c>
      <c r="B800" t="s">
        <v>19</v>
      </c>
      <c r="C800">
        <v>79</v>
      </c>
      <c r="D800">
        <v>0</v>
      </c>
      <c r="E800">
        <v>0</v>
      </c>
      <c r="F800" t="s">
        <v>13</v>
      </c>
      <c r="G800" t="s">
        <v>14</v>
      </c>
      <c r="H800" t="s">
        <v>15</v>
      </c>
      <c r="I800">
        <v>65.59</v>
      </c>
      <c r="J800">
        <v>28.1</v>
      </c>
      <c r="K800" t="s">
        <v>18</v>
      </c>
      <c r="L800">
        <v>0</v>
      </c>
      <c r="M800" t="str">
        <f t="shared" si="24"/>
        <v>71+</v>
      </c>
      <c r="N800" t="str">
        <f t="shared" si="25"/>
        <v>Overweight</v>
      </c>
    </row>
    <row r="801" spans="1:14" x14ac:dyDescent="0.2">
      <c r="A801">
        <v>16906</v>
      </c>
      <c r="B801" t="s">
        <v>12</v>
      </c>
      <c r="C801">
        <v>43</v>
      </c>
      <c r="D801">
        <v>0</v>
      </c>
      <c r="E801">
        <v>0</v>
      </c>
      <c r="F801" t="s">
        <v>13</v>
      </c>
      <c r="G801" t="s">
        <v>23</v>
      </c>
      <c r="H801" t="s">
        <v>15</v>
      </c>
      <c r="I801">
        <v>101.65</v>
      </c>
      <c r="J801">
        <v>30</v>
      </c>
      <c r="K801" t="s">
        <v>18</v>
      </c>
      <c r="L801">
        <v>0</v>
      </c>
      <c r="M801" t="str">
        <f t="shared" si="24"/>
        <v>31-50</v>
      </c>
      <c r="N801" t="str">
        <f t="shared" si="25"/>
        <v>Obese</v>
      </c>
    </row>
    <row r="802" spans="1:14" x14ac:dyDescent="0.2">
      <c r="A802">
        <v>35140</v>
      </c>
      <c r="B802" t="s">
        <v>12</v>
      </c>
      <c r="C802">
        <v>43</v>
      </c>
      <c r="D802">
        <v>0</v>
      </c>
      <c r="E802">
        <v>0</v>
      </c>
      <c r="F802" t="s">
        <v>13</v>
      </c>
      <c r="G802" t="s">
        <v>23</v>
      </c>
      <c r="H802" t="s">
        <v>15</v>
      </c>
      <c r="I802">
        <v>210.94</v>
      </c>
      <c r="J802">
        <v>31.3</v>
      </c>
      <c r="K802" t="s">
        <v>18</v>
      </c>
      <c r="L802">
        <v>0</v>
      </c>
      <c r="M802" t="str">
        <f t="shared" si="24"/>
        <v>31-50</v>
      </c>
      <c r="N802" t="str">
        <f t="shared" si="25"/>
        <v>Obese</v>
      </c>
    </row>
    <row r="803" spans="1:14" x14ac:dyDescent="0.2">
      <c r="A803">
        <v>16837</v>
      </c>
      <c r="B803" t="s">
        <v>12</v>
      </c>
      <c r="C803">
        <v>62</v>
      </c>
      <c r="D803">
        <v>1</v>
      </c>
      <c r="E803">
        <v>0</v>
      </c>
      <c r="F803" t="s">
        <v>13</v>
      </c>
      <c r="G803" t="s">
        <v>14</v>
      </c>
      <c r="H803" t="s">
        <v>17</v>
      </c>
      <c r="I803">
        <v>77.92</v>
      </c>
      <c r="J803">
        <v>26.7</v>
      </c>
      <c r="K803" t="s">
        <v>18</v>
      </c>
      <c r="L803">
        <v>0</v>
      </c>
      <c r="M803" t="str">
        <f t="shared" si="24"/>
        <v>51-70</v>
      </c>
      <c r="N803" t="str">
        <f t="shared" si="25"/>
        <v>Overweight</v>
      </c>
    </row>
    <row r="804" spans="1:14" x14ac:dyDescent="0.2">
      <c r="A804">
        <v>47585</v>
      </c>
      <c r="B804" t="s">
        <v>19</v>
      </c>
      <c r="C804">
        <v>31</v>
      </c>
      <c r="D804">
        <v>0</v>
      </c>
      <c r="E804">
        <v>0</v>
      </c>
      <c r="F804" t="s">
        <v>22</v>
      </c>
      <c r="G804" t="s">
        <v>21</v>
      </c>
      <c r="H804" t="s">
        <v>15</v>
      </c>
      <c r="I804">
        <v>62.68</v>
      </c>
      <c r="J804">
        <v>35.799999999999997</v>
      </c>
      <c r="K804" t="s">
        <v>18</v>
      </c>
      <c r="L804">
        <v>0</v>
      </c>
      <c r="M804" t="str">
        <f t="shared" si="24"/>
        <v>31-50</v>
      </c>
      <c r="N804" t="str">
        <f t="shared" si="25"/>
        <v>Obese</v>
      </c>
    </row>
    <row r="805" spans="1:14" x14ac:dyDescent="0.2">
      <c r="A805">
        <v>37404</v>
      </c>
      <c r="B805" t="s">
        <v>12</v>
      </c>
      <c r="C805">
        <v>42</v>
      </c>
      <c r="D805">
        <v>0</v>
      </c>
      <c r="E805">
        <v>0</v>
      </c>
      <c r="F805" t="s">
        <v>13</v>
      </c>
      <c r="G805" t="s">
        <v>14</v>
      </c>
      <c r="H805" t="s">
        <v>15</v>
      </c>
      <c r="I805">
        <v>55.22</v>
      </c>
      <c r="J805">
        <v>27</v>
      </c>
      <c r="K805" t="s">
        <v>18</v>
      </c>
      <c r="L805">
        <v>0</v>
      </c>
      <c r="M805" t="str">
        <f t="shared" si="24"/>
        <v>31-50</v>
      </c>
      <c r="N805" t="str">
        <f t="shared" si="25"/>
        <v>Overweight</v>
      </c>
    </row>
    <row r="806" spans="1:14" x14ac:dyDescent="0.2">
      <c r="A806">
        <v>39518</v>
      </c>
      <c r="B806" t="s">
        <v>19</v>
      </c>
      <c r="C806">
        <v>20</v>
      </c>
      <c r="D806">
        <v>0</v>
      </c>
      <c r="E806">
        <v>0</v>
      </c>
      <c r="F806" t="s">
        <v>22</v>
      </c>
      <c r="G806" t="s">
        <v>14</v>
      </c>
      <c r="H806" t="s">
        <v>17</v>
      </c>
      <c r="I806">
        <v>78.94</v>
      </c>
      <c r="J806">
        <v>20.7</v>
      </c>
      <c r="K806" t="s">
        <v>18</v>
      </c>
      <c r="L806">
        <v>0</v>
      </c>
      <c r="M806" t="str">
        <f t="shared" si="24"/>
        <v>18-30</v>
      </c>
      <c r="N806" t="str">
        <f t="shared" si="25"/>
        <v>Normal weight</v>
      </c>
    </row>
    <row r="807" spans="1:14" x14ac:dyDescent="0.2">
      <c r="A807">
        <v>70678</v>
      </c>
      <c r="B807" t="s">
        <v>19</v>
      </c>
      <c r="C807">
        <v>55</v>
      </c>
      <c r="D807">
        <v>0</v>
      </c>
      <c r="E807">
        <v>1</v>
      </c>
      <c r="F807" t="s">
        <v>22</v>
      </c>
      <c r="G807" t="s">
        <v>14</v>
      </c>
      <c r="H807" t="s">
        <v>17</v>
      </c>
      <c r="I807">
        <v>109.69</v>
      </c>
      <c r="J807">
        <v>22.2</v>
      </c>
      <c r="K807" t="s">
        <v>20</v>
      </c>
      <c r="L807">
        <v>0</v>
      </c>
      <c r="M807" t="str">
        <f t="shared" si="24"/>
        <v>51-70</v>
      </c>
      <c r="N807" t="str">
        <f t="shared" si="25"/>
        <v>Normal weight</v>
      </c>
    </row>
    <row r="808" spans="1:14" x14ac:dyDescent="0.2">
      <c r="A808">
        <v>38649</v>
      </c>
      <c r="B808" t="s">
        <v>19</v>
      </c>
      <c r="C808">
        <v>23</v>
      </c>
      <c r="D808">
        <v>0</v>
      </c>
      <c r="E808">
        <v>0</v>
      </c>
      <c r="F808" t="s">
        <v>22</v>
      </c>
      <c r="G808" t="s">
        <v>14</v>
      </c>
      <c r="H808" t="s">
        <v>17</v>
      </c>
      <c r="I808">
        <v>79.33</v>
      </c>
      <c r="J808">
        <v>41.5</v>
      </c>
      <c r="K808" t="s">
        <v>18</v>
      </c>
      <c r="L808">
        <v>0</v>
      </c>
      <c r="M808" t="str">
        <f t="shared" si="24"/>
        <v>18-30</v>
      </c>
      <c r="N808" t="str">
        <f t="shared" si="25"/>
        <v>Obese</v>
      </c>
    </row>
    <row r="809" spans="1:14" x14ac:dyDescent="0.2">
      <c r="A809">
        <v>53266</v>
      </c>
      <c r="B809" t="s">
        <v>19</v>
      </c>
      <c r="C809">
        <v>33</v>
      </c>
      <c r="D809">
        <v>0</v>
      </c>
      <c r="E809">
        <v>0</v>
      </c>
      <c r="F809" t="s">
        <v>13</v>
      </c>
      <c r="G809" t="s">
        <v>14</v>
      </c>
      <c r="H809" t="s">
        <v>15</v>
      </c>
      <c r="I809">
        <v>79.91</v>
      </c>
      <c r="J809">
        <v>33.5</v>
      </c>
      <c r="K809" t="s">
        <v>18</v>
      </c>
      <c r="L809">
        <v>0</v>
      </c>
      <c r="M809" t="str">
        <f t="shared" si="24"/>
        <v>31-50</v>
      </c>
      <c r="N809" t="str">
        <f t="shared" si="25"/>
        <v>Obese</v>
      </c>
    </row>
    <row r="810" spans="1:14" x14ac:dyDescent="0.2">
      <c r="A810">
        <v>1191</v>
      </c>
      <c r="B810" t="s">
        <v>19</v>
      </c>
      <c r="C810">
        <v>79</v>
      </c>
      <c r="D810">
        <v>0</v>
      </c>
      <c r="E810">
        <v>1</v>
      </c>
      <c r="F810" t="s">
        <v>13</v>
      </c>
      <c r="G810" t="s">
        <v>14</v>
      </c>
      <c r="H810" t="s">
        <v>15</v>
      </c>
      <c r="I810">
        <v>68.400000000000006</v>
      </c>
      <c r="J810">
        <v>22.1</v>
      </c>
      <c r="K810" t="s">
        <v>16</v>
      </c>
      <c r="L810">
        <v>0</v>
      </c>
      <c r="M810" t="str">
        <f t="shared" si="24"/>
        <v>71+</v>
      </c>
      <c r="N810" t="str">
        <f t="shared" si="25"/>
        <v>Normal weight</v>
      </c>
    </row>
    <row r="811" spans="1:14" x14ac:dyDescent="0.2">
      <c r="A811">
        <v>36820</v>
      </c>
      <c r="B811" t="s">
        <v>12</v>
      </c>
      <c r="C811">
        <v>64</v>
      </c>
      <c r="D811">
        <v>1</v>
      </c>
      <c r="E811">
        <v>0</v>
      </c>
      <c r="F811" t="s">
        <v>13</v>
      </c>
      <c r="G811" t="s">
        <v>14</v>
      </c>
      <c r="H811" t="s">
        <v>17</v>
      </c>
      <c r="I811">
        <v>78.430000000000007</v>
      </c>
      <c r="J811">
        <v>30.2</v>
      </c>
      <c r="K811" t="s">
        <v>20</v>
      </c>
      <c r="L811">
        <v>0</v>
      </c>
      <c r="M811" t="str">
        <f t="shared" si="24"/>
        <v>51-70</v>
      </c>
      <c r="N811" t="str">
        <f t="shared" si="25"/>
        <v>Obese</v>
      </c>
    </row>
    <row r="812" spans="1:14" x14ac:dyDescent="0.2">
      <c r="A812">
        <v>10133</v>
      </c>
      <c r="B812" t="s">
        <v>12</v>
      </c>
      <c r="C812">
        <v>46</v>
      </c>
      <c r="D812">
        <v>0</v>
      </c>
      <c r="E812">
        <v>0</v>
      </c>
      <c r="F812" t="s">
        <v>13</v>
      </c>
      <c r="G812" t="s">
        <v>14</v>
      </c>
      <c r="H812" t="s">
        <v>15</v>
      </c>
      <c r="I812">
        <v>85.35</v>
      </c>
      <c r="J812">
        <v>32.1</v>
      </c>
      <c r="K812" t="s">
        <v>20</v>
      </c>
      <c r="L812">
        <v>0</v>
      </c>
      <c r="M812" t="str">
        <f t="shared" si="24"/>
        <v>31-50</v>
      </c>
      <c r="N812" t="str">
        <f t="shared" si="25"/>
        <v>Obese</v>
      </c>
    </row>
    <row r="813" spans="1:14" x14ac:dyDescent="0.2">
      <c r="A813">
        <v>19778</v>
      </c>
      <c r="B813" t="s">
        <v>12</v>
      </c>
      <c r="C813">
        <v>80</v>
      </c>
      <c r="D813">
        <v>0</v>
      </c>
      <c r="E813">
        <v>0</v>
      </c>
      <c r="F813" t="s">
        <v>22</v>
      </c>
      <c r="G813" t="s">
        <v>21</v>
      </c>
      <c r="H813" t="s">
        <v>17</v>
      </c>
      <c r="I813">
        <v>204.17</v>
      </c>
      <c r="J813">
        <v>41.3</v>
      </c>
      <c r="K813" t="s">
        <v>16</v>
      </c>
      <c r="L813">
        <v>0</v>
      </c>
      <c r="M813" t="str">
        <f t="shared" si="24"/>
        <v>71+</v>
      </c>
      <c r="N813" t="str">
        <f t="shared" si="25"/>
        <v>Obese</v>
      </c>
    </row>
    <row r="814" spans="1:14" x14ac:dyDescent="0.2">
      <c r="A814">
        <v>38255</v>
      </c>
      <c r="B814" t="s">
        <v>12</v>
      </c>
      <c r="C814">
        <v>21</v>
      </c>
      <c r="D814">
        <v>0</v>
      </c>
      <c r="E814">
        <v>0</v>
      </c>
      <c r="F814" t="s">
        <v>22</v>
      </c>
      <c r="G814" t="s">
        <v>14</v>
      </c>
      <c r="H814" t="s">
        <v>15</v>
      </c>
      <c r="I814">
        <v>82.71</v>
      </c>
      <c r="J814">
        <v>20.100000000000001</v>
      </c>
      <c r="K814" t="s">
        <v>16</v>
      </c>
      <c r="L814">
        <v>0</v>
      </c>
      <c r="M814" t="str">
        <f t="shared" si="24"/>
        <v>18-30</v>
      </c>
      <c r="N814" t="str">
        <f t="shared" si="25"/>
        <v>Normal weight</v>
      </c>
    </row>
    <row r="815" spans="1:14" x14ac:dyDescent="0.2">
      <c r="A815">
        <v>41565</v>
      </c>
      <c r="B815" t="s">
        <v>19</v>
      </c>
      <c r="C815">
        <v>33</v>
      </c>
      <c r="D815">
        <v>0</v>
      </c>
      <c r="E815">
        <v>0</v>
      </c>
      <c r="F815" t="s">
        <v>22</v>
      </c>
      <c r="G815" t="s">
        <v>14</v>
      </c>
      <c r="H815" t="s">
        <v>15</v>
      </c>
      <c r="I815">
        <v>121.19</v>
      </c>
      <c r="J815">
        <v>22.1</v>
      </c>
      <c r="K815" t="s">
        <v>18</v>
      </c>
      <c r="L815">
        <v>0</v>
      </c>
      <c r="M815" t="str">
        <f t="shared" si="24"/>
        <v>31-50</v>
      </c>
      <c r="N815" t="str">
        <f t="shared" si="25"/>
        <v>Normal weight</v>
      </c>
    </row>
    <row r="816" spans="1:14" x14ac:dyDescent="0.2">
      <c r="A816">
        <v>39423</v>
      </c>
      <c r="B816" t="s">
        <v>19</v>
      </c>
      <c r="C816">
        <v>32</v>
      </c>
      <c r="D816">
        <v>0</v>
      </c>
      <c r="E816">
        <v>0</v>
      </c>
      <c r="F816" t="s">
        <v>13</v>
      </c>
      <c r="G816" t="s">
        <v>14</v>
      </c>
      <c r="H816" t="s">
        <v>17</v>
      </c>
      <c r="I816">
        <v>106.02</v>
      </c>
      <c r="J816">
        <v>24.9</v>
      </c>
      <c r="K816" t="s">
        <v>20</v>
      </c>
      <c r="L816">
        <v>0</v>
      </c>
      <c r="M816" t="str">
        <f t="shared" si="24"/>
        <v>31-50</v>
      </c>
      <c r="N816" t="str">
        <f t="shared" si="25"/>
        <v>Normal weight</v>
      </c>
    </row>
    <row r="817" spans="1:14" x14ac:dyDescent="0.2">
      <c r="A817">
        <v>22440</v>
      </c>
      <c r="B817" t="s">
        <v>19</v>
      </c>
      <c r="C817">
        <v>49</v>
      </c>
      <c r="D817">
        <v>0</v>
      </c>
      <c r="E817">
        <v>0</v>
      </c>
      <c r="F817" t="s">
        <v>13</v>
      </c>
      <c r="G817" t="s">
        <v>14</v>
      </c>
      <c r="H817" t="s">
        <v>15</v>
      </c>
      <c r="I817">
        <v>267.76</v>
      </c>
      <c r="J817">
        <v>29.3</v>
      </c>
      <c r="K817" t="s">
        <v>16</v>
      </c>
      <c r="L817">
        <v>0</v>
      </c>
      <c r="M817" t="str">
        <f t="shared" si="24"/>
        <v>31-50</v>
      </c>
      <c r="N817" t="str">
        <f t="shared" si="25"/>
        <v>Overweight</v>
      </c>
    </row>
    <row r="818" spans="1:14" x14ac:dyDescent="0.2">
      <c r="A818">
        <v>28418</v>
      </c>
      <c r="B818" t="s">
        <v>19</v>
      </c>
      <c r="C818">
        <v>41</v>
      </c>
      <c r="D818">
        <v>0</v>
      </c>
      <c r="E818">
        <v>0</v>
      </c>
      <c r="F818" t="s">
        <v>13</v>
      </c>
      <c r="G818" t="s">
        <v>14</v>
      </c>
      <c r="H818" t="s">
        <v>17</v>
      </c>
      <c r="I818">
        <v>107.18</v>
      </c>
      <c r="J818">
        <v>22.8</v>
      </c>
      <c r="K818" t="s">
        <v>18</v>
      </c>
      <c r="L818">
        <v>0</v>
      </c>
      <c r="M818" t="str">
        <f t="shared" si="24"/>
        <v>31-50</v>
      </c>
      <c r="N818" t="str">
        <f t="shared" si="25"/>
        <v>Normal weight</v>
      </c>
    </row>
    <row r="819" spans="1:14" x14ac:dyDescent="0.2">
      <c r="A819">
        <v>69177</v>
      </c>
      <c r="B819" t="s">
        <v>19</v>
      </c>
      <c r="C819">
        <v>79</v>
      </c>
      <c r="D819">
        <v>0</v>
      </c>
      <c r="E819">
        <v>0</v>
      </c>
      <c r="F819" t="s">
        <v>13</v>
      </c>
      <c r="G819" t="s">
        <v>14</v>
      </c>
      <c r="H819" t="s">
        <v>17</v>
      </c>
      <c r="I819">
        <v>90.77</v>
      </c>
      <c r="J819">
        <v>22.5</v>
      </c>
      <c r="K819" t="s">
        <v>18</v>
      </c>
      <c r="L819">
        <v>0</v>
      </c>
      <c r="M819" t="str">
        <f t="shared" si="24"/>
        <v>71+</v>
      </c>
      <c r="N819" t="str">
        <f t="shared" si="25"/>
        <v>Normal weight</v>
      </c>
    </row>
    <row r="820" spans="1:14" x14ac:dyDescent="0.2">
      <c r="A820">
        <v>33162</v>
      </c>
      <c r="B820" t="s">
        <v>19</v>
      </c>
      <c r="C820">
        <v>23</v>
      </c>
      <c r="D820">
        <v>0</v>
      </c>
      <c r="E820">
        <v>0</v>
      </c>
      <c r="F820" t="s">
        <v>22</v>
      </c>
      <c r="G820" t="s">
        <v>14</v>
      </c>
      <c r="H820" t="s">
        <v>17</v>
      </c>
      <c r="I820">
        <v>90.84</v>
      </c>
      <c r="J820">
        <v>31.6</v>
      </c>
      <c r="K820" t="s">
        <v>18</v>
      </c>
      <c r="L820">
        <v>0</v>
      </c>
      <c r="M820" t="str">
        <f t="shared" si="24"/>
        <v>18-30</v>
      </c>
      <c r="N820" t="str">
        <f t="shared" si="25"/>
        <v>Obese</v>
      </c>
    </row>
    <row r="821" spans="1:14" x14ac:dyDescent="0.2">
      <c r="A821">
        <v>61983</v>
      </c>
      <c r="B821" t="s">
        <v>19</v>
      </c>
      <c r="C821">
        <v>41</v>
      </c>
      <c r="D821">
        <v>0</v>
      </c>
      <c r="E821">
        <v>0</v>
      </c>
      <c r="F821" t="s">
        <v>13</v>
      </c>
      <c r="G821" t="s">
        <v>14</v>
      </c>
      <c r="H821" t="s">
        <v>15</v>
      </c>
      <c r="I821">
        <v>133.76</v>
      </c>
      <c r="J821">
        <v>43.4</v>
      </c>
      <c r="K821" t="s">
        <v>20</v>
      </c>
      <c r="L821">
        <v>0</v>
      </c>
      <c r="M821" t="str">
        <f t="shared" si="24"/>
        <v>31-50</v>
      </c>
      <c r="N821" t="str">
        <f t="shared" si="25"/>
        <v>Obese</v>
      </c>
    </row>
    <row r="822" spans="1:14" x14ac:dyDescent="0.2">
      <c r="A822">
        <v>72268</v>
      </c>
      <c r="B822" t="s">
        <v>12</v>
      </c>
      <c r="C822">
        <v>68</v>
      </c>
      <c r="D822">
        <v>0</v>
      </c>
      <c r="E822">
        <v>0</v>
      </c>
      <c r="F822" t="s">
        <v>13</v>
      </c>
      <c r="G822" t="s">
        <v>21</v>
      </c>
      <c r="H822" t="s">
        <v>15</v>
      </c>
      <c r="I822">
        <v>61.36</v>
      </c>
      <c r="J822">
        <v>26.5</v>
      </c>
      <c r="K822" t="s">
        <v>16</v>
      </c>
      <c r="L822">
        <v>0</v>
      </c>
      <c r="M822" t="str">
        <f t="shared" si="24"/>
        <v>51-70</v>
      </c>
      <c r="N822" t="str">
        <f t="shared" si="25"/>
        <v>Overweight</v>
      </c>
    </row>
    <row r="823" spans="1:14" x14ac:dyDescent="0.2">
      <c r="A823">
        <v>51159</v>
      </c>
      <c r="B823" t="s">
        <v>19</v>
      </c>
      <c r="C823">
        <v>32</v>
      </c>
      <c r="D823">
        <v>0</v>
      </c>
      <c r="E823">
        <v>0</v>
      </c>
      <c r="F823" t="s">
        <v>22</v>
      </c>
      <c r="G823" t="s">
        <v>23</v>
      </c>
      <c r="H823" t="s">
        <v>15</v>
      </c>
      <c r="I823">
        <v>68.98</v>
      </c>
      <c r="J823">
        <v>23.4</v>
      </c>
      <c r="K823" t="s">
        <v>16</v>
      </c>
      <c r="L823">
        <v>0</v>
      </c>
      <c r="M823" t="str">
        <f t="shared" si="24"/>
        <v>31-50</v>
      </c>
      <c r="N823" t="str">
        <f t="shared" si="25"/>
        <v>Normal weight</v>
      </c>
    </row>
    <row r="824" spans="1:14" x14ac:dyDescent="0.2">
      <c r="A824">
        <v>7167</v>
      </c>
      <c r="B824" t="s">
        <v>19</v>
      </c>
      <c r="C824">
        <v>20</v>
      </c>
      <c r="D824">
        <v>0</v>
      </c>
      <c r="E824">
        <v>0</v>
      </c>
      <c r="F824" t="s">
        <v>22</v>
      </c>
      <c r="G824" t="s">
        <v>14</v>
      </c>
      <c r="H824" t="s">
        <v>17</v>
      </c>
      <c r="I824">
        <v>112.08</v>
      </c>
      <c r="J824">
        <v>23</v>
      </c>
      <c r="K824" t="s">
        <v>18</v>
      </c>
      <c r="L824">
        <v>0</v>
      </c>
      <c r="M824" t="str">
        <f t="shared" si="24"/>
        <v>18-30</v>
      </c>
      <c r="N824" t="str">
        <f t="shared" si="25"/>
        <v>Normal weight</v>
      </c>
    </row>
    <row r="825" spans="1:14" x14ac:dyDescent="0.2">
      <c r="A825">
        <v>59147</v>
      </c>
      <c r="B825" t="s">
        <v>12</v>
      </c>
      <c r="C825">
        <v>20</v>
      </c>
      <c r="D825">
        <v>0</v>
      </c>
      <c r="E825">
        <v>0</v>
      </c>
      <c r="F825" t="s">
        <v>22</v>
      </c>
      <c r="G825" t="s">
        <v>14</v>
      </c>
      <c r="H825" t="s">
        <v>15</v>
      </c>
      <c r="I825">
        <v>96.2</v>
      </c>
      <c r="J825">
        <v>21.5</v>
      </c>
      <c r="K825" t="s">
        <v>18</v>
      </c>
      <c r="L825">
        <v>0</v>
      </c>
      <c r="M825" t="str">
        <f t="shared" si="24"/>
        <v>18-30</v>
      </c>
      <c r="N825" t="str">
        <f t="shared" si="25"/>
        <v>Normal weight</v>
      </c>
    </row>
    <row r="826" spans="1:14" x14ac:dyDescent="0.2">
      <c r="A826">
        <v>35927</v>
      </c>
      <c r="B826" t="s">
        <v>12</v>
      </c>
      <c r="C826">
        <v>65</v>
      </c>
      <c r="D826">
        <v>0</v>
      </c>
      <c r="E826">
        <v>0</v>
      </c>
      <c r="F826" t="s">
        <v>13</v>
      </c>
      <c r="G826" t="s">
        <v>14</v>
      </c>
      <c r="H826" t="s">
        <v>15</v>
      </c>
      <c r="I826">
        <v>88.57</v>
      </c>
      <c r="J826">
        <v>29</v>
      </c>
      <c r="K826" t="s">
        <v>20</v>
      </c>
      <c r="L826">
        <v>0</v>
      </c>
      <c r="M826" t="str">
        <f t="shared" si="24"/>
        <v>51-70</v>
      </c>
      <c r="N826" t="str">
        <f t="shared" si="25"/>
        <v>Overweight</v>
      </c>
    </row>
    <row r="827" spans="1:14" x14ac:dyDescent="0.2">
      <c r="A827">
        <v>8727</v>
      </c>
      <c r="B827" t="s">
        <v>12</v>
      </c>
      <c r="C827">
        <v>46</v>
      </c>
      <c r="D827">
        <v>0</v>
      </c>
      <c r="E827">
        <v>0</v>
      </c>
      <c r="F827" t="s">
        <v>13</v>
      </c>
      <c r="G827" t="s">
        <v>21</v>
      </c>
      <c r="H827" t="s">
        <v>15</v>
      </c>
      <c r="I827">
        <v>83.12</v>
      </c>
      <c r="J827">
        <v>29.6</v>
      </c>
      <c r="K827" t="s">
        <v>16</v>
      </c>
      <c r="L827">
        <v>0</v>
      </c>
      <c r="M827" t="str">
        <f t="shared" si="24"/>
        <v>31-50</v>
      </c>
      <c r="N827" t="str">
        <f t="shared" si="25"/>
        <v>Overweight</v>
      </c>
    </row>
    <row r="828" spans="1:14" x14ac:dyDescent="0.2">
      <c r="A828">
        <v>7516</v>
      </c>
      <c r="B828" t="s">
        <v>12</v>
      </c>
      <c r="C828">
        <v>53</v>
      </c>
      <c r="D828">
        <v>0</v>
      </c>
      <c r="E828">
        <v>0</v>
      </c>
      <c r="F828" t="s">
        <v>13</v>
      </c>
      <c r="G828" t="s">
        <v>21</v>
      </c>
      <c r="H828" t="s">
        <v>15</v>
      </c>
      <c r="I828">
        <v>94.89</v>
      </c>
      <c r="J828">
        <v>28.5</v>
      </c>
      <c r="K828" t="s">
        <v>18</v>
      </c>
      <c r="L828">
        <v>0</v>
      </c>
      <c r="M828" t="str">
        <f t="shared" si="24"/>
        <v>51-70</v>
      </c>
      <c r="N828" t="str">
        <f t="shared" si="25"/>
        <v>Overweight</v>
      </c>
    </row>
    <row r="829" spans="1:14" x14ac:dyDescent="0.2">
      <c r="A829">
        <v>6419</v>
      </c>
      <c r="B829" t="s">
        <v>19</v>
      </c>
      <c r="C829">
        <v>79</v>
      </c>
      <c r="D829">
        <v>0</v>
      </c>
      <c r="E829">
        <v>0</v>
      </c>
      <c r="F829" t="s">
        <v>22</v>
      </c>
      <c r="G829" t="s">
        <v>14</v>
      </c>
      <c r="H829" t="s">
        <v>17</v>
      </c>
      <c r="I829">
        <v>239.52</v>
      </c>
      <c r="J829">
        <v>25.5</v>
      </c>
      <c r="K829" t="s">
        <v>18</v>
      </c>
      <c r="L829">
        <v>0</v>
      </c>
      <c r="M829" t="str">
        <f t="shared" si="24"/>
        <v>71+</v>
      </c>
      <c r="N829" t="str">
        <f t="shared" si="25"/>
        <v>Overweight</v>
      </c>
    </row>
    <row r="830" spans="1:14" x14ac:dyDescent="0.2">
      <c r="A830">
        <v>20425</v>
      </c>
      <c r="B830" t="s">
        <v>12</v>
      </c>
      <c r="C830">
        <v>43</v>
      </c>
      <c r="D830">
        <v>0</v>
      </c>
      <c r="E830">
        <v>0</v>
      </c>
      <c r="F830" t="s">
        <v>13</v>
      </c>
      <c r="G830" t="s">
        <v>21</v>
      </c>
      <c r="H830" t="s">
        <v>17</v>
      </c>
      <c r="I830">
        <v>99.15</v>
      </c>
      <c r="J830">
        <v>30.5</v>
      </c>
      <c r="K830" t="s">
        <v>16</v>
      </c>
      <c r="L830">
        <v>0</v>
      </c>
      <c r="M830" t="str">
        <f t="shared" si="24"/>
        <v>31-50</v>
      </c>
      <c r="N830" t="str">
        <f t="shared" si="25"/>
        <v>Obese</v>
      </c>
    </row>
    <row r="831" spans="1:14" x14ac:dyDescent="0.2">
      <c r="A831">
        <v>59878</v>
      </c>
      <c r="B831" t="s">
        <v>19</v>
      </c>
      <c r="C831">
        <v>56</v>
      </c>
      <c r="D831">
        <v>0</v>
      </c>
      <c r="E831">
        <v>0</v>
      </c>
      <c r="F831" t="s">
        <v>13</v>
      </c>
      <c r="G831" t="s">
        <v>21</v>
      </c>
      <c r="H831" t="s">
        <v>15</v>
      </c>
      <c r="I831">
        <v>124.16</v>
      </c>
      <c r="J831">
        <v>23</v>
      </c>
      <c r="K831" t="s">
        <v>18</v>
      </c>
      <c r="L831">
        <v>0</v>
      </c>
      <c r="M831" t="str">
        <f t="shared" si="24"/>
        <v>51-70</v>
      </c>
      <c r="N831" t="str">
        <f t="shared" si="25"/>
        <v>Normal weight</v>
      </c>
    </row>
    <row r="832" spans="1:14" x14ac:dyDescent="0.2">
      <c r="A832">
        <v>5858</v>
      </c>
      <c r="B832" t="s">
        <v>12</v>
      </c>
      <c r="C832">
        <v>32</v>
      </c>
      <c r="D832">
        <v>0</v>
      </c>
      <c r="E832">
        <v>0</v>
      </c>
      <c r="F832" t="s">
        <v>22</v>
      </c>
      <c r="G832" t="s">
        <v>14</v>
      </c>
      <c r="H832" t="s">
        <v>17</v>
      </c>
      <c r="I832">
        <v>93.68</v>
      </c>
      <c r="J832">
        <v>31.4</v>
      </c>
      <c r="K832" t="s">
        <v>18</v>
      </c>
      <c r="L832">
        <v>0</v>
      </c>
      <c r="M832" t="str">
        <f t="shared" si="24"/>
        <v>31-50</v>
      </c>
      <c r="N832" t="str">
        <f t="shared" si="25"/>
        <v>Obese</v>
      </c>
    </row>
    <row r="833" spans="1:14" x14ac:dyDescent="0.2">
      <c r="A833">
        <v>39823</v>
      </c>
      <c r="B833" t="s">
        <v>19</v>
      </c>
      <c r="C833">
        <v>41</v>
      </c>
      <c r="D833">
        <v>0</v>
      </c>
      <c r="E833">
        <v>0</v>
      </c>
      <c r="F833" t="s">
        <v>13</v>
      </c>
      <c r="G833" t="s">
        <v>23</v>
      </c>
      <c r="H833" t="s">
        <v>17</v>
      </c>
      <c r="I833">
        <v>229.86</v>
      </c>
      <c r="J833">
        <v>35.200000000000003</v>
      </c>
      <c r="K833" t="s">
        <v>20</v>
      </c>
      <c r="L833">
        <v>0</v>
      </c>
      <c r="M833" t="str">
        <f t="shared" si="24"/>
        <v>31-50</v>
      </c>
      <c r="N833" t="str">
        <f t="shared" si="25"/>
        <v>Obese</v>
      </c>
    </row>
    <row r="834" spans="1:14" x14ac:dyDescent="0.2">
      <c r="A834">
        <v>37053</v>
      </c>
      <c r="B834" t="s">
        <v>12</v>
      </c>
      <c r="C834">
        <v>53</v>
      </c>
      <c r="D834">
        <v>0</v>
      </c>
      <c r="E834">
        <v>0</v>
      </c>
      <c r="F834" t="s">
        <v>13</v>
      </c>
      <c r="G834" t="s">
        <v>23</v>
      </c>
      <c r="H834" t="s">
        <v>17</v>
      </c>
      <c r="I834">
        <v>78.73</v>
      </c>
      <c r="J834">
        <v>23.3</v>
      </c>
      <c r="K834" t="s">
        <v>18</v>
      </c>
      <c r="L834">
        <v>0</v>
      </c>
      <c r="M834" t="str">
        <f t="shared" ref="M834:M897" si="26">IF(C834&gt;=18,IF(C834&lt;=30,"18-30",IF(C834&lt;=50,"31-50",IF(C834&lt;=70,"51-70","71+"))),"N/A")</f>
        <v>51-70</v>
      </c>
      <c r="N834" t="str">
        <f t="shared" si="25"/>
        <v>Normal weight</v>
      </c>
    </row>
    <row r="835" spans="1:14" x14ac:dyDescent="0.2">
      <c r="A835">
        <v>48073</v>
      </c>
      <c r="B835" t="s">
        <v>12</v>
      </c>
      <c r="C835">
        <v>67</v>
      </c>
      <c r="D835">
        <v>0</v>
      </c>
      <c r="E835">
        <v>0</v>
      </c>
      <c r="F835" t="s">
        <v>13</v>
      </c>
      <c r="G835" t="s">
        <v>23</v>
      </c>
      <c r="H835" t="s">
        <v>17</v>
      </c>
      <c r="I835">
        <v>93.71</v>
      </c>
      <c r="J835">
        <v>31.2</v>
      </c>
      <c r="K835" t="s">
        <v>16</v>
      </c>
      <c r="L835">
        <v>0</v>
      </c>
      <c r="M835" t="str">
        <f t="shared" si="26"/>
        <v>51-70</v>
      </c>
      <c r="N835" t="str">
        <f t="shared" ref="N835:N898" si="27">IF(J835&lt;18.5,"Below weight",IF(J835&lt;25,"Normal weight",IF(J835&lt;30,"Overweight","Obese")))</f>
        <v>Obese</v>
      </c>
    </row>
    <row r="836" spans="1:14" x14ac:dyDescent="0.2">
      <c r="A836">
        <v>16449</v>
      </c>
      <c r="B836" t="s">
        <v>19</v>
      </c>
      <c r="C836">
        <v>33</v>
      </c>
      <c r="D836">
        <v>0</v>
      </c>
      <c r="E836">
        <v>0</v>
      </c>
      <c r="F836" t="s">
        <v>13</v>
      </c>
      <c r="G836" t="s">
        <v>23</v>
      </c>
      <c r="H836" t="s">
        <v>17</v>
      </c>
      <c r="I836">
        <v>76.66</v>
      </c>
      <c r="J836">
        <v>24.8</v>
      </c>
      <c r="K836" t="s">
        <v>18</v>
      </c>
      <c r="L836">
        <v>0</v>
      </c>
      <c r="M836" t="str">
        <f t="shared" si="26"/>
        <v>31-50</v>
      </c>
      <c r="N836" t="str">
        <f t="shared" si="27"/>
        <v>Normal weight</v>
      </c>
    </row>
    <row r="837" spans="1:14" x14ac:dyDescent="0.2">
      <c r="A837">
        <v>27145</v>
      </c>
      <c r="B837" t="s">
        <v>19</v>
      </c>
      <c r="C837">
        <v>26</v>
      </c>
      <c r="D837">
        <v>0</v>
      </c>
      <c r="E837">
        <v>0</v>
      </c>
      <c r="F837" t="s">
        <v>22</v>
      </c>
      <c r="G837" t="s">
        <v>14</v>
      </c>
      <c r="H837" t="s">
        <v>17</v>
      </c>
      <c r="I837">
        <v>89.3</v>
      </c>
      <c r="J837">
        <v>48.4</v>
      </c>
      <c r="K837" t="s">
        <v>20</v>
      </c>
      <c r="L837">
        <v>0</v>
      </c>
      <c r="M837" t="str">
        <f t="shared" si="26"/>
        <v>18-30</v>
      </c>
      <c r="N837" t="str">
        <f t="shared" si="27"/>
        <v>Obese</v>
      </c>
    </row>
    <row r="838" spans="1:14" x14ac:dyDescent="0.2">
      <c r="A838">
        <v>30328</v>
      </c>
      <c r="B838" t="s">
        <v>19</v>
      </c>
      <c r="C838">
        <v>69</v>
      </c>
      <c r="D838">
        <v>1</v>
      </c>
      <c r="E838">
        <v>0</v>
      </c>
      <c r="F838" t="s">
        <v>13</v>
      </c>
      <c r="G838" t="s">
        <v>23</v>
      </c>
      <c r="H838" t="s">
        <v>17</v>
      </c>
      <c r="I838">
        <v>103.44</v>
      </c>
      <c r="J838">
        <v>43.1</v>
      </c>
      <c r="K838" t="s">
        <v>16</v>
      </c>
      <c r="L838">
        <v>0</v>
      </c>
      <c r="M838" t="str">
        <f t="shared" si="26"/>
        <v>51-70</v>
      </c>
      <c r="N838" t="str">
        <f t="shared" si="27"/>
        <v>Obese</v>
      </c>
    </row>
    <row r="839" spans="1:14" x14ac:dyDescent="0.2">
      <c r="A839">
        <v>32884</v>
      </c>
      <c r="B839" t="s">
        <v>19</v>
      </c>
      <c r="C839">
        <v>80</v>
      </c>
      <c r="D839">
        <v>1</v>
      </c>
      <c r="E839">
        <v>0</v>
      </c>
      <c r="F839" t="s">
        <v>13</v>
      </c>
      <c r="G839" t="s">
        <v>14</v>
      </c>
      <c r="H839" t="s">
        <v>15</v>
      </c>
      <c r="I839">
        <v>210.96</v>
      </c>
      <c r="J839">
        <v>31.8</v>
      </c>
      <c r="K839" t="s">
        <v>18</v>
      </c>
      <c r="L839">
        <v>0</v>
      </c>
      <c r="M839" t="str">
        <f t="shared" si="26"/>
        <v>71+</v>
      </c>
      <c r="N839" t="str">
        <f t="shared" si="27"/>
        <v>Obese</v>
      </c>
    </row>
    <row r="840" spans="1:14" x14ac:dyDescent="0.2">
      <c r="A840">
        <v>28414</v>
      </c>
      <c r="B840" t="s">
        <v>12</v>
      </c>
      <c r="C840">
        <v>50</v>
      </c>
      <c r="D840">
        <v>0</v>
      </c>
      <c r="E840">
        <v>0</v>
      </c>
      <c r="F840" t="s">
        <v>13</v>
      </c>
      <c r="G840" t="s">
        <v>14</v>
      </c>
      <c r="H840" t="s">
        <v>15</v>
      </c>
      <c r="I840">
        <v>103.48</v>
      </c>
      <c r="J840">
        <v>29.1</v>
      </c>
      <c r="K840" t="s">
        <v>20</v>
      </c>
      <c r="L840">
        <v>0</v>
      </c>
      <c r="M840" t="str">
        <f t="shared" si="26"/>
        <v>31-50</v>
      </c>
      <c r="N840" t="str">
        <f t="shared" si="27"/>
        <v>Overweight</v>
      </c>
    </row>
    <row r="841" spans="1:14" x14ac:dyDescent="0.2">
      <c r="A841">
        <v>70031</v>
      </c>
      <c r="B841" t="s">
        <v>19</v>
      </c>
      <c r="C841">
        <v>71</v>
      </c>
      <c r="D841">
        <v>1</v>
      </c>
      <c r="E841">
        <v>0</v>
      </c>
      <c r="F841" t="s">
        <v>13</v>
      </c>
      <c r="G841" t="s">
        <v>14</v>
      </c>
      <c r="H841" t="s">
        <v>17</v>
      </c>
      <c r="I841">
        <v>195.25</v>
      </c>
      <c r="J841">
        <v>33.299999999999997</v>
      </c>
      <c r="K841" t="s">
        <v>18</v>
      </c>
      <c r="L841">
        <v>0</v>
      </c>
      <c r="M841" t="str">
        <f t="shared" si="26"/>
        <v>71+</v>
      </c>
      <c r="N841" t="str">
        <f t="shared" si="27"/>
        <v>Obese</v>
      </c>
    </row>
    <row r="842" spans="1:14" x14ac:dyDescent="0.2">
      <c r="A842">
        <v>70610</v>
      </c>
      <c r="B842" t="s">
        <v>19</v>
      </c>
      <c r="C842">
        <v>45</v>
      </c>
      <c r="D842">
        <v>0</v>
      </c>
      <c r="E842">
        <v>0</v>
      </c>
      <c r="F842" t="s">
        <v>13</v>
      </c>
      <c r="G842" t="s">
        <v>14</v>
      </c>
      <c r="H842" t="s">
        <v>17</v>
      </c>
      <c r="I842">
        <v>81.02</v>
      </c>
      <c r="J842">
        <v>39</v>
      </c>
      <c r="K842" t="s">
        <v>18</v>
      </c>
      <c r="L842">
        <v>0</v>
      </c>
      <c r="M842" t="str">
        <f t="shared" si="26"/>
        <v>31-50</v>
      </c>
      <c r="N842" t="str">
        <f t="shared" si="27"/>
        <v>Obese</v>
      </c>
    </row>
    <row r="843" spans="1:14" x14ac:dyDescent="0.2">
      <c r="A843">
        <v>6044</v>
      </c>
      <c r="B843" t="s">
        <v>12</v>
      </c>
      <c r="C843">
        <v>22</v>
      </c>
      <c r="D843">
        <v>0</v>
      </c>
      <c r="E843">
        <v>0</v>
      </c>
      <c r="F843" t="s">
        <v>22</v>
      </c>
      <c r="G843" t="s">
        <v>23</v>
      </c>
      <c r="H843" t="s">
        <v>17</v>
      </c>
      <c r="I843">
        <v>94.33</v>
      </c>
      <c r="J843">
        <v>23.1</v>
      </c>
      <c r="K843" t="s">
        <v>18</v>
      </c>
      <c r="L843">
        <v>0</v>
      </c>
      <c r="M843" t="str">
        <f t="shared" si="26"/>
        <v>18-30</v>
      </c>
      <c r="N843" t="str">
        <f t="shared" si="27"/>
        <v>Normal weight</v>
      </c>
    </row>
    <row r="844" spans="1:14" x14ac:dyDescent="0.2">
      <c r="A844">
        <v>62284</v>
      </c>
      <c r="B844" t="s">
        <v>12</v>
      </c>
      <c r="C844">
        <v>63</v>
      </c>
      <c r="D844">
        <v>0</v>
      </c>
      <c r="E844">
        <v>0</v>
      </c>
      <c r="F844" t="s">
        <v>13</v>
      </c>
      <c r="G844" t="s">
        <v>21</v>
      </c>
      <c r="H844" t="s">
        <v>17</v>
      </c>
      <c r="I844">
        <v>78.430000000000007</v>
      </c>
      <c r="J844">
        <v>18.8</v>
      </c>
      <c r="K844" t="s">
        <v>18</v>
      </c>
      <c r="L844">
        <v>0</v>
      </c>
      <c r="M844" t="str">
        <f t="shared" si="26"/>
        <v>51-70</v>
      </c>
      <c r="N844" t="str">
        <f t="shared" si="27"/>
        <v>Normal weight</v>
      </c>
    </row>
    <row r="845" spans="1:14" x14ac:dyDescent="0.2">
      <c r="A845">
        <v>27583</v>
      </c>
      <c r="B845" t="s">
        <v>12</v>
      </c>
      <c r="C845">
        <v>49</v>
      </c>
      <c r="D845">
        <v>0</v>
      </c>
      <c r="E845">
        <v>0</v>
      </c>
      <c r="F845" t="s">
        <v>13</v>
      </c>
      <c r="G845" t="s">
        <v>14</v>
      </c>
      <c r="H845" t="s">
        <v>17</v>
      </c>
      <c r="I845">
        <v>88.13</v>
      </c>
      <c r="J845">
        <v>32.799999999999997</v>
      </c>
      <c r="K845" t="s">
        <v>18</v>
      </c>
      <c r="L845">
        <v>0</v>
      </c>
      <c r="M845" t="str">
        <f t="shared" si="26"/>
        <v>31-50</v>
      </c>
      <c r="N845" t="str">
        <f t="shared" si="27"/>
        <v>Obese</v>
      </c>
    </row>
    <row r="846" spans="1:14" x14ac:dyDescent="0.2">
      <c r="A846">
        <v>9696</v>
      </c>
      <c r="B846" t="s">
        <v>12</v>
      </c>
      <c r="C846">
        <v>39</v>
      </c>
      <c r="D846">
        <v>0</v>
      </c>
      <c r="E846">
        <v>0</v>
      </c>
      <c r="F846" t="s">
        <v>13</v>
      </c>
      <c r="G846" t="s">
        <v>14</v>
      </c>
      <c r="H846" t="s">
        <v>15</v>
      </c>
      <c r="I846">
        <v>102.77</v>
      </c>
      <c r="J846">
        <v>35.799999999999997</v>
      </c>
      <c r="K846" t="s">
        <v>20</v>
      </c>
      <c r="L846">
        <v>0</v>
      </c>
      <c r="M846" t="str">
        <f t="shared" si="26"/>
        <v>31-50</v>
      </c>
      <c r="N846" t="str">
        <f t="shared" si="27"/>
        <v>Obese</v>
      </c>
    </row>
    <row r="847" spans="1:14" x14ac:dyDescent="0.2">
      <c r="A847">
        <v>1164</v>
      </c>
      <c r="B847" t="s">
        <v>19</v>
      </c>
      <c r="C847">
        <v>43</v>
      </c>
      <c r="D847">
        <v>0</v>
      </c>
      <c r="E847">
        <v>0</v>
      </c>
      <c r="F847" t="s">
        <v>22</v>
      </c>
      <c r="G847" t="s">
        <v>14</v>
      </c>
      <c r="H847" t="s">
        <v>17</v>
      </c>
      <c r="I847">
        <v>101.75</v>
      </c>
      <c r="J847">
        <v>26.7</v>
      </c>
      <c r="K847" t="s">
        <v>20</v>
      </c>
      <c r="L847">
        <v>0</v>
      </c>
      <c r="M847" t="str">
        <f t="shared" si="26"/>
        <v>31-50</v>
      </c>
      <c r="N847" t="str">
        <f t="shared" si="27"/>
        <v>Overweight</v>
      </c>
    </row>
    <row r="848" spans="1:14" x14ac:dyDescent="0.2">
      <c r="A848">
        <v>48781</v>
      </c>
      <c r="B848" t="s">
        <v>12</v>
      </c>
      <c r="C848">
        <v>67</v>
      </c>
      <c r="D848">
        <v>0</v>
      </c>
      <c r="E848">
        <v>0</v>
      </c>
      <c r="F848" t="s">
        <v>13</v>
      </c>
      <c r="G848" t="s">
        <v>14</v>
      </c>
      <c r="H848" t="s">
        <v>17</v>
      </c>
      <c r="I848">
        <v>113.34</v>
      </c>
      <c r="J848">
        <v>26.3</v>
      </c>
      <c r="K848" t="s">
        <v>16</v>
      </c>
      <c r="L848">
        <v>0</v>
      </c>
      <c r="M848" t="str">
        <f t="shared" si="26"/>
        <v>51-70</v>
      </c>
      <c r="N848" t="str">
        <f t="shared" si="27"/>
        <v>Overweight</v>
      </c>
    </row>
    <row r="849" spans="1:14" x14ac:dyDescent="0.2">
      <c r="A849">
        <v>50947</v>
      </c>
      <c r="B849" t="s">
        <v>12</v>
      </c>
      <c r="C849">
        <v>48</v>
      </c>
      <c r="D849">
        <v>0</v>
      </c>
      <c r="E849">
        <v>0</v>
      </c>
      <c r="F849" t="s">
        <v>13</v>
      </c>
      <c r="G849" t="s">
        <v>14</v>
      </c>
      <c r="H849" t="s">
        <v>15</v>
      </c>
      <c r="I849">
        <v>63.33</v>
      </c>
      <c r="J849">
        <v>26.5</v>
      </c>
      <c r="K849" t="s">
        <v>20</v>
      </c>
      <c r="L849">
        <v>0</v>
      </c>
      <c r="M849" t="str">
        <f t="shared" si="26"/>
        <v>31-50</v>
      </c>
      <c r="N849" t="str">
        <f t="shared" si="27"/>
        <v>Overweight</v>
      </c>
    </row>
    <row r="850" spans="1:14" x14ac:dyDescent="0.2">
      <c r="A850">
        <v>47844</v>
      </c>
      <c r="B850" t="s">
        <v>19</v>
      </c>
      <c r="C850">
        <v>38</v>
      </c>
      <c r="D850">
        <v>0</v>
      </c>
      <c r="E850">
        <v>0</v>
      </c>
      <c r="F850" t="s">
        <v>13</v>
      </c>
      <c r="G850" t="s">
        <v>14</v>
      </c>
      <c r="H850" t="s">
        <v>15</v>
      </c>
      <c r="I850">
        <v>69.34</v>
      </c>
      <c r="J850">
        <v>43.7</v>
      </c>
      <c r="K850" t="s">
        <v>18</v>
      </c>
      <c r="L850">
        <v>0</v>
      </c>
      <c r="M850" t="str">
        <f t="shared" si="26"/>
        <v>31-50</v>
      </c>
      <c r="N850" t="str">
        <f t="shared" si="27"/>
        <v>Obese</v>
      </c>
    </row>
    <row r="851" spans="1:14" x14ac:dyDescent="0.2">
      <c r="A851">
        <v>49412</v>
      </c>
      <c r="B851" t="s">
        <v>12</v>
      </c>
      <c r="C851">
        <v>63</v>
      </c>
      <c r="D851">
        <v>0</v>
      </c>
      <c r="E851">
        <v>0</v>
      </c>
      <c r="F851" t="s">
        <v>13</v>
      </c>
      <c r="G851" t="s">
        <v>23</v>
      </c>
      <c r="H851" t="s">
        <v>15</v>
      </c>
      <c r="I851">
        <v>66.13</v>
      </c>
      <c r="J851">
        <v>46.2</v>
      </c>
      <c r="K851" t="s">
        <v>18</v>
      </c>
      <c r="L851">
        <v>0</v>
      </c>
      <c r="M851" t="str">
        <f t="shared" si="26"/>
        <v>51-70</v>
      </c>
      <c r="N851" t="str">
        <f t="shared" si="27"/>
        <v>Obese</v>
      </c>
    </row>
    <row r="852" spans="1:14" x14ac:dyDescent="0.2">
      <c r="A852">
        <v>43088</v>
      </c>
      <c r="B852" t="s">
        <v>12</v>
      </c>
      <c r="C852">
        <v>37</v>
      </c>
      <c r="D852">
        <v>0</v>
      </c>
      <c r="E852">
        <v>0</v>
      </c>
      <c r="F852" t="s">
        <v>22</v>
      </c>
      <c r="G852" t="s">
        <v>14</v>
      </c>
      <c r="H852" t="s">
        <v>15</v>
      </c>
      <c r="I852">
        <v>67.53</v>
      </c>
      <c r="J852">
        <v>49.5</v>
      </c>
      <c r="K852" t="s">
        <v>16</v>
      </c>
      <c r="L852">
        <v>0</v>
      </c>
      <c r="M852" t="str">
        <f t="shared" si="26"/>
        <v>31-50</v>
      </c>
      <c r="N852" t="str">
        <f t="shared" si="27"/>
        <v>Obese</v>
      </c>
    </row>
    <row r="853" spans="1:14" x14ac:dyDescent="0.2">
      <c r="A853">
        <v>16355</v>
      </c>
      <c r="B853" t="s">
        <v>12</v>
      </c>
      <c r="C853">
        <v>20</v>
      </c>
      <c r="D853">
        <v>0</v>
      </c>
      <c r="E853">
        <v>0</v>
      </c>
      <c r="F853" t="s">
        <v>22</v>
      </c>
      <c r="G853" t="s">
        <v>14</v>
      </c>
      <c r="H853" t="s">
        <v>15</v>
      </c>
      <c r="I853">
        <v>96.58</v>
      </c>
      <c r="J853">
        <v>43.3</v>
      </c>
      <c r="K853" t="s">
        <v>18</v>
      </c>
      <c r="L853">
        <v>0</v>
      </c>
      <c r="M853" t="str">
        <f t="shared" si="26"/>
        <v>18-30</v>
      </c>
      <c r="N853" t="str">
        <f t="shared" si="27"/>
        <v>Obese</v>
      </c>
    </row>
    <row r="854" spans="1:14" x14ac:dyDescent="0.2">
      <c r="A854">
        <v>43172</v>
      </c>
      <c r="B854" t="s">
        <v>19</v>
      </c>
      <c r="C854">
        <v>60</v>
      </c>
      <c r="D854">
        <v>0</v>
      </c>
      <c r="E854">
        <v>0</v>
      </c>
      <c r="F854" t="s">
        <v>13</v>
      </c>
      <c r="G854" t="s">
        <v>14</v>
      </c>
      <c r="H854" t="s">
        <v>15</v>
      </c>
      <c r="I854">
        <v>57.89</v>
      </c>
      <c r="J854">
        <v>30.9</v>
      </c>
      <c r="K854" t="s">
        <v>16</v>
      </c>
      <c r="L854">
        <v>0</v>
      </c>
      <c r="M854" t="str">
        <f t="shared" si="26"/>
        <v>51-70</v>
      </c>
      <c r="N854" t="str">
        <f t="shared" si="27"/>
        <v>Obese</v>
      </c>
    </row>
    <row r="855" spans="1:14" x14ac:dyDescent="0.2">
      <c r="A855">
        <v>11882</v>
      </c>
      <c r="B855" t="s">
        <v>12</v>
      </c>
      <c r="C855">
        <v>34</v>
      </c>
      <c r="D855">
        <v>0</v>
      </c>
      <c r="E855">
        <v>0</v>
      </c>
      <c r="F855" t="s">
        <v>22</v>
      </c>
      <c r="G855" t="s">
        <v>14</v>
      </c>
      <c r="H855" t="s">
        <v>15</v>
      </c>
      <c r="I855">
        <v>94.15</v>
      </c>
      <c r="J855">
        <v>28.6</v>
      </c>
      <c r="K855" t="s">
        <v>18</v>
      </c>
      <c r="L855">
        <v>0</v>
      </c>
      <c r="M855" t="str">
        <f t="shared" si="26"/>
        <v>31-50</v>
      </c>
      <c r="N855" t="str">
        <f t="shared" si="27"/>
        <v>Overweight</v>
      </c>
    </row>
    <row r="856" spans="1:14" x14ac:dyDescent="0.2">
      <c r="A856">
        <v>65339</v>
      </c>
      <c r="B856" t="s">
        <v>19</v>
      </c>
      <c r="C856">
        <v>46</v>
      </c>
      <c r="D856">
        <v>0</v>
      </c>
      <c r="E856">
        <v>0</v>
      </c>
      <c r="F856" t="s">
        <v>13</v>
      </c>
      <c r="G856" t="s">
        <v>14</v>
      </c>
      <c r="H856" t="s">
        <v>15</v>
      </c>
      <c r="I856">
        <v>127.75</v>
      </c>
      <c r="J856">
        <v>30.5</v>
      </c>
      <c r="K856" t="s">
        <v>18</v>
      </c>
      <c r="L856">
        <v>0</v>
      </c>
      <c r="M856" t="str">
        <f t="shared" si="26"/>
        <v>31-50</v>
      </c>
      <c r="N856" t="str">
        <f t="shared" si="27"/>
        <v>Obese</v>
      </c>
    </row>
    <row r="857" spans="1:14" x14ac:dyDescent="0.2">
      <c r="A857">
        <v>59604</v>
      </c>
      <c r="B857" t="s">
        <v>19</v>
      </c>
      <c r="C857">
        <v>28</v>
      </c>
      <c r="D857">
        <v>0</v>
      </c>
      <c r="E857">
        <v>0</v>
      </c>
      <c r="F857" t="s">
        <v>13</v>
      </c>
      <c r="G857" t="s">
        <v>14</v>
      </c>
      <c r="H857" t="s">
        <v>17</v>
      </c>
      <c r="I857">
        <v>141.15</v>
      </c>
      <c r="J857">
        <v>28.6</v>
      </c>
      <c r="K857" t="s">
        <v>18</v>
      </c>
      <c r="L857">
        <v>0</v>
      </c>
      <c r="M857" t="str">
        <f t="shared" si="26"/>
        <v>18-30</v>
      </c>
      <c r="N857" t="str">
        <f t="shared" si="27"/>
        <v>Overweight</v>
      </c>
    </row>
    <row r="858" spans="1:14" x14ac:dyDescent="0.2">
      <c r="A858">
        <v>22488</v>
      </c>
      <c r="B858" t="s">
        <v>19</v>
      </c>
      <c r="C858">
        <v>62</v>
      </c>
      <c r="D858">
        <v>0</v>
      </c>
      <c r="E858">
        <v>0</v>
      </c>
      <c r="F858" t="s">
        <v>13</v>
      </c>
      <c r="G858" t="s">
        <v>23</v>
      </c>
      <c r="H858" t="s">
        <v>15</v>
      </c>
      <c r="I858">
        <v>88.63</v>
      </c>
      <c r="J858">
        <v>24.5</v>
      </c>
      <c r="K858" t="s">
        <v>18</v>
      </c>
      <c r="L858">
        <v>0</v>
      </c>
      <c r="M858" t="str">
        <f t="shared" si="26"/>
        <v>51-70</v>
      </c>
      <c r="N858" t="str">
        <f t="shared" si="27"/>
        <v>Normal weight</v>
      </c>
    </row>
    <row r="859" spans="1:14" x14ac:dyDescent="0.2">
      <c r="A859">
        <v>16114</v>
      </c>
      <c r="B859" t="s">
        <v>12</v>
      </c>
      <c r="C859">
        <v>66</v>
      </c>
      <c r="D859">
        <v>0</v>
      </c>
      <c r="E859">
        <v>0</v>
      </c>
      <c r="F859" t="s">
        <v>22</v>
      </c>
      <c r="G859" t="s">
        <v>14</v>
      </c>
      <c r="H859" t="s">
        <v>15</v>
      </c>
      <c r="I859">
        <v>108.03</v>
      </c>
      <c r="J859">
        <v>27.2</v>
      </c>
      <c r="K859" t="s">
        <v>18</v>
      </c>
      <c r="L859">
        <v>0</v>
      </c>
      <c r="M859" t="str">
        <f t="shared" si="26"/>
        <v>51-70</v>
      </c>
      <c r="N859" t="str">
        <f t="shared" si="27"/>
        <v>Overweight</v>
      </c>
    </row>
    <row r="860" spans="1:14" x14ac:dyDescent="0.2">
      <c r="A860">
        <v>35293</v>
      </c>
      <c r="B860" t="s">
        <v>19</v>
      </c>
      <c r="C860">
        <v>80</v>
      </c>
      <c r="D860">
        <v>0</v>
      </c>
      <c r="E860">
        <v>0</v>
      </c>
      <c r="F860" t="s">
        <v>13</v>
      </c>
      <c r="G860" t="s">
        <v>21</v>
      </c>
      <c r="H860" t="s">
        <v>17</v>
      </c>
      <c r="I860">
        <v>104.07</v>
      </c>
      <c r="J860">
        <v>19.3</v>
      </c>
      <c r="K860" t="s">
        <v>16</v>
      </c>
      <c r="L860">
        <v>0</v>
      </c>
      <c r="M860" t="str">
        <f t="shared" si="26"/>
        <v>71+</v>
      </c>
      <c r="N860" t="str">
        <f t="shared" si="27"/>
        <v>Normal weight</v>
      </c>
    </row>
    <row r="861" spans="1:14" x14ac:dyDescent="0.2">
      <c r="A861">
        <v>52150</v>
      </c>
      <c r="B861" t="s">
        <v>12</v>
      </c>
      <c r="C861">
        <v>63</v>
      </c>
      <c r="D861">
        <v>1</v>
      </c>
      <c r="E861">
        <v>1</v>
      </c>
      <c r="F861" t="s">
        <v>13</v>
      </c>
      <c r="G861" t="s">
        <v>14</v>
      </c>
      <c r="H861" t="s">
        <v>15</v>
      </c>
      <c r="I861">
        <v>150.44999999999999</v>
      </c>
      <c r="J861">
        <v>44.5</v>
      </c>
      <c r="K861" t="s">
        <v>16</v>
      </c>
      <c r="L861">
        <v>0</v>
      </c>
      <c r="M861" t="str">
        <f t="shared" si="26"/>
        <v>51-70</v>
      </c>
      <c r="N861" t="str">
        <f t="shared" si="27"/>
        <v>Obese</v>
      </c>
    </row>
    <row r="862" spans="1:14" x14ac:dyDescent="0.2">
      <c r="A862">
        <v>26172</v>
      </c>
      <c r="B862" t="s">
        <v>12</v>
      </c>
      <c r="C862">
        <v>31</v>
      </c>
      <c r="D862">
        <v>0</v>
      </c>
      <c r="E862">
        <v>0</v>
      </c>
      <c r="F862" t="s">
        <v>13</v>
      </c>
      <c r="G862" t="s">
        <v>14</v>
      </c>
      <c r="H862" t="s">
        <v>17</v>
      </c>
      <c r="I862">
        <v>100.39</v>
      </c>
      <c r="J862">
        <v>37</v>
      </c>
      <c r="K862" t="s">
        <v>18</v>
      </c>
      <c r="L862">
        <v>0</v>
      </c>
      <c r="M862" t="str">
        <f t="shared" si="26"/>
        <v>31-50</v>
      </c>
      <c r="N862" t="str">
        <f t="shared" si="27"/>
        <v>Obese</v>
      </c>
    </row>
    <row r="863" spans="1:14" x14ac:dyDescent="0.2">
      <c r="A863">
        <v>67814</v>
      </c>
      <c r="B863" t="s">
        <v>12</v>
      </c>
      <c r="C863">
        <v>43</v>
      </c>
      <c r="D863">
        <v>0</v>
      </c>
      <c r="E863">
        <v>0</v>
      </c>
      <c r="F863" t="s">
        <v>13</v>
      </c>
      <c r="G863" t="s">
        <v>23</v>
      </c>
      <c r="H863" t="s">
        <v>17</v>
      </c>
      <c r="I863">
        <v>79.92</v>
      </c>
      <c r="J863">
        <v>30.8</v>
      </c>
      <c r="K863" t="s">
        <v>16</v>
      </c>
      <c r="L863">
        <v>0</v>
      </c>
      <c r="M863" t="str">
        <f t="shared" si="26"/>
        <v>31-50</v>
      </c>
      <c r="N863" t="str">
        <f t="shared" si="27"/>
        <v>Obese</v>
      </c>
    </row>
    <row r="864" spans="1:14" x14ac:dyDescent="0.2">
      <c r="A864">
        <v>53967</v>
      </c>
      <c r="B864" t="s">
        <v>19</v>
      </c>
      <c r="C864">
        <v>80</v>
      </c>
      <c r="D864">
        <v>0</v>
      </c>
      <c r="E864">
        <v>0</v>
      </c>
      <c r="F864" t="s">
        <v>13</v>
      </c>
      <c r="G864" t="s">
        <v>21</v>
      </c>
      <c r="H864" t="s">
        <v>17</v>
      </c>
      <c r="I864">
        <v>72.61</v>
      </c>
      <c r="J864">
        <v>27.6</v>
      </c>
      <c r="K864" t="s">
        <v>18</v>
      </c>
      <c r="L864">
        <v>0</v>
      </c>
      <c r="M864" t="str">
        <f t="shared" si="26"/>
        <v>71+</v>
      </c>
      <c r="N864" t="str">
        <f t="shared" si="27"/>
        <v>Overweight</v>
      </c>
    </row>
    <row r="865" spans="1:14" x14ac:dyDescent="0.2">
      <c r="A865">
        <v>34772</v>
      </c>
      <c r="B865" t="s">
        <v>19</v>
      </c>
      <c r="C865">
        <v>49</v>
      </c>
      <c r="D865">
        <v>0</v>
      </c>
      <c r="E865">
        <v>0</v>
      </c>
      <c r="F865" t="s">
        <v>13</v>
      </c>
      <c r="G865" t="s">
        <v>14</v>
      </c>
      <c r="H865" t="s">
        <v>17</v>
      </c>
      <c r="I865">
        <v>82.41</v>
      </c>
      <c r="J865">
        <v>45.4</v>
      </c>
      <c r="K865" t="s">
        <v>20</v>
      </c>
      <c r="L865">
        <v>0</v>
      </c>
      <c r="M865" t="str">
        <f t="shared" si="26"/>
        <v>31-50</v>
      </c>
      <c r="N865" t="str">
        <f t="shared" si="27"/>
        <v>Obese</v>
      </c>
    </row>
    <row r="866" spans="1:14" x14ac:dyDescent="0.2">
      <c r="A866">
        <v>43124</v>
      </c>
      <c r="B866" t="s">
        <v>19</v>
      </c>
      <c r="C866">
        <v>50</v>
      </c>
      <c r="D866">
        <v>0</v>
      </c>
      <c r="E866">
        <v>0</v>
      </c>
      <c r="F866" t="s">
        <v>13</v>
      </c>
      <c r="G866" t="s">
        <v>23</v>
      </c>
      <c r="H866" t="s">
        <v>15</v>
      </c>
      <c r="I866">
        <v>74.72</v>
      </c>
      <c r="J866">
        <v>28.5</v>
      </c>
      <c r="K866" t="s">
        <v>18</v>
      </c>
      <c r="L866">
        <v>0</v>
      </c>
      <c r="M866" t="str">
        <f t="shared" si="26"/>
        <v>31-50</v>
      </c>
      <c r="N866" t="str">
        <f t="shared" si="27"/>
        <v>Overweight</v>
      </c>
    </row>
    <row r="867" spans="1:14" x14ac:dyDescent="0.2">
      <c r="A867">
        <v>59157</v>
      </c>
      <c r="B867" t="s">
        <v>12</v>
      </c>
      <c r="C867">
        <v>73</v>
      </c>
      <c r="D867">
        <v>1</v>
      </c>
      <c r="E867">
        <v>0</v>
      </c>
      <c r="F867" t="s">
        <v>13</v>
      </c>
      <c r="G867" t="s">
        <v>14</v>
      </c>
      <c r="H867" t="s">
        <v>15</v>
      </c>
      <c r="I867">
        <v>88.34</v>
      </c>
      <c r="J867">
        <v>27.5</v>
      </c>
      <c r="K867" t="s">
        <v>18</v>
      </c>
      <c r="L867">
        <v>0</v>
      </c>
      <c r="M867" t="str">
        <f t="shared" si="26"/>
        <v>71+</v>
      </c>
      <c r="N867" t="str">
        <f t="shared" si="27"/>
        <v>Overweight</v>
      </c>
    </row>
    <row r="868" spans="1:14" x14ac:dyDescent="0.2">
      <c r="A868">
        <v>54383</v>
      </c>
      <c r="B868" t="s">
        <v>12</v>
      </c>
      <c r="C868">
        <v>60</v>
      </c>
      <c r="D868">
        <v>0</v>
      </c>
      <c r="E868">
        <v>0</v>
      </c>
      <c r="F868" t="s">
        <v>13</v>
      </c>
      <c r="G868" t="s">
        <v>14</v>
      </c>
      <c r="H868" t="s">
        <v>17</v>
      </c>
      <c r="I868">
        <v>101.34</v>
      </c>
      <c r="J868">
        <v>32.799999999999997</v>
      </c>
      <c r="K868" t="s">
        <v>18</v>
      </c>
      <c r="L868">
        <v>0</v>
      </c>
      <c r="M868" t="str">
        <f t="shared" si="26"/>
        <v>51-70</v>
      </c>
      <c r="N868" t="str">
        <f t="shared" si="27"/>
        <v>Obese</v>
      </c>
    </row>
    <row r="869" spans="1:14" x14ac:dyDescent="0.2">
      <c r="A869">
        <v>6928</v>
      </c>
      <c r="B869" t="s">
        <v>12</v>
      </c>
      <c r="C869">
        <v>44</v>
      </c>
      <c r="D869">
        <v>0</v>
      </c>
      <c r="E869">
        <v>0</v>
      </c>
      <c r="F869" t="s">
        <v>13</v>
      </c>
      <c r="G869" t="s">
        <v>14</v>
      </c>
      <c r="H869" t="s">
        <v>17</v>
      </c>
      <c r="I869">
        <v>119.01</v>
      </c>
      <c r="J869">
        <v>29.5</v>
      </c>
      <c r="K869" t="s">
        <v>18</v>
      </c>
      <c r="L869">
        <v>0</v>
      </c>
      <c r="M869" t="str">
        <f t="shared" si="26"/>
        <v>31-50</v>
      </c>
      <c r="N869" t="str">
        <f t="shared" si="27"/>
        <v>Overweight</v>
      </c>
    </row>
    <row r="870" spans="1:14" x14ac:dyDescent="0.2">
      <c r="A870">
        <v>321</v>
      </c>
      <c r="B870" t="s">
        <v>19</v>
      </c>
      <c r="C870">
        <v>79</v>
      </c>
      <c r="D870">
        <v>0</v>
      </c>
      <c r="E870">
        <v>0</v>
      </c>
      <c r="F870" t="s">
        <v>22</v>
      </c>
      <c r="G870" t="s">
        <v>21</v>
      </c>
      <c r="H870" t="s">
        <v>17</v>
      </c>
      <c r="I870">
        <v>71.98</v>
      </c>
      <c r="J870">
        <v>36.4</v>
      </c>
      <c r="K870" t="s">
        <v>18</v>
      </c>
      <c r="L870">
        <v>0</v>
      </c>
      <c r="M870" t="str">
        <f t="shared" si="26"/>
        <v>71+</v>
      </c>
      <c r="N870" t="str">
        <f t="shared" si="27"/>
        <v>Obese</v>
      </c>
    </row>
    <row r="871" spans="1:14" x14ac:dyDescent="0.2">
      <c r="A871">
        <v>56090</v>
      </c>
      <c r="B871" t="s">
        <v>19</v>
      </c>
      <c r="C871">
        <v>65</v>
      </c>
      <c r="D871">
        <v>0</v>
      </c>
      <c r="E871">
        <v>0</v>
      </c>
      <c r="F871" t="s">
        <v>13</v>
      </c>
      <c r="G871" t="s">
        <v>21</v>
      </c>
      <c r="H871" t="s">
        <v>17</v>
      </c>
      <c r="I871">
        <v>167.31</v>
      </c>
      <c r="J871">
        <v>27.1</v>
      </c>
      <c r="K871" t="s">
        <v>18</v>
      </c>
      <c r="L871">
        <v>0</v>
      </c>
      <c r="M871" t="str">
        <f t="shared" si="26"/>
        <v>51-70</v>
      </c>
      <c r="N871" t="str">
        <f t="shared" si="27"/>
        <v>Overweight</v>
      </c>
    </row>
    <row r="872" spans="1:14" x14ac:dyDescent="0.2">
      <c r="A872">
        <v>17639</v>
      </c>
      <c r="B872" t="s">
        <v>12</v>
      </c>
      <c r="C872">
        <v>44</v>
      </c>
      <c r="D872">
        <v>0</v>
      </c>
      <c r="E872">
        <v>0</v>
      </c>
      <c r="F872" t="s">
        <v>13</v>
      </c>
      <c r="G872" t="s">
        <v>23</v>
      </c>
      <c r="H872" t="s">
        <v>17</v>
      </c>
      <c r="I872">
        <v>87.49</v>
      </c>
      <c r="J872">
        <v>26.6</v>
      </c>
      <c r="K872" t="s">
        <v>18</v>
      </c>
      <c r="L872">
        <v>0</v>
      </c>
      <c r="M872" t="str">
        <f t="shared" si="26"/>
        <v>31-50</v>
      </c>
      <c r="N872" t="str">
        <f t="shared" si="27"/>
        <v>Overweight</v>
      </c>
    </row>
    <row r="873" spans="1:14" x14ac:dyDescent="0.2">
      <c r="A873">
        <v>27572</v>
      </c>
      <c r="B873" t="s">
        <v>19</v>
      </c>
      <c r="C873">
        <v>25</v>
      </c>
      <c r="D873">
        <v>0</v>
      </c>
      <c r="E873">
        <v>0</v>
      </c>
      <c r="F873" t="s">
        <v>22</v>
      </c>
      <c r="G873" t="s">
        <v>14</v>
      </c>
      <c r="H873" t="s">
        <v>17</v>
      </c>
      <c r="I873">
        <v>92.82</v>
      </c>
      <c r="J873">
        <v>24.1</v>
      </c>
      <c r="K873" t="s">
        <v>18</v>
      </c>
      <c r="L873">
        <v>0</v>
      </c>
      <c r="M873" t="str">
        <f t="shared" si="26"/>
        <v>18-30</v>
      </c>
      <c r="N873" t="str">
        <f t="shared" si="27"/>
        <v>Normal weight</v>
      </c>
    </row>
    <row r="874" spans="1:14" x14ac:dyDescent="0.2">
      <c r="A874">
        <v>57668</v>
      </c>
      <c r="B874" t="s">
        <v>12</v>
      </c>
      <c r="C874">
        <v>49</v>
      </c>
      <c r="D874">
        <v>0</v>
      </c>
      <c r="E874">
        <v>0</v>
      </c>
      <c r="F874" t="s">
        <v>13</v>
      </c>
      <c r="G874" t="s">
        <v>23</v>
      </c>
      <c r="H874" t="s">
        <v>15</v>
      </c>
      <c r="I874">
        <v>72.2</v>
      </c>
      <c r="J874">
        <v>30.3</v>
      </c>
      <c r="K874" t="s">
        <v>16</v>
      </c>
      <c r="L874">
        <v>0</v>
      </c>
      <c r="M874" t="str">
        <f t="shared" si="26"/>
        <v>31-50</v>
      </c>
      <c r="N874" t="str">
        <f t="shared" si="27"/>
        <v>Obese</v>
      </c>
    </row>
    <row r="875" spans="1:14" x14ac:dyDescent="0.2">
      <c r="A875">
        <v>22001</v>
      </c>
      <c r="B875" t="s">
        <v>12</v>
      </c>
      <c r="C875">
        <v>80</v>
      </c>
      <c r="D875">
        <v>0</v>
      </c>
      <c r="E875">
        <v>1</v>
      </c>
      <c r="F875" t="s">
        <v>13</v>
      </c>
      <c r="G875" t="s">
        <v>23</v>
      </c>
      <c r="H875" t="s">
        <v>17</v>
      </c>
      <c r="I875">
        <v>181.23</v>
      </c>
      <c r="J875">
        <v>32.200000000000003</v>
      </c>
      <c r="K875" t="s">
        <v>16</v>
      </c>
      <c r="L875">
        <v>0</v>
      </c>
      <c r="M875" t="str">
        <f t="shared" si="26"/>
        <v>71+</v>
      </c>
      <c r="N875" t="str">
        <f t="shared" si="27"/>
        <v>Obese</v>
      </c>
    </row>
    <row r="876" spans="1:14" x14ac:dyDescent="0.2">
      <c r="A876">
        <v>54184</v>
      </c>
      <c r="B876" t="s">
        <v>19</v>
      </c>
      <c r="C876">
        <v>22</v>
      </c>
      <c r="D876">
        <v>0</v>
      </c>
      <c r="E876">
        <v>0</v>
      </c>
      <c r="F876" t="s">
        <v>22</v>
      </c>
      <c r="G876" t="s">
        <v>14</v>
      </c>
      <c r="H876" t="s">
        <v>15</v>
      </c>
      <c r="I876">
        <v>63.37</v>
      </c>
      <c r="J876">
        <v>26.5</v>
      </c>
      <c r="K876" t="s">
        <v>18</v>
      </c>
      <c r="L876">
        <v>0</v>
      </c>
      <c r="M876" t="str">
        <f t="shared" si="26"/>
        <v>18-30</v>
      </c>
      <c r="N876" t="str">
        <f t="shared" si="27"/>
        <v>Overweight</v>
      </c>
    </row>
    <row r="877" spans="1:14" x14ac:dyDescent="0.2">
      <c r="A877">
        <v>27966</v>
      </c>
      <c r="B877" t="s">
        <v>19</v>
      </c>
      <c r="C877">
        <v>61</v>
      </c>
      <c r="D877">
        <v>0</v>
      </c>
      <c r="E877">
        <v>0</v>
      </c>
      <c r="F877" t="s">
        <v>13</v>
      </c>
      <c r="G877" t="s">
        <v>14</v>
      </c>
      <c r="H877" t="s">
        <v>15</v>
      </c>
      <c r="I877">
        <v>74.819999999999993</v>
      </c>
      <c r="J877">
        <v>30.6</v>
      </c>
      <c r="K877" t="s">
        <v>18</v>
      </c>
      <c r="L877">
        <v>0</v>
      </c>
      <c r="M877" t="str">
        <f t="shared" si="26"/>
        <v>51-70</v>
      </c>
      <c r="N877" t="str">
        <f t="shared" si="27"/>
        <v>Obese</v>
      </c>
    </row>
    <row r="878" spans="1:14" x14ac:dyDescent="0.2">
      <c r="A878">
        <v>38123</v>
      </c>
      <c r="B878" t="s">
        <v>12</v>
      </c>
      <c r="C878">
        <v>50</v>
      </c>
      <c r="D878">
        <v>0</v>
      </c>
      <c r="E878">
        <v>0</v>
      </c>
      <c r="F878" t="s">
        <v>13</v>
      </c>
      <c r="G878" t="s">
        <v>14</v>
      </c>
      <c r="H878" t="s">
        <v>17</v>
      </c>
      <c r="I878">
        <v>93.04</v>
      </c>
      <c r="J878">
        <v>41.9</v>
      </c>
      <c r="K878" t="s">
        <v>20</v>
      </c>
      <c r="L878">
        <v>0</v>
      </c>
      <c r="M878" t="str">
        <f t="shared" si="26"/>
        <v>31-50</v>
      </c>
      <c r="N878" t="str">
        <f t="shared" si="27"/>
        <v>Obese</v>
      </c>
    </row>
    <row r="879" spans="1:14" x14ac:dyDescent="0.2">
      <c r="A879">
        <v>47345</v>
      </c>
      <c r="B879" t="s">
        <v>12</v>
      </c>
      <c r="C879">
        <v>45</v>
      </c>
      <c r="D879">
        <v>0</v>
      </c>
      <c r="E879">
        <v>0</v>
      </c>
      <c r="F879" t="s">
        <v>13</v>
      </c>
      <c r="G879" t="s">
        <v>14</v>
      </c>
      <c r="H879" t="s">
        <v>17</v>
      </c>
      <c r="I879">
        <v>97.12</v>
      </c>
      <c r="J879">
        <v>29.2</v>
      </c>
      <c r="K879" t="s">
        <v>18</v>
      </c>
      <c r="L879">
        <v>0</v>
      </c>
      <c r="M879" t="str">
        <f t="shared" si="26"/>
        <v>31-50</v>
      </c>
      <c r="N879" t="str">
        <f t="shared" si="27"/>
        <v>Overweight</v>
      </c>
    </row>
    <row r="880" spans="1:14" x14ac:dyDescent="0.2">
      <c r="A880">
        <v>17222</v>
      </c>
      <c r="B880" t="s">
        <v>12</v>
      </c>
      <c r="C880">
        <v>55</v>
      </c>
      <c r="D880">
        <v>1</v>
      </c>
      <c r="E880">
        <v>0</v>
      </c>
      <c r="F880" t="s">
        <v>13</v>
      </c>
      <c r="G880" t="s">
        <v>21</v>
      </c>
      <c r="H880" t="s">
        <v>17</v>
      </c>
      <c r="I880">
        <v>82.81</v>
      </c>
      <c r="J880">
        <v>44.3</v>
      </c>
      <c r="K880" t="s">
        <v>18</v>
      </c>
      <c r="L880">
        <v>0</v>
      </c>
      <c r="M880" t="str">
        <f t="shared" si="26"/>
        <v>51-70</v>
      </c>
      <c r="N880" t="str">
        <f t="shared" si="27"/>
        <v>Obese</v>
      </c>
    </row>
    <row r="881" spans="1:14" x14ac:dyDescent="0.2">
      <c r="A881">
        <v>45048</v>
      </c>
      <c r="B881" t="s">
        <v>19</v>
      </c>
      <c r="C881">
        <v>21</v>
      </c>
      <c r="D881">
        <v>0</v>
      </c>
      <c r="E881">
        <v>0</v>
      </c>
      <c r="F881" t="s">
        <v>22</v>
      </c>
      <c r="G881" t="s">
        <v>14</v>
      </c>
      <c r="H881" t="s">
        <v>15</v>
      </c>
      <c r="I881">
        <v>134.44999999999999</v>
      </c>
      <c r="J881">
        <v>29.1</v>
      </c>
      <c r="K881" t="s">
        <v>18</v>
      </c>
      <c r="L881">
        <v>0</v>
      </c>
      <c r="M881" t="str">
        <f t="shared" si="26"/>
        <v>18-30</v>
      </c>
      <c r="N881" t="str">
        <f t="shared" si="27"/>
        <v>Overweight</v>
      </c>
    </row>
    <row r="882" spans="1:14" x14ac:dyDescent="0.2">
      <c r="A882">
        <v>7195</v>
      </c>
      <c r="B882" t="s">
        <v>12</v>
      </c>
      <c r="C882">
        <v>50</v>
      </c>
      <c r="D882">
        <v>0</v>
      </c>
      <c r="E882">
        <v>1</v>
      </c>
      <c r="F882" t="s">
        <v>22</v>
      </c>
      <c r="G882" t="s">
        <v>14</v>
      </c>
      <c r="H882" t="s">
        <v>15</v>
      </c>
      <c r="I882">
        <v>85.82</v>
      </c>
      <c r="J882">
        <v>31.9</v>
      </c>
      <c r="K882" t="s">
        <v>18</v>
      </c>
      <c r="L882">
        <v>0</v>
      </c>
      <c r="M882" t="str">
        <f t="shared" si="26"/>
        <v>31-50</v>
      </c>
      <c r="N882" t="str">
        <f t="shared" si="27"/>
        <v>Obese</v>
      </c>
    </row>
    <row r="883" spans="1:14" x14ac:dyDescent="0.2">
      <c r="A883">
        <v>16260</v>
      </c>
      <c r="B883" t="s">
        <v>12</v>
      </c>
      <c r="C883">
        <v>73</v>
      </c>
      <c r="D883">
        <v>0</v>
      </c>
      <c r="E883">
        <v>1</v>
      </c>
      <c r="F883" t="s">
        <v>13</v>
      </c>
      <c r="G883" t="s">
        <v>21</v>
      </c>
      <c r="H883" t="s">
        <v>17</v>
      </c>
      <c r="I883">
        <v>189.45</v>
      </c>
      <c r="J883">
        <v>32.200000000000003</v>
      </c>
      <c r="K883" t="s">
        <v>18</v>
      </c>
      <c r="L883">
        <v>0</v>
      </c>
      <c r="M883" t="str">
        <f t="shared" si="26"/>
        <v>71+</v>
      </c>
      <c r="N883" t="str">
        <f t="shared" si="27"/>
        <v>Obese</v>
      </c>
    </row>
    <row r="884" spans="1:14" x14ac:dyDescent="0.2">
      <c r="A884">
        <v>52457</v>
      </c>
      <c r="B884" t="s">
        <v>19</v>
      </c>
      <c r="C884">
        <v>58</v>
      </c>
      <c r="D884">
        <v>0</v>
      </c>
      <c r="E884">
        <v>1</v>
      </c>
      <c r="F884" t="s">
        <v>13</v>
      </c>
      <c r="G884" t="s">
        <v>14</v>
      </c>
      <c r="H884" t="s">
        <v>17</v>
      </c>
      <c r="I884">
        <v>144.16</v>
      </c>
      <c r="J884">
        <v>26</v>
      </c>
      <c r="K884" t="s">
        <v>20</v>
      </c>
      <c r="L884">
        <v>0</v>
      </c>
      <c r="M884" t="str">
        <f t="shared" si="26"/>
        <v>51-70</v>
      </c>
      <c r="N884" t="str">
        <f t="shared" si="27"/>
        <v>Overweight</v>
      </c>
    </row>
    <row r="885" spans="1:14" x14ac:dyDescent="0.2">
      <c r="A885">
        <v>50650</v>
      </c>
      <c r="B885" t="s">
        <v>12</v>
      </c>
      <c r="C885">
        <v>30</v>
      </c>
      <c r="D885">
        <v>0</v>
      </c>
      <c r="E885">
        <v>0</v>
      </c>
      <c r="F885" t="s">
        <v>22</v>
      </c>
      <c r="G885" t="s">
        <v>14</v>
      </c>
      <c r="H885" t="s">
        <v>17</v>
      </c>
      <c r="I885">
        <v>82.56</v>
      </c>
      <c r="J885">
        <v>25.4</v>
      </c>
      <c r="K885" t="s">
        <v>16</v>
      </c>
      <c r="L885">
        <v>0</v>
      </c>
      <c r="M885" t="str">
        <f t="shared" si="26"/>
        <v>18-30</v>
      </c>
      <c r="N885" t="str">
        <f t="shared" si="27"/>
        <v>Overweight</v>
      </c>
    </row>
    <row r="886" spans="1:14" x14ac:dyDescent="0.2">
      <c r="A886">
        <v>35913</v>
      </c>
      <c r="B886" t="s">
        <v>19</v>
      </c>
      <c r="C886">
        <v>55</v>
      </c>
      <c r="D886">
        <v>1</v>
      </c>
      <c r="E886">
        <v>0</v>
      </c>
      <c r="F886" t="s">
        <v>13</v>
      </c>
      <c r="G886" t="s">
        <v>14</v>
      </c>
      <c r="H886" t="s">
        <v>15</v>
      </c>
      <c r="I886">
        <v>206.4</v>
      </c>
      <c r="J886">
        <v>54.8</v>
      </c>
      <c r="K886" t="s">
        <v>18</v>
      </c>
      <c r="L886">
        <v>0</v>
      </c>
      <c r="M886" t="str">
        <f t="shared" si="26"/>
        <v>51-70</v>
      </c>
      <c r="N886" t="str">
        <f t="shared" si="27"/>
        <v>Obese</v>
      </c>
    </row>
    <row r="887" spans="1:14" x14ac:dyDescent="0.2">
      <c r="A887">
        <v>52306</v>
      </c>
      <c r="B887" t="s">
        <v>12</v>
      </c>
      <c r="C887">
        <v>57</v>
      </c>
      <c r="D887">
        <v>0</v>
      </c>
      <c r="E887">
        <v>0</v>
      </c>
      <c r="F887" t="s">
        <v>13</v>
      </c>
      <c r="G887" t="s">
        <v>21</v>
      </c>
      <c r="H887" t="s">
        <v>15</v>
      </c>
      <c r="I887">
        <v>67.97</v>
      </c>
      <c r="J887">
        <v>27.9</v>
      </c>
      <c r="K887" t="s">
        <v>18</v>
      </c>
      <c r="L887">
        <v>0</v>
      </c>
      <c r="M887" t="str">
        <f t="shared" si="26"/>
        <v>51-70</v>
      </c>
      <c r="N887" t="str">
        <f t="shared" si="27"/>
        <v>Overweight</v>
      </c>
    </row>
    <row r="888" spans="1:14" x14ac:dyDescent="0.2">
      <c r="A888">
        <v>8951</v>
      </c>
      <c r="B888" t="s">
        <v>19</v>
      </c>
      <c r="C888">
        <v>77</v>
      </c>
      <c r="D888">
        <v>1</v>
      </c>
      <c r="E888">
        <v>0</v>
      </c>
      <c r="F888" t="s">
        <v>13</v>
      </c>
      <c r="G888" t="s">
        <v>21</v>
      </c>
      <c r="H888" t="s">
        <v>15</v>
      </c>
      <c r="I888">
        <v>71.7</v>
      </c>
      <c r="J888">
        <v>32.799999999999997</v>
      </c>
      <c r="K888" t="s">
        <v>18</v>
      </c>
      <c r="L888">
        <v>0</v>
      </c>
      <c r="M888" t="str">
        <f t="shared" si="26"/>
        <v>71+</v>
      </c>
      <c r="N888" t="str">
        <f t="shared" si="27"/>
        <v>Obese</v>
      </c>
    </row>
    <row r="889" spans="1:14" x14ac:dyDescent="0.2">
      <c r="A889">
        <v>64752</v>
      </c>
      <c r="B889" t="s">
        <v>19</v>
      </c>
      <c r="C889">
        <v>29</v>
      </c>
      <c r="D889">
        <v>0</v>
      </c>
      <c r="E889">
        <v>0</v>
      </c>
      <c r="F889" t="s">
        <v>22</v>
      </c>
      <c r="G889" t="s">
        <v>14</v>
      </c>
      <c r="H889" t="s">
        <v>15</v>
      </c>
      <c r="I889">
        <v>72.02</v>
      </c>
      <c r="J889">
        <v>34</v>
      </c>
      <c r="K889" t="s">
        <v>16</v>
      </c>
      <c r="L889">
        <v>0</v>
      </c>
      <c r="M889" t="str">
        <f t="shared" si="26"/>
        <v>18-30</v>
      </c>
      <c r="N889" t="str">
        <f t="shared" si="27"/>
        <v>Obese</v>
      </c>
    </row>
    <row r="890" spans="1:14" x14ac:dyDescent="0.2">
      <c r="A890">
        <v>40571</v>
      </c>
      <c r="B890" t="s">
        <v>12</v>
      </c>
      <c r="C890">
        <v>29</v>
      </c>
      <c r="D890">
        <v>0</v>
      </c>
      <c r="E890">
        <v>0</v>
      </c>
      <c r="F890" t="s">
        <v>22</v>
      </c>
      <c r="G890" t="s">
        <v>14</v>
      </c>
      <c r="H890" t="s">
        <v>15</v>
      </c>
      <c r="I890">
        <v>73.75</v>
      </c>
      <c r="J890">
        <v>28.3</v>
      </c>
      <c r="K890" t="s">
        <v>18</v>
      </c>
      <c r="L890">
        <v>0</v>
      </c>
      <c r="M890" t="str">
        <f t="shared" si="26"/>
        <v>18-30</v>
      </c>
      <c r="N890" t="str">
        <f t="shared" si="27"/>
        <v>Overweight</v>
      </c>
    </row>
    <row r="891" spans="1:14" x14ac:dyDescent="0.2">
      <c r="A891">
        <v>40624</v>
      </c>
      <c r="B891" t="s">
        <v>19</v>
      </c>
      <c r="C891">
        <v>37</v>
      </c>
      <c r="D891">
        <v>0</v>
      </c>
      <c r="E891">
        <v>0</v>
      </c>
      <c r="F891" t="s">
        <v>13</v>
      </c>
      <c r="G891" t="s">
        <v>14</v>
      </c>
      <c r="H891" t="s">
        <v>17</v>
      </c>
      <c r="I891">
        <v>156.69999999999999</v>
      </c>
      <c r="J891">
        <v>36.9</v>
      </c>
      <c r="K891" t="s">
        <v>18</v>
      </c>
      <c r="L891">
        <v>0</v>
      </c>
      <c r="M891" t="str">
        <f t="shared" si="26"/>
        <v>31-50</v>
      </c>
      <c r="N891" t="str">
        <f t="shared" si="27"/>
        <v>Obese</v>
      </c>
    </row>
    <row r="892" spans="1:14" x14ac:dyDescent="0.2">
      <c r="A892">
        <v>13072</v>
      </c>
      <c r="B892" t="s">
        <v>19</v>
      </c>
      <c r="C892">
        <v>35</v>
      </c>
      <c r="D892">
        <v>0</v>
      </c>
      <c r="E892">
        <v>0</v>
      </c>
      <c r="F892" t="s">
        <v>13</v>
      </c>
      <c r="G892" t="s">
        <v>21</v>
      </c>
      <c r="H892" t="s">
        <v>15</v>
      </c>
      <c r="I892">
        <v>70.87</v>
      </c>
      <c r="J892">
        <v>22.1</v>
      </c>
      <c r="K892" t="s">
        <v>16</v>
      </c>
      <c r="L892">
        <v>0</v>
      </c>
      <c r="M892" t="str">
        <f t="shared" si="26"/>
        <v>31-50</v>
      </c>
      <c r="N892" t="str">
        <f t="shared" si="27"/>
        <v>Normal weight</v>
      </c>
    </row>
    <row r="893" spans="1:14" x14ac:dyDescent="0.2">
      <c r="A893">
        <v>66310</v>
      </c>
      <c r="B893" t="s">
        <v>12</v>
      </c>
      <c r="C893">
        <v>54</v>
      </c>
      <c r="D893">
        <v>0</v>
      </c>
      <c r="E893">
        <v>0</v>
      </c>
      <c r="F893" t="s">
        <v>13</v>
      </c>
      <c r="G893" t="s">
        <v>21</v>
      </c>
      <c r="H893" t="s">
        <v>17</v>
      </c>
      <c r="I893">
        <v>138.47</v>
      </c>
      <c r="J893">
        <v>31.5</v>
      </c>
      <c r="K893" t="s">
        <v>18</v>
      </c>
      <c r="L893">
        <v>0</v>
      </c>
      <c r="M893" t="str">
        <f t="shared" si="26"/>
        <v>51-70</v>
      </c>
      <c r="N893" t="str">
        <f t="shared" si="27"/>
        <v>Obese</v>
      </c>
    </row>
    <row r="894" spans="1:14" x14ac:dyDescent="0.2">
      <c r="A894">
        <v>58101</v>
      </c>
      <c r="B894" t="s">
        <v>19</v>
      </c>
      <c r="C894">
        <v>56</v>
      </c>
      <c r="D894">
        <v>0</v>
      </c>
      <c r="E894">
        <v>1</v>
      </c>
      <c r="F894" t="s">
        <v>13</v>
      </c>
      <c r="G894" t="s">
        <v>14</v>
      </c>
      <c r="H894" t="s">
        <v>17</v>
      </c>
      <c r="I894">
        <v>64.66</v>
      </c>
      <c r="J894">
        <v>26.7</v>
      </c>
      <c r="K894" t="s">
        <v>16</v>
      </c>
      <c r="L894">
        <v>0</v>
      </c>
      <c r="M894" t="str">
        <f t="shared" si="26"/>
        <v>51-70</v>
      </c>
      <c r="N894" t="str">
        <f t="shared" si="27"/>
        <v>Overweight</v>
      </c>
    </row>
    <row r="895" spans="1:14" x14ac:dyDescent="0.2">
      <c r="A895">
        <v>22969</v>
      </c>
      <c r="B895" t="s">
        <v>19</v>
      </c>
      <c r="C895">
        <v>26</v>
      </c>
      <c r="D895">
        <v>0</v>
      </c>
      <c r="E895">
        <v>0</v>
      </c>
      <c r="F895" t="s">
        <v>13</v>
      </c>
      <c r="G895" t="s">
        <v>14</v>
      </c>
      <c r="H895" t="s">
        <v>17</v>
      </c>
      <c r="I895">
        <v>91.88</v>
      </c>
      <c r="J895">
        <v>24.9</v>
      </c>
      <c r="K895" t="s">
        <v>16</v>
      </c>
      <c r="L895">
        <v>0</v>
      </c>
      <c r="M895" t="str">
        <f t="shared" si="26"/>
        <v>18-30</v>
      </c>
      <c r="N895" t="str">
        <f t="shared" si="27"/>
        <v>Normal weight</v>
      </c>
    </row>
    <row r="896" spans="1:14" x14ac:dyDescent="0.2">
      <c r="A896">
        <v>28904</v>
      </c>
      <c r="B896" t="s">
        <v>19</v>
      </c>
      <c r="C896">
        <v>75</v>
      </c>
      <c r="D896">
        <v>0</v>
      </c>
      <c r="E896">
        <v>0</v>
      </c>
      <c r="F896" t="s">
        <v>13</v>
      </c>
      <c r="G896" t="s">
        <v>21</v>
      </c>
      <c r="H896" t="s">
        <v>17</v>
      </c>
      <c r="I896">
        <v>74.790000000000006</v>
      </c>
      <c r="J896">
        <v>32.4</v>
      </c>
      <c r="K896" t="s">
        <v>18</v>
      </c>
      <c r="L896">
        <v>0</v>
      </c>
      <c r="M896" t="str">
        <f t="shared" si="26"/>
        <v>71+</v>
      </c>
      <c r="N896" t="str">
        <f t="shared" si="27"/>
        <v>Obese</v>
      </c>
    </row>
    <row r="897" spans="1:14" x14ac:dyDescent="0.2">
      <c r="A897">
        <v>6563</v>
      </c>
      <c r="B897" t="s">
        <v>19</v>
      </c>
      <c r="C897">
        <v>44</v>
      </c>
      <c r="D897">
        <v>0</v>
      </c>
      <c r="E897">
        <v>0</v>
      </c>
      <c r="F897" t="s">
        <v>22</v>
      </c>
      <c r="G897" t="s">
        <v>14</v>
      </c>
      <c r="H897" t="s">
        <v>17</v>
      </c>
      <c r="I897">
        <v>78.180000000000007</v>
      </c>
      <c r="J897">
        <v>32.200000000000003</v>
      </c>
      <c r="K897" t="s">
        <v>18</v>
      </c>
      <c r="L897">
        <v>0</v>
      </c>
      <c r="M897" t="str">
        <f t="shared" si="26"/>
        <v>31-50</v>
      </c>
      <c r="N897" t="str">
        <f t="shared" si="27"/>
        <v>Obese</v>
      </c>
    </row>
    <row r="898" spans="1:14" x14ac:dyDescent="0.2">
      <c r="A898">
        <v>45945</v>
      </c>
      <c r="B898" t="s">
        <v>12</v>
      </c>
      <c r="C898">
        <v>46</v>
      </c>
      <c r="D898">
        <v>0</v>
      </c>
      <c r="E898">
        <v>1</v>
      </c>
      <c r="F898" t="s">
        <v>13</v>
      </c>
      <c r="G898" t="s">
        <v>14</v>
      </c>
      <c r="H898" t="s">
        <v>15</v>
      </c>
      <c r="I898">
        <v>178.76</v>
      </c>
      <c r="J898">
        <v>24.1</v>
      </c>
      <c r="K898" t="s">
        <v>18</v>
      </c>
      <c r="L898">
        <v>0</v>
      </c>
      <c r="M898" t="str">
        <f t="shared" ref="M898:M961" si="28">IF(C898&gt;=18,IF(C898&lt;=30,"18-30",IF(C898&lt;=50,"31-50",IF(C898&lt;=70,"51-70","71+"))),"N/A")</f>
        <v>31-50</v>
      </c>
      <c r="N898" t="str">
        <f t="shared" si="27"/>
        <v>Normal weight</v>
      </c>
    </row>
    <row r="899" spans="1:14" x14ac:dyDescent="0.2">
      <c r="A899">
        <v>65849</v>
      </c>
      <c r="B899" t="s">
        <v>19</v>
      </c>
      <c r="C899">
        <v>47</v>
      </c>
      <c r="D899">
        <v>0</v>
      </c>
      <c r="E899">
        <v>0</v>
      </c>
      <c r="F899" t="s">
        <v>13</v>
      </c>
      <c r="G899" t="s">
        <v>14</v>
      </c>
      <c r="H899" t="s">
        <v>17</v>
      </c>
      <c r="I899">
        <v>121.43</v>
      </c>
      <c r="J899">
        <v>25.3</v>
      </c>
      <c r="K899" t="s">
        <v>18</v>
      </c>
      <c r="L899">
        <v>0</v>
      </c>
      <c r="M899" t="str">
        <f t="shared" si="28"/>
        <v>31-50</v>
      </c>
      <c r="N899" t="str">
        <f t="shared" ref="N899:N962" si="29">IF(J899&lt;18.5,"Below weight",IF(J899&lt;25,"Normal weight",IF(J899&lt;30,"Overweight","Obese")))</f>
        <v>Overweight</v>
      </c>
    </row>
    <row r="900" spans="1:14" x14ac:dyDescent="0.2">
      <c r="A900">
        <v>31125</v>
      </c>
      <c r="B900" t="s">
        <v>19</v>
      </c>
      <c r="C900">
        <v>50</v>
      </c>
      <c r="D900">
        <v>0</v>
      </c>
      <c r="E900">
        <v>0</v>
      </c>
      <c r="F900" t="s">
        <v>13</v>
      </c>
      <c r="G900" t="s">
        <v>14</v>
      </c>
      <c r="H900" t="s">
        <v>17</v>
      </c>
      <c r="I900">
        <v>94.22</v>
      </c>
      <c r="J900">
        <v>24.8</v>
      </c>
      <c r="K900" t="s">
        <v>18</v>
      </c>
      <c r="L900">
        <v>0</v>
      </c>
      <c r="M900" t="str">
        <f t="shared" si="28"/>
        <v>31-50</v>
      </c>
      <c r="N900" t="str">
        <f t="shared" si="29"/>
        <v>Normal weight</v>
      </c>
    </row>
    <row r="901" spans="1:14" x14ac:dyDescent="0.2">
      <c r="A901">
        <v>54526</v>
      </c>
      <c r="B901" t="s">
        <v>12</v>
      </c>
      <c r="C901">
        <v>76</v>
      </c>
      <c r="D901">
        <v>1</v>
      </c>
      <c r="E901">
        <v>0</v>
      </c>
      <c r="F901" t="s">
        <v>13</v>
      </c>
      <c r="G901" t="s">
        <v>21</v>
      </c>
      <c r="H901" t="s">
        <v>17</v>
      </c>
      <c r="I901">
        <v>197.58</v>
      </c>
      <c r="J901">
        <v>34.799999999999997</v>
      </c>
      <c r="K901" t="s">
        <v>16</v>
      </c>
      <c r="L901">
        <v>0</v>
      </c>
      <c r="M901" t="str">
        <f t="shared" si="28"/>
        <v>71+</v>
      </c>
      <c r="N901" t="str">
        <f t="shared" si="29"/>
        <v>Obese</v>
      </c>
    </row>
    <row r="902" spans="1:14" x14ac:dyDescent="0.2">
      <c r="A902">
        <v>67309</v>
      </c>
      <c r="B902" t="s">
        <v>12</v>
      </c>
      <c r="C902">
        <v>47</v>
      </c>
      <c r="D902">
        <v>0</v>
      </c>
      <c r="E902">
        <v>0</v>
      </c>
      <c r="F902" t="s">
        <v>13</v>
      </c>
      <c r="G902" t="s">
        <v>14</v>
      </c>
      <c r="H902" t="s">
        <v>17</v>
      </c>
      <c r="I902">
        <v>86.37</v>
      </c>
      <c r="J902">
        <v>39.200000000000003</v>
      </c>
      <c r="K902" t="s">
        <v>20</v>
      </c>
      <c r="L902">
        <v>0</v>
      </c>
      <c r="M902" t="str">
        <f t="shared" si="28"/>
        <v>31-50</v>
      </c>
      <c r="N902" t="str">
        <f t="shared" si="29"/>
        <v>Obese</v>
      </c>
    </row>
    <row r="903" spans="1:14" x14ac:dyDescent="0.2">
      <c r="A903">
        <v>2275</v>
      </c>
      <c r="B903" t="s">
        <v>19</v>
      </c>
      <c r="C903">
        <v>47</v>
      </c>
      <c r="D903">
        <v>0</v>
      </c>
      <c r="E903">
        <v>0</v>
      </c>
      <c r="F903" t="s">
        <v>13</v>
      </c>
      <c r="G903" t="s">
        <v>14</v>
      </c>
      <c r="H903" t="s">
        <v>15</v>
      </c>
      <c r="I903">
        <v>112.09</v>
      </c>
      <c r="J903">
        <v>24.7</v>
      </c>
      <c r="K903" t="s">
        <v>20</v>
      </c>
      <c r="L903">
        <v>0</v>
      </c>
      <c r="M903" t="str">
        <f t="shared" si="28"/>
        <v>31-50</v>
      </c>
      <c r="N903" t="str">
        <f t="shared" si="29"/>
        <v>Normal weight</v>
      </c>
    </row>
    <row r="904" spans="1:14" x14ac:dyDescent="0.2">
      <c r="A904">
        <v>29869</v>
      </c>
      <c r="B904" t="s">
        <v>12</v>
      </c>
      <c r="C904">
        <v>49</v>
      </c>
      <c r="D904">
        <v>0</v>
      </c>
      <c r="E904">
        <v>0</v>
      </c>
      <c r="F904" t="s">
        <v>13</v>
      </c>
      <c r="G904" t="s">
        <v>14</v>
      </c>
      <c r="H904" t="s">
        <v>15</v>
      </c>
      <c r="I904">
        <v>199.96</v>
      </c>
      <c r="J904">
        <v>28.6</v>
      </c>
      <c r="K904" t="s">
        <v>18</v>
      </c>
      <c r="L904">
        <v>0</v>
      </c>
      <c r="M904" t="str">
        <f t="shared" si="28"/>
        <v>31-50</v>
      </c>
      <c r="N904" t="str">
        <f t="shared" si="29"/>
        <v>Overweight</v>
      </c>
    </row>
    <row r="905" spans="1:14" x14ac:dyDescent="0.2">
      <c r="A905">
        <v>15757</v>
      </c>
      <c r="B905" t="s">
        <v>12</v>
      </c>
      <c r="C905">
        <v>71</v>
      </c>
      <c r="D905">
        <v>0</v>
      </c>
      <c r="E905">
        <v>0</v>
      </c>
      <c r="F905" t="s">
        <v>13</v>
      </c>
      <c r="G905" t="s">
        <v>14</v>
      </c>
      <c r="H905" t="s">
        <v>15</v>
      </c>
      <c r="I905">
        <v>85.33</v>
      </c>
      <c r="J905">
        <v>27.7</v>
      </c>
      <c r="K905" t="s">
        <v>18</v>
      </c>
      <c r="L905">
        <v>0</v>
      </c>
      <c r="M905" t="str">
        <f t="shared" si="28"/>
        <v>71+</v>
      </c>
      <c r="N905" t="str">
        <f t="shared" si="29"/>
        <v>Overweight</v>
      </c>
    </row>
    <row r="906" spans="1:14" x14ac:dyDescent="0.2">
      <c r="A906">
        <v>38523</v>
      </c>
      <c r="B906" t="s">
        <v>19</v>
      </c>
      <c r="C906">
        <v>65</v>
      </c>
      <c r="D906">
        <v>0</v>
      </c>
      <c r="E906">
        <v>0</v>
      </c>
      <c r="F906" t="s">
        <v>22</v>
      </c>
      <c r="G906" t="s">
        <v>21</v>
      </c>
      <c r="H906" t="s">
        <v>17</v>
      </c>
      <c r="I906">
        <v>86.33</v>
      </c>
      <c r="J906">
        <v>33.1</v>
      </c>
      <c r="K906" t="s">
        <v>18</v>
      </c>
      <c r="L906">
        <v>0</v>
      </c>
      <c r="M906" t="str">
        <f t="shared" si="28"/>
        <v>51-70</v>
      </c>
      <c r="N906" t="str">
        <f t="shared" si="29"/>
        <v>Obese</v>
      </c>
    </row>
    <row r="907" spans="1:14" x14ac:dyDescent="0.2">
      <c r="A907">
        <v>65388</v>
      </c>
      <c r="B907" t="s">
        <v>19</v>
      </c>
      <c r="C907">
        <v>40</v>
      </c>
      <c r="D907">
        <v>0</v>
      </c>
      <c r="E907">
        <v>0</v>
      </c>
      <c r="F907" t="s">
        <v>22</v>
      </c>
      <c r="G907" t="s">
        <v>14</v>
      </c>
      <c r="H907" t="s">
        <v>15</v>
      </c>
      <c r="I907">
        <v>80.47</v>
      </c>
      <c r="J907">
        <v>27.3</v>
      </c>
      <c r="K907" t="s">
        <v>20</v>
      </c>
      <c r="L907">
        <v>0</v>
      </c>
      <c r="M907" t="str">
        <f t="shared" si="28"/>
        <v>31-50</v>
      </c>
      <c r="N907" t="str">
        <f t="shared" si="29"/>
        <v>Overweight</v>
      </c>
    </row>
    <row r="908" spans="1:14" x14ac:dyDescent="0.2">
      <c r="A908">
        <v>60816</v>
      </c>
      <c r="B908" t="s">
        <v>19</v>
      </c>
      <c r="C908">
        <v>82</v>
      </c>
      <c r="D908">
        <v>1</v>
      </c>
      <c r="E908">
        <v>0</v>
      </c>
      <c r="F908" t="s">
        <v>13</v>
      </c>
      <c r="G908" t="s">
        <v>14</v>
      </c>
      <c r="H908" t="s">
        <v>15</v>
      </c>
      <c r="I908">
        <v>62.46</v>
      </c>
      <c r="J908">
        <v>20.3</v>
      </c>
      <c r="K908" t="s">
        <v>16</v>
      </c>
      <c r="L908">
        <v>0</v>
      </c>
      <c r="M908" t="str">
        <f t="shared" si="28"/>
        <v>71+</v>
      </c>
      <c r="N908" t="str">
        <f t="shared" si="29"/>
        <v>Normal weight</v>
      </c>
    </row>
    <row r="909" spans="1:14" x14ac:dyDescent="0.2">
      <c r="A909">
        <v>67350</v>
      </c>
      <c r="B909" t="s">
        <v>19</v>
      </c>
      <c r="C909">
        <v>64</v>
      </c>
      <c r="D909">
        <v>0</v>
      </c>
      <c r="E909">
        <v>0</v>
      </c>
      <c r="F909" t="s">
        <v>13</v>
      </c>
      <c r="G909" t="s">
        <v>23</v>
      </c>
      <c r="H909" t="s">
        <v>17</v>
      </c>
      <c r="I909">
        <v>78.849999999999994</v>
      </c>
      <c r="J909">
        <v>33.9</v>
      </c>
      <c r="K909" t="s">
        <v>18</v>
      </c>
      <c r="L909">
        <v>0</v>
      </c>
      <c r="M909" t="str">
        <f t="shared" si="28"/>
        <v>51-70</v>
      </c>
      <c r="N909" t="str">
        <f t="shared" si="29"/>
        <v>Obese</v>
      </c>
    </row>
    <row r="910" spans="1:14" x14ac:dyDescent="0.2">
      <c r="A910">
        <v>20370</v>
      </c>
      <c r="B910" t="s">
        <v>19</v>
      </c>
      <c r="C910">
        <v>50</v>
      </c>
      <c r="D910">
        <v>0</v>
      </c>
      <c r="E910">
        <v>0</v>
      </c>
      <c r="F910" t="s">
        <v>13</v>
      </c>
      <c r="G910" t="s">
        <v>21</v>
      </c>
      <c r="H910" t="s">
        <v>17</v>
      </c>
      <c r="I910">
        <v>103.81</v>
      </c>
      <c r="J910">
        <v>28.3</v>
      </c>
      <c r="K910" t="s">
        <v>18</v>
      </c>
      <c r="L910">
        <v>0</v>
      </c>
      <c r="M910" t="str">
        <f t="shared" si="28"/>
        <v>31-50</v>
      </c>
      <c r="N910" t="str">
        <f t="shared" si="29"/>
        <v>Overweight</v>
      </c>
    </row>
    <row r="911" spans="1:14" x14ac:dyDescent="0.2">
      <c r="A911">
        <v>35188</v>
      </c>
      <c r="B911" t="s">
        <v>19</v>
      </c>
      <c r="C911">
        <v>40</v>
      </c>
      <c r="D911">
        <v>0</v>
      </c>
      <c r="E911">
        <v>0</v>
      </c>
      <c r="F911" t="s">
        <v>22</v>
      </c>
      <c r="G911" t="s">
        <v>14</v>
      </c>
      <c r="H911" t="s">
        <v>15</v>
      </c>
      <c r="I911">
        <v>78.040000000000006</v>
      </c>
      <c r="J911">
        <v>32.4</v>
      </c>
      <c r="K911" t="s">
        <v>20</v>
      </c>
      <c r="L911">
        <v>0</v>
      </c>
      <c r="M911" t="str">
        <f t="shared" si="28"/>
        <v>31-50</v>
      </c>
      <c r="N911" t="str">
        <f t="shared" si="29"/>
        <v>Obese</v>
      </c>
    </row>
    <row r="912" spans="1:14" x14ac:dyDescent="0.2">
      <c r="A912">
        <v>56166</v>
      </c>
      <c r="B912" t="s">
        <v>19</v>
      </c>
      <c r="C912">
        <v>30</v>
      </c>
      <c r="D912">
        <v>0</v>
      </c>
      <c r="E912">
        <v>0</v>
      </c>
      <c r="F912" t="s">
        <v>13</v>
      </c>
      <c r="G912" t="s">
        <v>23</v>
      </c>
      <c r="H912" t="s">
        <v>17</v>
      </c>
      <c r="I912">
        <v>62.25</v>
      </c>
      <c r="J912">
        <v>33.700000000000003</v>
      </c>
      <c r="K912" t="s">
        <v>18</v>
      </c>
      <c r="L912">
        <v>0</v>
      </c>
      <c r="M912" t="str">
        <f t="shared" si="28"/>
        <v>18-30</v>
      </c>
      <c r="N912" t="str">
        <f t="shared" si="29"/>
        <v>Obese</v>
      </c>
    </row>
    <row r="913" spans="1:14" x14ac:dyDescent="0.2">
      <c r="A913">
        <v>47159</v>
      </c>
      <c r="B913" t="s">
        <v>12</v>
      </c>
      <c r="C913">
        <v>68</v>
      </c>
      <c r="D913">
        <v>0</v>
      </c>
      <c r="E913">
        <v>0</v>
      </c>
      <c r="F913" t="s">
        <v>13</v>
      </c>
      <c r="G913" t="s">
        <v>14</v>
      </c>
      <c r="H913" t="s">
        <v>15</v>
      </c>
      <c r="I913">
        <v>155.16999999999999</v>
      </c>
      <c r="J913">
        <v>35.5</v>
      </c>
      <c r="K913" t="s">
        <v>18</v>
      </c>
      <c r="L913">
        <v>0</v>
      </c>
      <c r="M913" t="str">
        <f t="shared" si="28"/>
        <v>51-70</v>
      </c>
      <c r="N913" t="str">
        <f t="shared" si="29"/>
        <v>Obese</v>
      </c>
    </row>
    <row r="914" spans="1:14" x14ac:dyDescent="0.2">
      <c r="A914">
        <v>21042</v>
      </c>
      <c r="B914" t="s">
        <v>19</v>
      </c>
      <c r="C914">
        <v>72</v>
      </c>
      <c r="D914">
        <v>0</v>
      </c>
      <c r="E914">
        <v>0</v>
      </c>
      <c r="F914" t="s">
        <v>13</v>
      </c>
      <c r="G914" t="s">
        <v>21</v>
      </c>
      <c r="H914" t="s">
        <v>17</v>
      </c>
      <c r="I914">
        <v>103.25</v>
      </c>
      <c r="J914">
        <v>26.9</v>
      </c>
      <c r="K914" t="s">
        <v>16</v>
      </c>
      <c r="L914">
        <v>0</v>
      </c>
      <c r="M914" t="str">
        <f t="shared" si="28"/>
        <v>71+</v>
      </c>
      <c r="N914" t="str">
        <f t="shared" si="29"/>
        <v>Overweight</v>
      </c>
    </row>
    <row r="915" spans="1:14" x14ac:dyDescent="0.2">
      <c r="A915">
        <v>71062</v>
      </c>
      <c r="B915" t="s">
        <v>19</v>
      </c>
      <c r="C915">
        <v>62</v>
      </c>
      <c r="D915">
        <v>0</v>
      </c>
      <c r="E915">
        <v>0</v>
      </c>
      <c r="F915" t="s">
        <v>13</v>
      </c>
      <c r="G915" t="s">
        <v>14</v>
      </c>
      <c r="H915" t="s">
        <v>17</v>
      </c>
      <c r="I915">
        <v>126.99</v>
      </c>
      <c r="J915">
        <v>29.4</v>
      </c>
      <c r="K915" t="s">
        <v>16</v>
      </c>
      <c r="L915">
        <v>0</v>
      </c>
      <c r="M915" t="str">
        <f t="shared" si="28"/>
        <v>51-70</v>
      </c>
      <c r="N915" t="str">
        <f t="shared" si="29"/>
        <v>Overweight</v>
      </c>
    </row>
    <row r="916" spans="1:14" x14ac:dyDescent="0.2">
      <c r="A916">
        <v>24256</v>
      </c>
      <c r="B916" t="s">
        <v>12</v>
      </c>
      <c r="C916">
        <v>35</v>
      </c>
      <c r="D916">
        <v>0</v>
      </c>
      <c r="E916">
        <v>0</v>
      </c>
      <c r="F916" t="s">
        <v>13</v>
      </c>
      <c r="G916" t="s">
        <v>14</v>
      </c>
      <c r="H916" t="s">
        <v>17</v>
      </c>
      <c r="I916">
        <v>108.08</v>
      </c>
      <c r="J916">
        <v>30.6</v>
      </c>
      <c r="K916" t="s">
        <v>16</v>
      </c>
      <c r="L916">
        <v>0</v>
      </c>
      <c r="M916" t="str">
        <f t="shared" si="28"/>
        <v>31-50</v>
      </c>
      <c r="N916" t="str">
        <f t="shared" si="29"/>
        <v>Obese</v>
      </c>
    </row>
    <row r="917" spans="1:14" x14ac:dyDescent="0.2">
      <c r="A917">
        <v>62340</v>
      </c>
      <c r="B917" t="s">
        <v>12</v>
      </c>
      <c r="C917">
        <v>54</v>
      </c>
      <c r="D917">
        <v>0</v>
      </c>
      <c r="E917">
        <v>0</v>
      </c>
      <c r="F917" t="s">
        <v>13</v>
      </c>
      <c r="G917" t="s">
        <v>14</v>
      </c>
      <c r="H917" t="s">
        <v>15</v>
      </c>
      <c r="I917">
        <v>108.34</v>
      </c>
      <c r="J917">
        <v>31.9</v>
      </c>
      <c r="K917" t="s">
        <v>18</v>
      </c>
      <c r="L917">
        <v>0</v>
      </c>
      <c r="M917" t="str">
        <f t="shared" si="28"/>
        <v>51-70</v>
      </c>
      <c r="N917" t="str">
        <f t="shared" si="29"/>
        <v>Obese</v>
      </c>
    </row>
    <row r="918" spans="1:14" x14ac:dyDescent="0.2">
      <c r="A918">
        <v>39927</v>
      </c>
      <c r="B918" t="s">
        <v>12</v>
      </c>
      <c r="C918">
        <v>40</v>
      </c>
      <c r="D918">
        <v>0</v>
      </c>
      <c r="E918">
        <v>0</v>
      </c>
      <c r="F918" t="s">
        <v>13</v>
      </c>
      <c r="G918" t="s">
        <v>14</v>
      </c>
      <c r="H918" t="s">
        <v>17</v>
      </c>
      <c r="I918">
        <v>56.07</v>
      </c>
      <c r="J918">
        <v>26.6</v>
      </c>
      <c r="K918" t="s">
        <v>18</v>
      </c>
      <c r="L918">
        <v>0</v>
      </c>
      <c r="M918" t="str">
        <f t="shared" si="28"/>
        <v>31-50</v>
      </c>
      <c r="N918" t="str">
        <f t="shared" si="29"/>
        <v>Overweight</v>
      </c>
    </row>
    <row r="919" spans="1:14" x14ac:dyDescent="0.2">
      <c r="A919">
        <v>20938</v>
      </c>
      <c r="B919" t="s">
        <v>19</v>
      </c>
      <c r="C919">
        <v>61</v>
      </c>
      <c r="D919">
        <v>0</v>
      </c>
      <c r="E919">
        <v>0</v>
      </c>
      <c r="F919" t="s">
        <v>13</v>
      </c>
      <c r="G919" t="s">
        <v>14</v>
      </c>
      <c r="H919" t="s">
        <v>17</v>
      </c>
      <c r="I919">
        <v>88.41</v>
      </c>
      <c r="J919">
        <v>25.3</v>
      </c>
      <c r="K919" t="s">
        <v>16</v>
      </c>
      <c r="L919">
        <v>0</v>
      </c>
      <c r="M919" t="str">
        <f t="shared" si="28"/>
        <v>51-70</v>
      </c>
      <c r="N919" t="str">
        <f t="shared" si="29"/>
        <v>Overweight</v>
      </c>
    </row>
    <row r="920" spans="1:14" x14ac:dyDescent="0.2">
      <c r="A920">
        <v>43905</v>
      </c>
      <c r="B920" t="s">
        <v>19</v>
      </c>
      <c r="C920">
        <v>64</v>
      </c>
      <c r="D920">
        <v>0</v>
      </c>
      <c r="E920">
        <v>0</v>
      </c>
      <c r="F920" t="s">
        <v>22</v>
      </c>
      <c r="G920" t="s">
        <v>23</v>
      </c>
      <c r="H920" t="s">
        <v>17</v>
      </c>
      <c r="I920">
        <v>108.1</v>
      </c>
      <c r="J920">
        <v>17.899999999999999</v>
      </c>
      <c r="K920" t="s">
        <v>18</v>
      </c>
      <c r="L920">
        <v>0</v>
      </c>
      <c r="M920" t="str">
        <f t="shared" si="28"/>
        <v>51-70</v>
      </c>
      <c r="N920" t="str">
        <f t="shared" si="29"/>
        <v>Below weight</v>
      </c>
    </row>
    <row r="921" spans="1:14" x14ac:dyDescent="0.2">
      <c r="A921">
        <v>40144</v>
      </c>
      <c r="B921" t="s">
        <v>19</v>
      </c>
      <c r="C921">
        <v>32</v>
      </c>
      <c r="D921">
        <v>0</v>
      </c>
      <c r="E921">
        <v>0</v>
      </c>
      <c r="F921" t="s">
        <v>22</v>
      </c>
      <c r="G921" t="s">
        <v>21</v>
      </c>
      <c r="H921" t="s">
        <v>17</v>
      </c>
      <c r="I921">
        <v>93.17</v>
      </c>
      <c r="J921">
        <v>27.5</v>
      </c>
      <c r="K921" t="s">
        <v>20</v>
      </c>
      <c r="L921">
        <v>0</v>
      </c>
      <c r="M921" t="str">
        <f t="shared" si="28"/>
        <v>31-50</v>
      </c>
      <c r="N921" t="str">
        <f t="shared" si="29"/>
        <v>Overweight</v>
      </c>
    </row>
    <row r="922" spans="1:14" x14ac:dyDescent="0.2">
      <c r="A922">
        <v>7806</v>
      </c>
      <c r="B922" t="s">
        <v>19</v>
      </c>
      <c r="C922">
        <v>42</v>
      </c>
      <c r="D922">
        <v>0</v>
      </c>
      <c r="E922">
        <v>0</v>
      </c>
      <c r="F922" t="s">
        <v>13</v>
      </c>
      <c r="G922" t="s">
        <v>14</v>
      </c>
      <c r="H922" t="s">
        <v>15</v>
      </c>
      <c r="I922">
        <v>158.88999999999999</v>
      </c>
      <c r="J922">
        <v>37.6</v>
      </c>
      <c r="K922" t="s">
        <v>20</v>
      </c>
      <c r="L922">
        <v>0</v>
      </c>
      <c r="M922" t="str">
        <f t="shared" si="28"/>
        <v>31-50</v>
      </c>
      <c r="N922" t="str">
        <f t="shared" si="29"/>
        <v>Obese</v>
      </c>
    </row>
    <row r="923" spans="1:14" x14ac:dyDescent="0.2">
      <c r="A923">
        <v>63984</v>
      </c>
      <c r="B923" t="s">
        <v>12</v>
      </c>
      <c r="C923">
        <v>39</v>
      </c>
      <c r="D923">
        <v>0</v>
      </c>
      <c r="E923">
        <v>0</v>
      </c>
      <c r="F923" t="s">
        <v>13</v>
      </c>
      <c r="G923" t="s">
        <v>14</v>
      </c>
      <c r="H923" t="s">
        <v>17</v>
      </c>
      <c r="I923">
        <v>205.77</v>
      </c>
      <c r="J923">
        <v>24.1</v>
      </c>
      <c r="K923" t="s">
        <v>18</v>
      </c>
      <c r="L923">
        <v>0</v>
      </c>
      <c r="M923" t="str">
        <f t="shared" si="28"/>
        <v>31-50</v>
      </c>
      <c r="N923" t="str">
        <f t="shared" si="29"/>
        <v>Normal weight</v>
      </c>
    </row>
    <row r="924" spans="1:14" x14ac:dyDescent="0.2">
      <c r="A924">
        <v>62272</v>
      </c>
      <c r="B924" t="s">
        <v>19</v>
      </c>
      <c r="C924">
        <v>78</v>
      </c>
      <c r="D924">
        <v>0</v>
      </c>
      <c r="E924">
        <v>0</v>
      </c>
      <c r="F924" t="s">
        <v>13</v>
      </c>
      <c r="G924" t="s">
        <v>14</v>
      </c>
      <c r="H924" t="s">
        <v>15</v>
      </c>
      <c r="I924">
        <v>119.03</v>
      </c>
      <c r="J924">
        <v>31</v>
      </c>
      <c r="K924" t="s">
        <v>18</v>
      </c>
      <c r="L924">
        <v>0</v>
      </c>
      <c r="M924" t="str">
        <f t="shared" si="28"/>
        <v>71+</v>
      </c>
      <c r="N924" t="str">
        <f t="shared" si="29"/>
        <v>Obese</v>
      </c>
    </row>
    <row r="925" spans="1:14" x14ac:dyDescent="0.2">
      <c r="A925">
        <v>5878</v>
      </c>
      <c r="B925" t="s">
        <v>19</v>
      </c>
      <c r="C925">
        <v>68</v>
      </c>
      <c r="D925">
        <v>0</v>
      </c>
      <c r="E925">
        <v>0</v>
      </c>
      <c r="F925" t="s">
        <v>13</v>
      </c>
      <c r="G925" t="s">
        <v>14</v>
      </c>
      <c r="H925" t="s">
        <v>15</v>
      </c>
      <c r="I925">
        <v>237.21</v>
      </c>
      <c r="J925">
        <v>26.6</v>
      </c>
      <c r="K925" t="s">
        <v>20</v>
      </c>
      <c r="L925">
        <v>0</v>
      </c>
      <c r="M925" t="str">
        <f t="shared" si="28"/>
        <v>51-70</v>
      </c>
      <c r="N925" t="str">
        <f t="shared" si="29"/>
        <v>Overweight</v>
      </c>
    </row>
    <row r="926" spans="1:14" x14ac:dyDescent="0.2">
      <c r="A926">
        <v>62767</v>
      </c>
      <c r="B926" t="s">
        <v>19</v>
      </c>
      <c r="C926">
        <v>24</v>
      </c>
      <c r="D926">
        <v>0</v>
      </c>
      <c r="E926">
        <v>0</v>
      </c>
      <c r="F926" t="s">
        <v>13</v>
      </c>
      <c r="G926" t="s">
        <v>14</v>
      </c>
      <c r="H926" t="s">
        <v>15</v>
      </c>
      <c r="I926">
        <v>89.68</v>
      </c>
      <c r="J926">
        <v>38.700000000000003</v>
      </c>
      <c r="K926" t="s">
        <v>18</v>
      </c>
      <c r="L926">
        <v>0</v>
      </c>
      <c r="M926" t="str">
        <f t="shared" si="28"/>
        <v>18-30</v>
      </c>
      <c r="N926" t="str">
        <f t="shared" si="29"/>
        <v>Obese</v>
      </c>
    </row>
    <row r="927" spans="1:14" x14ac:dyDescent="0.2">
      <c r="A927">
        <v>239</v>
      </c>
      <c r="B927" t="s">
        <v>12</v>
      </c>
      <c r="C927">
        <v>59</v>
      </c>
      <c r="D927">
        <v>1</v>
      </c>
      <c r="E927">
        <v>1</v>
      </c>
      <c r="F927" t="s">
        <v>13</v>
      </c>
      <c r="G927" t="s">
        <v>14</v>
      </c>
      <c r="H927" t="s">
        <v>17</v>
      </c>
      <c r="I927">
        <v>246.53</v>
      </c>
      <c r="J927">
        <v>27.2</v>
      </c>
      <c r="K927" t="s">
        <v>16</v>
      </c>
      <c r="L927">
        <v>0</v>
      </c>
      <c r="M927" t="str">
        <f t="shared" si="28"/>
        <v>51-70</v>
      </c>
      <c r="N927" t="str">
        <f t="shared" si="29"/>
        <v>Overweight</v>
      </c>
    </row>
    <row r="928" spans="1:14" x14ac:dyDescent="0.2">
      <c r="A928">
        <v>3184</v>
      </c>
      <c r="B928" t="s">
        <v>19</v>
      </c>
      <c r="C928">
        <v>45</v>
      </c>
      <c r="D928">
        <v>0</v>
      </c>
      <c r="E928">
        <v>0</v>
      </c>
      <c r="F928" t="s">
        <v>13</v>
      </c>
      <c r="G928" t="s">
        <v>14</v>
      </c>
      <c r="H928" t="s">
        <v>15</v>
      </c>
      <c r="I928">
        <v>89.05</v>
      </c>
      <c r="J928">
        <v>27.8</v>
      </c>
      <c r="K928" t="s">
        <v>16</v>
      </c>
      <c r="L928">
        <v>0</v>
      </c>
      <c r="M928" t="str">
        <f t="shared" si="28"/>
        <v>31-50</v>
      </c>
      <c r="N928" t="str">
        <f t="shared" si="29"/>
        <v>Overweight</v>
      </c>
    </row>
    <row r="929" spans="1:14" x14ac:dyDescent="0.2">
      <c r="A929">
        <v>2092</v>
      </c>
      <c r="B929" t="s">
        <v>19</v>
      </c>
      <c r="C929">
        <v>37</v>
      </c>
      <c r="D929">
        <v>0</v>
      </c>
      <c r="E929">
        <v>0</v>
      </c>
      <c r="F929" t="s">
        <v>13</v>
      </c>
      <c r="G929" t="s">
        <v>14</v>
      </c>
      <c r="H929" t="s">
        <v>17</v>
      </c>
      <c r="I929">
        <v>98.12</v>
      </c>
      <c r="J929">
        <v>27.5</v>
      </c>
      <c r="K929" t="s">
        <v>18</v>
      </c>
      <c r="L929">
        <v>0</v>
      </c>
      <c r="M929" t="str">
        <f t="shared" si="28"/>
        <v>31-50</v>
      </c>
      <c r="N929" t="str">
        <f t="shared" si="29"/>
        <v>Overweight</v>
      </c>
    </row>
    <row r="930" spans="1:14" x14ac:dyDescent="0.2">
      <c r="A930">
        <v>69239</v>
      </c>
      <c r="B930" t="s">
        <v>19</v>
      </c>
      <c r="C930">
        <v>43</v>
      </c>
      <c r="D930">
        <v>0</v>
      </c>
      <c r="E930">
        <v>0</v>
      </c>
      <c r="F930" t="s">
        <v>13</v>
      </c>
      <c r="G930" t="s">
        <v>21</v>
      </c>
      <c r="H930" t="s">
        <v>17</v>
      </c>
      <c r="I930">
        <v>105.59</v>
      </c>
      <c r="J930">
        <v>43.3</v>
      </c>
      <c r="K930" t="s">
        <v>20</v>
      </c>
      <c r="L930">
        <v>0</v>
      </c>
      <c r="M930" t="str">
        <f t="shared" si="28"/>
        <v>31-50</v>
      </c>
      <c r="N930" t="str">
        <f t="shared" si="29"/>
        <v>Obese</v>
      </c>
    </row>
    <row r="931" spans="1:14" x14ac:dyDescent="0.2">
      <c r="A931">
        <v>39258</v>
      </c>
      <c r="B931" t="s">
        <v>19</v>
      </c>
      <c r="C931">
        <v>59</v>
      </c>
      <c r="D931">
        <v>0</v>
      </c>
      <c r="E931">
        <v>0</v>
      </c>
      <c r="F931" t="s">
        <v>13</v>
      </c>
      <c r="G931" t="s">
        <v>21</v>
      </c>
      <c r="H931" t="s">
        <v>15</v>
      </c>
      <c r="I931">
        <v>65.819999999999993</v>
      </c>
      <c r="J931">
        <v>29.4</v>
      </c>
      <c r="K931" t="s">
        <v>18</v>
      </c>
      <c r="L931">
        <v>0</v>
      </c>
      <c r="M931" t="str">
        <f t="shared" si="28"/>
        <v>51-70</v>
      </c>
      <c r="N931" t="str">
        <f t="shared" si="29"/>
        <v>Overweight</v>
      </c>
    </row>
    <row r="932" spans="1:14" x14ac:dyDescent="0.2">
      <c r="A932">
        <v>40513</v>
      </c>
      <c r="B932" t="s">
        <v>19</v>
      </c>
      <c r="C932">
        <v>21</v>
      </c>
      <c r="D932">
        <v>0</v>
      </c>
      <c r="E932">
        <v>0</v>
      </c>
      <c r="F932" t="s">
        <v>22</v>
      </c>
      <c r="G932" t="s">
        <v>14</v>
      </c>
      <c r="H932" t="s">
        <v>15</v>
      </c>
      <c r="I932">
        <v>90.16</v>
      </c>
      <c r="J932">
        <v>28.9</v>
      </c>
      <c r="K932" t="s">
        <v>20</v>
      </c>
      <c r="L932">
        <v>0</v>
      </c>
      <c r="M932" t="str">
        <f t="shared" si="28"/>
        <v>18-30</v>
      </c>
      <c r="N932" t="str">
        <f t="shared" si="29"/>
        <v>Overweight</v>
      </c>
    </row>
    <row r="933" spans="1:14" x14ac:dyDescent="0.2">
      <c r="A933">
        <v>48648</v>
      </c>
      <c r="B933" t="s">
        <v>19</v>
      </c>
      <c r="C933">
        <v>55</v>
      </c>
      <c r="D933">
        <v>0</v>
      </c>
      <c r="E933">
        <v>0</v>
      </c>
      <c r="F933" t="s">
        <v>13</v>
      </c>
      <c r="G933" t="s">
        <v>14</v>
      </c>
      <c r="H933" t="s">
        <v>15</v>
      </c>
      <c r="I933">
        <v>64.45</v>
      </c>
      <c r="J933">
        <v>26.7</v>
      </c>
      <c r="K933" t="s">
        <v>18</v>
      </c>
      <c r="L933">
        <v>0</v>
      </c>
      <c r="M933" t="str">
        <f t="shared" si="28"/>
        <v>51-70</v>
      </c>
      <c r="N933" t="str">
        <f t="shared" si="29"/>
        <v>Overweight</v>
      </c>
    </row>
    <row r="934" spans="1:14" x14ac:dyDescent="0.2">
      <c r="A934">
        <v>71444</v>
      </c>
      <c r="B934" t="s">
        <v>19</v>
      </c>
      <c r="C934">
        <v>53</v>
      </c>
      <c r="D934">
        <v>0</v>
      </c>
      <c r="E934">
        <v>0</v>
      </c>
      <c r="F934" t="s">
        <v>13</v>
      </c>
      <c r="G934" t="s">
        <v>14</v>
      </c>
      <c r="H934" t="s">
        <v>17</v>
      </c>
      <c r="I934">
        <v>97.89</v>
      </c>
      <c r="J934">
        <v>38.700000000000003</v>
      </c>
      <c r="K934" t="s">
        <v>16</v>
      </c>
      <c r="L934">
        <v>0</v>
      </c>
      <c r="M934" t="str">
        <f t="shared" si="28"/>
        <v>51-70</v>
      </c>
      <c r="N934" t="str">
        <f t="shared" si="29"/>
        <v>Obese</v>
      </c>
    </row>
    <row r="935" spans="1:14" x14ac:dyDescent="0.2">
      <c r="A935">
        <v>33983</v>
      </c>
      <c r="B935" t="s">
        <v>12</v>
      </c>
      <c r="C935">
        <v>75</v>
      </c>
      <c r="D935">
        <v>0</v>
      </c>
      <c r="E935">
        <v>0</v>
      </c>
      <c r="F935" t="s">
        <v>13</v>
      </c>
      <c r="G935" t="s">
        <v>23</v>
      </c>
      <c r="H935" t="s">
        <v>17</v>
      </c>
      <c r="I935">
        <v>206.33</v>
      </c>
      <c r="J935">
        <v>26.8</v>
      </c>
      <c r="K935" t="s">
        <v>18</v>
      </c>
      <c r="L935">
        <v>0</v>
      </c>
      <c r="M935" t="str">
        <f t="shared" si="28"/>
        <v>71+</v>
      </c>
      <c r="N935" t="str">
        <f t="shared" si="29"/>
        <v>Overweight</v>
      </c>
    </row>
    <row r="936" spans="1:14" x14ac:dyDescent="0.2">
      <c r="A936">
        <v>35372</v>
      </c>
      <c r="B936" t="s">
        <v>12</v>
      </c>
      <c r="C936">
        <v>37</v>
      </c>
      <c r="D936">
        <v>0</v>
      </c>
      <c r="E936">
        <v>0</v>
      </c>
      <c r="F936" t="s">
        <v>13</v>
      </c>
      <c r="G936" t="s">
        <v>23</v>
      </c>
      <c r="H936" t="s">
        <v>17</v>
      </c>
      <c r="I936">
        <v>74.290000000000006</v>
      </c>
      <c r="J936">
        <v>36.1</v>
      </c>
      <c r="K936" t="s">
        <v>18</v>
      </c>
      <c r="L936">
        <v>0</v>
      </c>
      <c r="M936" t="str">
        <f t="shared" si="28"/>
        <v>31-50</v>
      </c>
      <c r="N936" t="str">
        <f t="shared" si="29"/>
        <v>Obese</v>
      </c>
    </row>
    <row r="937" spans="1:14" x14ac:dyDescent="0.2">
      <c r="A937">
        <v>31849</v>
      </c>
      <c r="B937" t="s">
        <v>19</v>
      </c>
      <c r="C937">
        <v>49</v>
      </c>
      <c r="D937">
        <v>0</v>
      </c>
      <c r="E937">
        <v>0</v>
      </c>
      <c r="F937" t="s">
        <v>13</v>
      </c>
      <c r="G937" t="s">
        <v>14</v>
      </c>
      <c r="H937" t="s">
        <v>17</v>
      </c>
      <c r="I937">
        <v>107.4</v>
      </c>
      <c r="J937">
        <v>26.7</v>
      </c>
      <c r="K937" t="s">
        <v>20</v>
      </c>
      <c r="L937">
        <v>0</v>
      </c>
      <c r="M937" t="str">
        <f t="shared" si="28"/>
        <v>31-50</v>
      </c>
      <c r="N937" t="str">
        <f t="shared" si="29"/>
        <v>Overweight</v>
      </c>
    </row>
    <row r="938" spans="1:14" x14ac:dyDescent="0.2">
      <c r="A938">
        <v>62387</v>
      </c>
      <c r="B938" t="s">
        <v>19</v>
      </c>
      <c r="C938">
        <v>45</v>
      </c>
      <c r="D938">
        <v>0</v>
      </c>
      <c r="E938">
        <v>0</v>
      </c>
      <c r="F938" t="s">
        <v>13</v>
      </c>
      <c r="G938" t="s">
        <v>14</v>
      </c>
      <c r="H938" t="s">
        <v>15</v>
      </c>
      <c r="I938">
        <v>100.84</v>
      </c>
      <c r="J938">
        <v>21</v>
      </c>
      <c r="K938" t="s">
        <v>18</v>
      </c>
      <c r="L938">
        <v>0</v>
      </c>
      <c r="M938" t="str">
        <f t="shared" si="28"/>
        <v>31-50</v>
      </c>
      <c r="N938" t="str">
        <f t="shared" si="29"/>
        <v>Normal weight</v>
      </c>
    </row>
    <row r="939" spans="1:14" x14ac:dyDescent="0.2">
      <c r="A939">
        <v>69259</v>
      </c>
      <c r="B939" t="s">
        <v>19</v>
      </c>
      <c r="C939">
        <v>77</v>
      </c>
      <c r="D939">
        <v>0</v>
      </c>
      <c r="E939">
        <v>0</v>
      </c>
      <c r="F939" t="s">
        <v>13</v>
      </c>
      <c r="G939" t="s">
        <v>14</v>
      </c>
      <c r="H939" t="s">
        <v>17</v>
      </c>
      <c r="I939">
        <v>100.85</v>
      </c>
      <c r="J939">
        <v>29.5</v>
      </c>
      <c r="K939" t="s">
        <v>20</v>
      </c>
      <c r="L939">
        <v>0</v>
      </c>
      <c r="M939" t="str">
        <f t="shared" si="28"/>
        <v>71+</v>
      </c>
      <c r="N939" t="str">
        <f t="shared" si="29"/>
        <v>Overweight</v>
      </c>
    </row>
    <row r="940" spans="1:14" x14ac:dyDescent="0.2">
      <c r="A940">
        <v>12414</v>
      </c>
      <c r="B940" t="s">
        <v>12</v>
      </c>
      <c r="C940">
        <v>76</v>
      </c>
      <c r="D940">
        <v>1</v>
      </c>
      <c r="E940">
        <v>0</v>
      </c>
      <c r="F940" t="s">
        <v>13</v>
      </c>
      <c r="G940" t="s">
        <v>14</v>
      </c>
      <c r="H940" t="s">
        <v>17</v>
      </c>
      <c r="I940">
        <v>80.150000000000006</v>
      </c>
      <c r="J940">
        <v>34.9</v>
      </c>
      <c r="K940" t="s">
        <v>16</v>
      </c>
      <c r="L940">
        <v>0</v>
      </c>
      <c r="M940" t="str">
        <f t="shared" si="28"/>
        <v>71+</v>
      </c>
      <c r="N940" t="str">
        <f t="shared" si="29"/>
        <v>Obese</v>
      </c>
    </row>
    <row r="941" spans="1:14" x14ac:dyDescent="0.2">
      <c r="A941">
        <v>21381</v>
      </c>
      <c r="B941" t="s">
        <v>19</v>
      </c>
      <c r="C941">
        <v>52</v>
      </c>
      <c r="D941">
        <v>0</v>
      </c>
      <c r="E941">
        <v>0</v>
      </c>
      <c r="F941" t="s">
        <v>13</v>
      </c>
      <c r="G941" t="s">
        <v>14</v>
      </c>
      <c r="H941" t="s">
        <v>15</v>
      </c>
      <c r="I941">
        <v>107.29</v>
      </c>
      <c r="J941">
        <v>28.1</v>
      </c>
      <c r="K941" t="s">
        <v>18</v>
      </c>
      <c r="L941">
        <v>0</v>
      </c>
      <c r="M941" t="str">
        <f t="shared" si="28"/>
        <v>51-70</v>
      </c>
      <c r="N941" t="str">
        <f t="shared" si="29"/>
        <v>Overweight</v>
      </c>
    </row>
    <row r="942" spans="1:14" x14ac:dyDescent="0.2">
      <c r="A942">
        <v>29375</v>
      </c>
      <c r="B942" t="s">
        <v>12</v>
      </c>
      <c r="C942">
        <v>62</v>
      </c>
      <c r="D942">
        <v>0</v>
      </c>
      <c r="E942">
        <v>0</v>
      </c>
      <c r="F942" t="s">
        <v>13</v>
      </c>
      <c r="G942" t="s">
        <v>14</v>
      </c>
      <c r="H942" t="s">
        <v>15</v>
      </c>
      <c r="I942">
        <v>206.98</v>
      </c>
      <c r="J942">
        <v>36.799999999999997</v>
      </c>
      <c r="K942" t="s">
        <v>20</v>
      </c>
      <c r="L942">
        <v>0</v>
      </c>
      <c r="M942" t="str">
        <f t="shared" si="28"/>
        <v>51-70</v>
      </c>
      <c r="N942" t="str">
        <f t="shared" si="29"/>
        <v>Obese</v>
      </c>
    </row>
    <row r="943" spans="1:14" x14ac:dyDescent="0.2">
      <c r="A943">
        <v>62452</v>
      </c>
      <c r="B943" t="s">
        <v>12</v>
      </c>
      <c r="C943">
        <v>82</v>
      </c>
      <c r="D943">
        <v>1</v>
      </c>
      <c r="E943">
        <v>0</v>
      </c>
      <c r="F943" t="s">
        <v>13</v>
      </c>
      <c r="G943" t="s">
        <v>14</v>
      </c>
      <c r="H943" t="s">
        <v>17</v>
      </c>
      <c r="I943">
        <v>227.28</v>
      </c>
      <c r="J943">
        <v>33.299999999999997</v>
      </c>
      <c r="K943" t="s">
        <v>18</v>
      </c>
      <c r="L943">
        <v>0</v>
      </c>
      <c r="M943" t="str">
        <f t="shared" si="28"/>
        <v>71+</v>
      </c>
      <c r="N943" t="str">
        <f t="shared" si="29"/>
        <v>Obese</v>
      </c>
    </row>
    <row r="944" spans="1:14" x14ac:dyDescent="0.2">
      <c r="A944">
        <v>57124</v>
      </c>
      <c r="B944" t="s">
        <v>12</v>
      </c>
      <c r="C944">
        <v>37</v>
      </c>
      <c r="D944">
        <v>0</v>
      </c>
      <c r="E944">
        <v>0</v>
      </c>
      <c r="F944" t="s">
        <v>13</v>
      </c>
      <c r="G944" t="s">
        <v>14</v>
      </c>
      <c r="H944" t="s">
        <v>15</v>
      </c>
      <c r="I944">
        <v>120.07</v>
      </c>
      <c r="J944">
        <v>33.9</v>
      </c>
      <c r="K944" t="s">
        <v>20</v>
      </c>
      <c r="L944">
        <v>0</v>
      </c>
      <c r="M944" t="str">
        <f t="shared" si="28"/>
        <v>31-50</v>
      </c>
      <c r="N944" t="str">
        <f t="shared" si="29"/>
        <v>Obese</v>
      </c>
    </row>
    <row r="945" spans="1:14" x14ac:dyDescent="0.2">
      <c r="A945">
        <v>19382</v>
      </c>
      <c r="B945" t="s">
        <v>19</v>
      </c>
      <c r="C945">
        <v>50</v>
      </c>
      <c r="D945">
        <v>0</v>
      </c>
      <c r="E945">
        <v>0</v>
      </c>
      <c r="F945" t="s">
        <v>13</v>
      </c>
      <c r="G945" t="s">
        <v>14</v>
      </c>
      <c r="H945" t="s">
        <v>17</v>
      </c>
      <c r="I945">
        <v>93.47</v>
      </c>
      <c r="J945">
        <v>28.7</v>
      </c>
      <c r="K945" t="s">
        <v>18</v>
      </c>
      <c r="L945">
        <v>0</v>
      </c>
      <c r="M945" t="str">
        <f t="shared" si="28"/>
        <v>31-50</v>
      </c>
      <c r="N945" t="str">
        <f t="shared" si="29"/>
        <v>Overweight</v>
      </c>
    </row>
    <row r="946" spans="1:14" x14ac:dyDescent="0.2">
      <c r="A946">
        <v>44179</v>
      </c>
      <c r="B946" t="s">
        <v>19</v>
      </c>
      <c r="C946">
        <v>41</v>
      </c>
      <c r="D946">
        <v>0</v>
      </c>
      <c r="E946">
        <v>0</v>
      </c>
      <c r="F946" t="s">
        <v>13</v>
      </c>
      <c r="G946" t="s">
        <v>14</v>
      </c>
      <c r="H946" t="s">
        <v>15</v>
      </c>
      <c r="I946">
        <v>80.77</v>
      </c>
      <c r="J946">
        <v>21.1</v>
      </c>
      <c r="K946" t="s">
        <v>18</v>
      </c>
      <c r="L946">
        <v>0</v>
      </c>
      <c r="M946" t="str">
        <f t="shared" si="28"/>
        <v>31-50</v>
      </c>
      <c r="N946" t="str">
        <f t="shared" si="29"/>
        <v>Normal weight</v>
      </c>
    </row>
    <row r="947" spans="1:14" x14ac:dyDescent="0.2">
      <c r="A947">
        <v>50098</v>
      </c>
      <c r="B947" t="s">
        <v>12</v>
      </c>
      <c r="C947">
        <v>54</v>
      </c>
      <c r="D947">
        <v>0</v>
      </c>
      <c r="E947">
        <v>0</v>
      </c>
      <c r="F947" t="s">
        <v>13</v>
      </c>
      <c r="G947" t="s">
        <v>14</v>
      </c>
      <c r="H947" t="s">
        <v>17</v>
      </c>
      <c r="I947">
        <v>150.27000000000001</v>
      </c>
      <c r="J947">
        <v>38.200000000000003</v>
      </c>
      <c r="K947" t="s">
        <v>20</v>
      </c>
      <c r="L947">
        <v>0</v>
      </c>
      <c r="M947" t="str">
        <f t="shared" si="28"/>
        <v>51-70</v>
      </c>
      <c r="N947" t="str">
        <f t="shared" si="29"/>
        <v>Obese</v>
      </c>
    </row>
    <row r="948" spans="1:14" x14ac:dyDescent="0.2">
      <c r="A948">
        <v>24674</v>
      </c>
      <c r="B948" t="s">
        <v>12</v>
      </c>
      <c r="C948">
        <v>43</v>
      </c>
      <c r="D948">
        <v>0</v>
      </c>
      <c r="E948">
        <v>0</v>
      </c>
      <c r="F948" t="s">
        <v>13</v>
      </c>
      <c r="G948" t="s">
        <v>14</v>
      </c>
      <c r="H948" t="s">
        <v>15</v>
      </c>
      <c r="I948">
        <v>81.94</v>
      </c>
      <c r="J948">
        <v>27.7</v>
      </c>
      <c r="K948" t="s">
        <v>20</v>
      </c>
      <c r="L948">
        <v>0</v>
      </c>
      <c r="M948" t="str">
        <f t="shared" si="28"/>
        <v>31-50</v>
      </c>
      <c r="N948" t="str">
        <f t="shared" si="29"/>
        <v>Overweight</v>
      </c>
    </row>
    <row r="949" spans="1:14" x14ac:dyDescent="0.2">
      <c r="A949">
        <v>36523</v>
      </c>
      <c r="B949" t="s">
        <v>12</v>
      </c>
      <c r="C949">
        <v>56</v>
      </c>
      <c r="D949">
        <v>1</v>
      </c>
      <c r="E949">
        <v>0</v>
      </c>
      <c r="F949" t="s">
        <v>13</v>
      </c>
      <c r="G949" t="s">
        <v>14</v>
      </c>
      <c r="H949" t="s">
        <v>15</v>
      </c>
      <c r="I949">
        <v>102.37</v>
      </c>
      <c r="J949">
        <v>35.6</v>
      </c>
      <c r="K949" t="s">
        <v>18</v>
      </c>
      <c r="L949">
        <v>0</v>
      </c>
      <c r="M949" t="str">
        <f t="shared" si="28"/>
        <v>51-70</v>
      </c>
      <c r="N949" t="str">
        <f t="shared" si="29"/>
        <v>Obese</v>
      </c>
    </row>
    <row r="950" spans="1:14" x14ac:dyDescent="0.2">
      <c r="A950">
        <v>46373</v>
      </c>
      <c r="B950" t="s">
        <v>19</v>
      </c>
      <c r="C950">
        <v>57</v>
      </c>
      <c r="D950">
        <v>0</v>
      </c>
      <c r="E950">
        <v>0</v>
      </c>
      <c r="F950" t="s">
        <v>13</v>
      </c>
      <c r="G950" t="s">
        <v>14</v>
      </c>
      <c r="H950" t="s">
        <v>17</v>
      </c>
      <c r="I950">
        <v>169.97</v>
      </c>
      <c r="J950">
        <v>25.8</v>
      </c>
      <c r="K950" t="s">
        <v>18</v>
      </c>
      <c r="L950">
        <v>0</v>
      </c>
      <c r="M950" t="str">
        <f t="shared" si="28"/>
        <v>51-70</v>
      </c>
      <c r="N950" t="str">
        <f t="shared" si="29"/>
        <v>Overweight</v>
      </c>
    </row>
    <row r="951" spans="1:14" x14ac:dyDescent="0.2">
      <c r="A951">
        <v>32459</v>
      </c>
      <c r="B951" t="s">
        <v>19</v>
      </c>
      <c r="C951">
        <v>76</v>
      </c>
      <c r="D951">
        <v>0</v>
      </c>
      <c r="E951">
        <v>0</v>
      </c>
      <c r="F951" t="s">
        <v>13</v>
      </c>
      <c r="G951" t="s">
        <v>23</v>
      </c>
      <c r="H951" t="s">
        <v>17</v>
      </c>
      <c r="I951">
        <v>84.21</v>
      </c>
      <c r="J951">
        <v>24.4</v>
      </c>
      <c r="K951" t="s">
        <v>18</v>
      </c>
      <c r="L951">
        <v>0</v>
      </c>
      <c r="M951" t="str">
        <f t="shared" si="28"/>
        <v>71+</v>
      </c>
      <c r="N951" t="str">
        <f t="shared" si="29"/>
        <v>Normal weight</v>
      </c>
    </row>
    <row r="952" spans="1:14" x14ac:dyDescent="0.2">
      <c r="A952">
        <v>7725</v>
      </c>
      <c r="B952" t="s">
        <v>12</v>
      </c>
      <c r="C952">
        <v>54</v>
      </c>
      <c r="D952">
        <v>0</v>
      </c>
      <c r="E952">
        <v>0</v>
      </c>
      <c r="F952" t="s">
        <v>13</v>
      </c>
      <c r="G952" t="s">
        <v>14</v>
      </c>
      <c r="H952" t="s">
        <v>15</v>
      </c>
      <c r="I952">
        <v>86.26</v>
      </c>
      <c r="J952">
        <v>35.1</v>
      </c>
      <c r="K952" t="s">
        <v>16</v>
      </c>
      <c r="L952">
        <v>0</v>
      </c>
      <c r="M952" t="str">
        <f t="shared" si="28"/>
        <v>51-70</v>
      </c>
      <c r="N952" t="str">
        <f t="shared" si="29"/>
        <v>Obese</v>
      </c>
    </row>
    <row r="953" spans="1:14" x14ac:dyDescent="0.2">
      <c r="A953">
        <v>67217</v>
      </c>
      <c r="B953" t="s">
        <v>19</v>
      </c>
      <c r="C953">
        <v>45</v>
      </c>
      <c r="D953">
        <v>0</v>
      </c>
      <c r="E953">
        <v>0</v>
      </c>
      <c r="F953" t="s">
        <v>13</v>
      </c>
      <c r="G953" t="s">
        <v>14</v>
      </c>
      <c r="H953" t="s">
        <v>15</v>
      </c>
      <c r="I953">
        <v>92.86</v>
      </c>
      <c r="J953">
        <v>35.1</v>
      </c>
      <c r="K953" t="s">
        <v>16</v>
      </c>
      <c r="L953">
        <v>0</v>
      </c>
      <c r="M953" t="str">
        <f t="shared" si="28"/>
        <v>31-50</v>
      </c>
      <c r="N953" t="str">
        <f t="shared" si="29"/>
        <v>Obese</v>
      </c>
    </row>
    <row r="954" spans="1:14" x14ac:dyDescent="0.2">
      <c r="A954">
        <v>49976</v>
      </c>
      <c r="B954" t="s">
        <v>19</v>
      </c>
      <c r="C954">
        <v>54</v>
      </c>
      <c r="D954">
        <v>0</v>
      </c>
      <c r="E954">
        <v>1</v>
      </c>
      <c r="F954" t="s">
        <v>13</v>
      </c>
      <c r="G954" t="s">
        <v>14</v>
      </c>
      <c r="H954" t="s">
        <v>15</v>
      </c>
      <c r="I954">
        <v>140.28</v>
      </c>
      <c r="J954">
        <v>37.1</v>
      </c>
      <c r="K954" t="s">
        <v>16</v>
      </c>
      <c r="L954">
        <v>0</v>
      </c>
      <c r="M954" t="str">
        <f t="shared" si="28"/>
        <v>51-70</v>
      </c>
      <c r="N954" t="str">
        <f t="shared" si="29"/>
        <v>Obese</v>
      </c>
    </row>
    <row r="955" spans="1:14" x14ac:dyDescent="0.2">
      <c r="A955">
        <v>71318</v>
      </c>
      <c r="B955" t="s">
        <v>12</v>
      </c>
      <c r="C955">
        <v>67</v>
      </c>
      <c r="D955">
        <v>0</v>
      </c>
      <c r="E955">
        <v>0</v>
      </c>
      <c r="F955" t="s">
        <v>13</v>
      </c>
      <c r="G955" t="s">
        <v>23</v>
      </c>
      <c r="H955" t="s">
        <v>17</v>
      </c>
      <c r="I955">
        <v>244.28</v>
      </c>
      <c r="J955">
        <v>29.4</v>
      </c>
      <c r="K955" t="s">
        <v>16</v>
      </c>
      <c r="L955">
        <v>0</v>
      </c>
      <c r="M955" t="str">
        <f t="shared" si="28"/>
        <v>51-70</v>
      </c>
      <c r="N955" t="str">
        <f t="shared" si="29"/>
        <v>Overweight</v>
      </c>
    </row>
    <row r="956" spans="1:14" x14ac:dyDescent="0.2">
      <c r="A956">
        <v>42201</v>
      </c>
      <c r="B956" t="s">
        <v>12</v>
      </c>
      <c r="C956">
        <v>53</v>
      </c>
      <c r="D956">
        <v>0</v>
      </c>
      <c r="E956">
        <v>0</v>
      </c>
      <c r="F956" t="s">
        <v>13</v>
      </c>
      <c r="G956" t="s">
        <v>14</v>
      </c>
      <c r="H956" t="s">
        <v>15</v>
      </c>
      <c r="I956">
        <v>124.16</v>
      </c>
      <c r="J956">
        <v>31.7</v>
      </c>
      <c r="K956" t="s">
        <v>18</v>
      </c>
      <c r="L956">
        <v>0</v>
      </c>
      <c r="M956" t="str">
        <f t="shared" si="28"/>
        <v>51-70</v>
      </c>
      <c r="N956" t="str">
        <f t="shared" si="29"/>
        <v>Obese</v>
      </c>
    </row>
    <row r="957" spans="1:14" x14ac:dyDescent="0.2">
      <c r="A957">
        <v>11232</v>
      </c>
      <c r="B957" t="s">
        <v>12</v>
      </c>
      <c r="C957">
        <v>47</v>
      </c>
      <c r="D957">
        <v>0</v>
      </c>
      <c r="E957">
        <v>0</v>
      </c>
      <c r="F957" t="s">
        <v>13</v>
      </c>
      <c r="G957" t="s">
        <v>14</v>
      </c>
      <c r="H957" t="s">
        <v>17</v>
      </c>
      <c r="I957">
        <v>93.55</v>
      </c>
      <c r="J957">
        <v>31.4</v>
      </c>
      <c r="K957" t="s">
        <v>18</v>
      </c>
      <c r="L957">
        <v>0</v>
      </c>
      <c r="M957" t="str">
        <f t="shared" si="28"/>
        <v>31-50</v>
      </c>
      <c r="N957" t="str">
        <f t="shared" si="29"/>
        <v>Obese</v>
      </c>
    </row>
    <row r="958" spans="1:14" x14ac:dyDescent="0.2">
      <c r="A958">
        <v>14709</v>
      </c>
      <c r="B958" t="s">
        <v>12</v>
      </c>
      <c r="C958">
        <v>44</v>
      </c>
      <c r="D958">
        <v>0</v>
      </c>
      <c r="E958">
        <v>0</v>
      </c>
      <c r="F958" t="s">
        <v>13</v>
      </c>
      <c r="G958" t="s">
        <v>14</v>
      </c>
      <c r="H958" t="s">
        <v>15</v>
      </c>
      <c r="I958">
        <v>99.34</v>
      </c>
      <c r="J958">
        <v>33.1</v>
      </c>
      <c r="K958" t="s">
        <v>18</v>
      </c>
      <c r="L958">
        <v>0</v>
      </c>
      <c r="M958" t="str">
        <f t="shared" si="28"/>
        <v>31-50</v>
      </c>
      <c r="N958" t="str">
        <f t="shared" si="29"/>
        <v>Obese</v>
      </c>
    </row>
    <row r="959" spans="1:14" x14ac:dyDescent="0.2">
      <c r="A959">
        <v>57137</v>
      </c>
      <c r="B959" t="s">
        <v>12</v>
      </c>
      <c r="C959">
        <v>65</v>
      </c>
      <c r="D959">
        <v>0</v>
      </c>
      <c r="E959">
        <v>0</v>
      </c>
      <c r="F959" t="s">
        <v>13</v>
      </c>
      <c r="G959" t="s">
        <v>14</v>
      </c>
      <c r="H959" t="s">
        <v>15</v>
      </c>
      <c r="I959">
        <v>59.87</v>
      </c>
      <c r="J959">
        <v>28.5</v>
      </c>
      <c r="K959" t="s">
        <v>20</v>
      </c>
      <c r="L959">
        <v>0</v>
      </c>
      <c r="M959" t="str">
        <f t="shared" si="28"/>
        <v>51-70</v>
      </c>
      <c r="N959" t="str">
        <f t="shared" si="29"/>
        <v>Overweight</v>
      </c>
    </row>
    <row r="960" spans="1:14" x14ac:dyDescent="0.2">
      <c r="A960">
        <v>36858</v>
      </c>
      <c r="B960" t="s">
        <v>19</v>
      </c>
      <c r="C960">
        <v>40</v>
      </c>
      <c r="D960">
        <v>0</v>
      </c>
      <c r="E960">
        <v>0</v>
      </c>
      <c r="F960" t="s">
        <v>13</v>
      </c>
      <c r="G960" t="s">
        <v>14</v>
      </c>
      <c r="H960" t="s">
        <v>17</v>
      </c>
      <c r="I960">
        <v>72.760000000000005</v>
      </c>
      <c r="J960">
        <v>24</v>
      </c>
      <c r="K960" t="s">
        <v>16</v>
      </c>
      <c r="L960">
        <v>0</v>
      </c>
      <c r="M960" t="str">
        <f t="shared" si="28"/>
        <v>31-50</v>
      </c>
      <c r="N960" t="str">
        <f t="shared" si="29"/>
        <v>Normal weight</v>
      </c>
    </row>
    <row r="961" spans="1:14" x14ac:dyDescent="0.2">
      <c r="A961">
        <v>51124</v>
      </c>
      <c r="B961" t="s">
        <v>12</v>
      </c>
      <c r="C961">
        <v>81</v>
      </c>
      <c r="D961">
        <v>0</v>
      </c>
      <c r="E961">
        <v>0</v>
      </c>
      <c r="F961" t="s">
        <v>13</v>
      </c>
      <c r="G961" t="s">
        <v>21</v>
      </c>
      <c r="H961" t="s">
        <v>15</v>
      </c>
      <c r="I961">
        <v>61.1</v>
      </c>
      <c r="J961">
        <v>27.6</v>
      </c>
      <c r="K961" t="s">
        <v>20</v>
      </c>
      <c r="L961">
        <v>0</v>
      </c>
      <c r="M961" t="str">
        <f t="shared" si="28"/>
        <v>71+</v>
      </c>
      <c r="N961" t="str">
        <f t="shared" si="29"/>
        <v>Overweight</v>
      </c>
    </row>
    <row r="962" spans="1:14" x14ac:dyDescent="0.2">
      <c r="A962">
        <v>13191</v>
      </c>
      <c r="B962" t="s">
        <v>19</v>
      </c>
      <c r="C962">
        <v>24</v>
      </c>
      <c r="D962">
        <v>0</v>
      </c>
      <c r="E962">
        <v>0</v>
      </c>
      <c r="F962" t="s">
        <v>22</v>
      </c>
      <c r="G962" t="s">
        <v>14</v>
      </c>
      <c r="H962" t="s">
        <v>17</v>
      </c>
      <c r="I962">
        <v>120.77</v>
      </c>
      <c r="J962">
        <v>16.899999999999999</v>
      </c>
      <c r="K962" t="s">
        <v>18</v>
      </c>
      <c r="L962">
        <v>0</v>
      </c>
      <c r="M962" t="str">
        <f t="shared" ref="M962:M1025" si="30">IF(C962&gt;=18,IF(C962&lt;=30,"18-30",IF(C962&lt;=50,"31-50",IF(C962&lt;=70,"51-70","71+"))),"N/A")</f>
        <v>18-30</v>
      </c>
      <c r="N962" t="str">
        <f t="shared" si="29"/>
        <v>Below weight</v>
      </c>
    </row>
    <row r="963" spans="1:14" x14ac:dyDescent="0.2">
      <c r="A963">
        <v>42191</v>
      </c>
      <c r="B963" t="s">
        <v>19</v>
      </c>
      <c r="C963">
        <v>52</v>
      </c>
      <c r="D963">
        <v>0</v>
      </c>
      <c r="E963">
        <v>0</v>
      </c>
      <c r="F963" t="s">
        <v>13</v>
      </c>
      <c r="G963" t="s">
        <v>23</v>
      </c>
      <c r="H963" t="s">
        <v>15</v>
      </c>
      <c r="I963">
        <v>126.34</v>
      </c>
      <c r="J963">
        <v>35.1</v>
      </c>
      <c r="K963" t="s">
        <v>18</v>
      </c>
      <c r="L963">
        <v>0</v>
      </c>
      <c r="M963" t="str">
        <f t="shared" si="30"/>
        <v>51-70</v>
      </c>
      <c r="N963" t="str">
        <f t="shared" ref="N963:N1026" si="31">IF(J963&lt;18.5,"Below weight",IF(J963&lt;25,"Normal weight",IF(J963&lt;30,"Overweight","Obese")))</f>
        <v>Obese</v>
      </c>
    </row>
    <row r="964" spans="1:14" x14ac:dyDescent="0.2">
      <c r="A964">
        <v>35332</v>
      </c>
      <c r="B964" t="s">
        <v>19</v>
      </c>
      <c r="C964">
        <v>63</v>
      </c>
      <c r="D964">
        <v>0</v>
      </c>
      <c r="E964">
        <v>0</v>
      </c>
      <c r="F964" t="s">
        <v>13</v>
      </c>
      <c r="G964" t="s">
        <v>14</v>
      </c>
      <c r="H964" t="s">
        <v>17</v>
      </c>
      <c r="I964">
        <v>93.24</v>
      </c>
      <c r="J964">
        <v>28.8</v>
      </c>
      <c r="K964" t="s">
        <v>18</v>
      </c>
      <c r="L964">
        <v>0</v>
      </c>
      <c r="M964" t="str">
        <f t="shared" si="30"/>
        <v>51-70</v>
      </c>
      <c r="N964" t="str">
        <f t="shared" si="31"/>
        <v>Overweight</v>
      </c>
    </row>
    <row r="965" spans="1:14" x14ac:dyDescent="0.2">
      <c r="A965">
        <v>49341</v>
      </c>
      <c r="B965" t="s">
        <v>19</v>
      </c>
      <c r="C965">
        <v>78</v>
      </c>
      <c r="D965">
        <v>0</v>
      </c>
      <c r="E965">
        <v>0</v>
      </c>
      <c r="F965" t="s">
        <v>13</v>
      </c>
      <c r="G965" t="s">
        <v>14</v>
      </c>
      <c r="H965" t="s">
        <v>17</v>
      </c>
      <c r="I965">
        <v>154.75</v>
      </c>
      <c r="J965">
        <v>17.600000000000001</v>
      </c>
      <c r="K965" t="s">
        <v>18</v>
      </c>
      <c r="L965">
        <v>0</v>
      </c>
      <c r="M965" t="str">
        <f t="shared" si="30"/>
        <v>71+</v>
      </c>
      <c r="N965" t="str">
        <f t="shared" si="31"/>
        <v>Below weight</v>
      </c>
    </row>
    <row r="966" spans="1:14" x14ac:dyDescent="0.2">
      <c r="A966">
        <v>64750</v>
      </c>
      <c r="B966" t="s">
        <v>19</v>
      </c>
      <c r="C966">
        <v>22</v>
      </c>
      <c r="D966">
        <v>0</v>
      </c>
      <c r="E966">
        <v>0</v>
      </c>
      <c r="F966" t="s">
        <v>22</v>
      </c>
      <c r="G966" t="s">
        <v>14</v>
      </c>
      <c r="H966" t="s">
        <v>17</v>
      </c>
      <c r="I966">
        <v>62.81</v>
      </c>
      <c r="J966">
        <v>21.3</v>
      </c>
      <c r="K966" t="s">
        <v>18</v>
      </c>
      <c r="L966">
        <v>0</v>
      </c>
      <c r="M966" t="str">
        <f t="shared" si="30"/>
        <v>18-30</v>
      </c>
      <c r="N966" t="str">
        <f t="shared" si="31"/>
        <v>Normal weight</v>
      </c>
    </row>
    <row r="967" spans="1:14" x14ac:dyDescent="0.2">
      <c r="A967">
        <v>36960</v>
      </c>
      <c r="B967" t="s">
        <v>19</v>
      </c>
      <c r="C967">
        <v>79</v>
      </c>
      <c r="D967">
        <v>0</v>
      </c>
      <c r="E967">
        <v>0</v>
      </c>
      <c r="F967" t="s">
        <v>13</v>
      </c>
      <c r="G967" t="s">
        <v>14</v>
      </c>
      <c r="H967" t="s">
        <v>17</v>
      </c>
      <c r="I967">
        <v>79.53</v>
      </c>
      <c r="J967">
        <v>37.299999999999997</v>
      </c>
      <c r="K967" t="s">
        <v>18</v>
      </c>
      <c r="L967">
        <v>0</v>
      </c>
      <c r="M967" t="str">
        <f t="shared" si="30"/>
        <v>71+</v>
      </c>
      <c r="N967" t="str">
        <f t="shared" si="31"/>
        <v>Obese</v>
      </c>
    </row>
    <row r="968" spans="1:14" x14ac:dyDescent="0.2">
      <c r="A968">
        <v>12992</v>
      </c>
      <c r="B968" t="s">
        <v>19</v>
      </c>
      <c r="C968">
        <v>49</v>
      </c>
      <c r="D968">
        <v>0</v>
      </c>
      <c r="E968">
        <v>0</v>
      </c>
      <c r="F968" t="s">
        <v>13</v>
      </c>
      <c r="G968" t="s">
        <v>14</v>
      </c>
      <c r="H968" t="s">
        <v>17</v>
      </c>
      <c r="I968">
        <v>96.85</v>
      </c>
      <c r="J968">
        <v>35.5</v>
      </c>
      <c r="K968" t="s">
        <v>18</v>
      </c>
      <c r="L968">
        <v>0</v>
      </c>
      <c r="M968" t="str">
        <f t="shared" si="30"/>
        <v>31-50</v>
      </c>
      <c r="N968" t="str">
        <f t="shared" si="31"/>
        <v>Obese</v>
      </c>
    </row>
    <row r="969" spans="1:14" x14ac:dyDescent="0.2">
      <c r="A969">
        <v>4692</v>
      </c>
      <c r="B969" t="s">
        <v>19</v>
      </c>
      <c r="C969">
        <v>74</v>
      </c>
      <c r="D969">
        <v>0</v>
      </c>
      <c r="E969">
        <v>0</v>
      </c>
      <c r="F969" t="s">
        <v>13</v>
      </c>
      <c r="G969" t="s">
        <v>23</v>
      </c>
      <c r="H969" t="s">
        <v>15</v>
      </c>
      <c r="I969">
        <v>251.99</v>
      </c>
      <c r="J969">
        <v>25.5</v>
      </c>
      <c r="K969" t="s">
        <v>18</v>
      </c>
      <c r="L969">
        <v>0</v>
      </c>
      <c r="M969" t="str">
        <f t="shared" si="30"/>
        <v>71+</v>
      </c>
      <c r="N969" t="str">
        <f t="shared" si="31"/>
        <v>Overweight</v>
      </c>
    </row>
    <row r="970" spans="1:14" x14ac:dyDescent="0.2">
      <c r="A970">
        <v>62460</v>
      </c>
      <c r="B970" t="s">
        <v>12</v>
      </c>
      <c r="C970">
        <v>62</v>
      </c>
      <c r="D970">
        <v>0</v>
      </c>
      <c r="E970">
        <v>0</v>
      </c>
      <c r="F970" t="s">
        <v>13</v>
      </c>
      <c r="G970" t="s">
        <v>14</v>
      </c>
      <c r="H970" t="s">
        <v>17</v>
      </c>
      <c r="I970">
        <v>115.13</v>
      </c>
      <c r="J970">
        <v>30</v>
      </c>
      <c r="K970" t="s">
        <v>20</v>
      </c>
      <c r="L970">
        <v>0</v>
      </c>
      <c r="M970" t="str">
        <f t="shared" si="30"/>
        <v>51-70</v>
      </c>
      <c r="N970" t="str">
        <f t="shared" si="31"/>
        <v>Obese</v>
      </c>
    </row>
    <row r="971" spans="1:14" x14ac:dyDescent="0.2">
      <c r="A971">
        <v>41402</v>
      </c>
      <c r="B971" t="s">
        <v>12</v>
      </c>
      <c r="C971">
        <v>62</v>
      </c>
      <c r="D971">
        <v>0</v>
      </c>
      <c r="E971">
        <v>0</v>
      </c>
      <c r="F971" t="s">
        <v>13</v>
      </c>
      <c r="G971" t="s">
        <v>21</v>
      </c>
      <c r="H971" t="s">
        <v>15</v>
      </c>
      <c r="I971">
        <v>78.989999999999995</v>
      </c>
      <c r="J971">
        <v>45.5</v>
      </c>
      <c r="K971" t="s">
        <v>18</v>
      </c>
      <c r="L971">
        <v>0</v>
      </c>
      <c r="M971" t="str">
        <f t="shared" si="30"/>
        <v>51-70</v>
      </c>
      <c r="N971" t="str">
        <f t="shared" si="31"/>
        <v>Obese</v>
      </c>
    </row>
    <row r="972" spans="1:14" x14ac:dyDescent="0.2">
      <c r="A972">
        <v>63577</v>
      </c>
      <c r="B972" t="s">
        <v>19</v>
      </c>
      <c r="C972">
        <v>50</v>
      </c>
      <c r="D972">
        <v>1</v>
      </c>
      <c r="E972">
        <v>0</v>
      </c>
      <c r="F972" t="s">
        <v>13</v>
      </c>
      <c r="G972" t="s">
        <v>21</v>
      </c>
      <c r="H972" t="s">
        <v>17</v>
      </c>
      <c r="I972">
        <v>68.8</v>
      </c>
      <c r="J972">
        <v>34.9</v>
      </c>
      <c r="K972" t="s">
        <v>18</v>
      </c>
      <c r="L972">
        <v>0</v>
      </c>
      <c r="M972" t="str">
        <f t="shared" si="30"/>
        <v>31-50</v>
      </c>
      <c r="N972" t="str">
        <f t="shared" si="31"/>
        <v>Obese</v>
      </c>
    </row>
    <row r="973" spans="1:14" x14ac:dyDescent="0.2">
      <c r="A973">
        <v>11726</v>
      </c>
      <c r="B973" t="s">
        <v>19</v>
      </c>
      <c r="C973">
        <v>49</v>
      </c>
      <c r="D973">
        <v>0</v>
      </c>
      <c r="E973">
        <v>0</v>
      </c>
      <c r="F973" t="s">
        <v>13</v>
      </c>
      <c r="G973" t="s">
        <v>23</v>
      </c>
      <c r="H973" t="s">
        <v>17</v>
      </c>
      <c r="I973">
        <v>83.84</v>
      </c>
      <c r="J973">
        <v>19.3</v>
      </c>
      <c r="K973" t="s">
        <v>16</v>
      </c>
      <c r="L973">
        <v>0</v>
      </c>
      <c r="M973" t="str">
        <f t="shared" si="30"/>
        <v>31-50</v>
      </c>
      <c r="N973" t="str">
        <f t="shared" si="31"/>
        <v>Normal weight</v>
      </c>
    </row>
    <row r="974" spans="1:14" x14ac:dyDescent="0.2">
      <c r="A974">
        <v>13736</v>
      </c>
      <c r="B974" t="s">
        <v>12</v>
      </c>
      <c r="C974">
        <v>24</v>
      </c>
      <c r="D974">
        <v>0</v>
      </c>
      <c r="E974">
        <v>0</v>
      </c>
      <c r="F974" t="s">
        <v>13</v>
      </c>
      <c r="G974" t="s">
        <v>14</v>
      </c>
      <c r="H974" t="s">
        <v>15</v>
      </c>
      <c r="I974">
        <v>94.66</v>
      </c>
      <c r="J974">
        <v>32.1</v>
      </c>
      <c r="K974" t="s">
        <v>16</v>
      </c>
      <c r="L974">
        <v>0</v>
      </c>
      <c r="M974" t="str">
        <f t="shared" si="30"/>
        <v>18-30</v>
      </c>
      <c r="N974" t="str">
        <f t="shared" si="31"/>
        <v>Obese</v>
      </c>
    </row>
    <row r="975" spans="1:14" x14ac:dyDescent="0.2">
      <c r="A975">
        <v>43913</v>
      </c>
      <c r="B975" t="s">
        <v>19</v>
      </c>
      <c r="C975">
        <v>21</v>
      </c>
      <c r="D975">
        <v>0</v>
      </c>
      <c r="E975">
        <v>0</v>
      </c>
      <c r="F975" t="s">
        <v>22</v>
      </c>
      <c r="G975" t="s">
        <v>14</v>
      </c>
      <c r="H975" t="s">
        <v>17</v>
      </c>
      <c r="I975">
        <v>107.98</v>
      </c>
      <c r="J975">
        <v>26.9</v>
      </c>
      <c r="K975" t="s">
        <v>18</v>
      </c>
      <c r="L975">
        <v>0</v>
      </c>
      <c r="M975" t="str">
        <f t="shared" si="30"/>
        <v>18-30</v>
      </c>
      <c r="N975" t="str">
        <f t="shared" si="31"/>
        <v>Overweight</v>
      </c>
    </row>
    <row r="976" spans="1:14" x14ac:dyDescent="0.2">
      <c r="A976">
        <v>37907</v>
      </c>
      <c r="B976" t="s">
        <v>19</v>
      </c>
      <c r="C976">
        <v>22</v>
      </c>
      <c r="D976">
        <v>0</v>
      </c>
      <c r="E976">
        <v>0</v>
      </c>
      <c r="F976" t="s">
        <v>22</v>
      </c>
      <c r="G976" t="s">
        <v>14</v>
      </c>
      <c r="H976" t="s">
        <v>15</v>
      </c>
      <c r="I976">
        <v>135.63999999999999</v>
      </c>
      <c r="J976">
        <v>19.5</v>
      </c>
      <c r="K976" t="s">
        <v>18</v>
      </c>
      <c r="L976">
        <v>0</v>
      </c>
      <c r="M976" t="str">
        <f t="shared" si="30"/>
        <v>18-30</v>
      </c>
      <c r="N976" t="str">
        <f t="shared" si="31"/>
        <v>Normal weight</v>
      </c>
    </row>
    <row r="977" spans="1:14" x14ac:dyDescent="0.2">
      <c r="A977">
        <v>41271</v>
      </c>
      <c r="B977" t="s">
        <v>12</v>
      </c>
      <c r="C977">
        <v>68</v>
      </c>
      <c r="D977">
        <v>1</v>
      </c>
      <c r="E977">
        <v>0</v>
      </c>
      <c r="F977" t="s">
        <v>13</v>
      </c>
      <c r="G977" t="s">
        <v>23</v>
      </c>
      <c r="H977" t="s">
        <v>15</v>
      </c>
      <c r="I977">
        <v>222.29</v>
      </c>
      <c r="J977">
        <v>30.1</v>
      </c>
      <c r="K977" t="s">
        <v>18</v>
      </c>
      <c r="L977">
        <v>0</v>
      </c>
      <c r="M977" t="str">
        <f t="shared" si="30"/>
        <v>51-70</v>
      </c>
      <c r="N977" t="str">
        <f t="shared" si="31"/>
        <v>Obese</v>
      </c>
    </row>
    <row r="978" spans="1:14" x14ac:dyDescent="0.2">
      <c r="A978">
        <v>66893</v>
      </c>
      <c r="B978" t="s">
        <v>12</v>
      </c>
      <c r="C978">
        <v>49</v>
      </c>
      <c r="D978">
        <v>1</v>
      </c>
      <c r="E978">
        <v>0</v>
      </c>
      <c r="F978" t="s">
        <v>13</v>
      </c>
      <c r="G978" t="s">
        <v>23</v>
      </c>
      <c r="H978" t="s">
        <v>15</v>
      </c>
      <c r="I978">
        <v>139.43</v>
      </c>
      <c r="J978">
        <v>40.200000000000003</v>
      </c>
      <c r="K978" t="s">
        <v>16</v>
      </c>
      <c r="L978">
        <v>0</v>
      </c>
      <c r="M978" t="str">
        <f t="shared" si="30"/>
        <v>31-50</v>
      </c>
      <c r="N978" t="str">
        <f t="shared" si="31"/>
        <v>Obese</v>
      </c>
    </row>
    <row r="979" spans="1:14" x14ac:dyDescent="0.2">
      <c r="A979">
        <v>21491</v>
      </c>
      <c r="B979" t="s">
        <v>19</v>
      </c>
      <c r="C979">
        <v>80</v>
      </c>
      <c r="D979">
        <v>0</v>
      </c>
      <c r="E979">
        <v>0</v>
      </c>
      <c r="F979" t="s">
        <v>13</v>
      </c>
      <c r="G979" t="s">
        <v>14</v>
      </c>
      <c r="H979" t="s">
        <v>15</v>
      </c>
      <c r="I979">
        <v>213.11</v>
      </c>
      <c r="J979">
        <v>34.700000000000003</v>
      </c>
      <c r="K979" t="s">
        <v>18</v>
      </c>
      <c r="L979">
        <v>0</v>
      </c>
      <c r="M979" t="str">
        <f t="shared" si="30"/>
        <v>71+</v>
      </c>
      <c r="N979" t="str">
        <f t="shared" si="31"/>
        <v>Obese</v>
      </c>
    </row>
    <row r="980" spans="1:14" x14ac:dyDescent="0.2">
      <c r="A980">
        <v>51806</v>
      </c>
      <c r="B980" t="s">
        <v>12</v>
      </c>
      <c r="C980">
        <v>31</v>
      </c>
      <c r="D980">
        <v>0</v>
      </c>
      <c r="E980">
        <v>0</v>
      </c>
      <c r="F980" t="s">
        <v>13</v>
      </c>
      <c r="G980" t="s">
        <v>14</v>
      </c>
      <c r="H980" t="s">
        <v>17</v>
      </c>
      <c r="I980">
        <v>77.23</v>
      </c>
      <c r="J980">
        <v>25.9</v>
      </c>
      <c r="K980" t="s">
        <v>20</v>
      </c>
      <c r="L980">
        <v>0</v>
      </c>
      <c r="M980" t="str">
        <f t="shared" si="30"/>
        <v>31-50</v>
      </c>
      <c r="N980" t="str">
        <f t="shared" si="31"/>
        <v>Overweight</v>
      </c>
    </row>
    <row r="981" spans="1:14" x14ac:dyDescent="0.2">
      <c r="A981">
        <v>59412</v>
      </c>
      <c r="B981" t="s">
        <v>19</v>
      </c>
      <c r="C981">
        <v>25</v>
      </c>
      <c r="D981">
        <v>0</v>
      </c>
      <c r="E981">
        <v>0</v>
      </c>
      <c r="F981" t="s">
        <v>13</v>
      </c>
      <c r="G981" t="s">
        <v>14</v>
      </c>
      <c r="H981" t="s">
        <v>15</v>
      </c>
      <c r="I981">
        <v>58.48</v>
      </c>
      <c r="J981">
        <v>23.7</v>
      </c>
      <c r="K981" t="s">
        <v>18</v>
      </c>
      <c r="L981">
        <v>0</v>
      </c>
      <c r="M981" t="str">
        <f t="shared" si="30"/>
        <v>18-30</v>
      </c>
      <c r="N981" t="str">
        <f t="shared" si="31"/>
        <v>Normal weight</v>
      </c>
    </row>
    <row r="982" spans="1:14" x14ac:dyDescent="0.2">
      <c r="A982">
        <v>742</v>
      </c>
      <c r="B982" t="s">
        <v>19</v>
      </c>
      <c r="C982">
        <v>39</v>
      </c>
      <c r="D982">
        <v>0</v>
      </c>
      <c r="E982">
        <v>0</v>
      </c>
      <c r="F982" t="s">
        <v>22</v>
      </c>
      <c r="G982" t="s">
        <v>23</v>
      </c>
      <c r="H982" t="s">
        <v>17</v>
      </c>
      <c r="I982">
        <v>87.33</v>
      </c>
      <c r="J982">
        <v>34.299999999999997</v>
      </c>
      <c r="K982" t="s">
        <v>18</v>
      </c>
      <c r="L982">
        <v>0</v>
      </c>
      <c r="M982" t="str">
        <f t="shared" si="30"/>
        <v>31-50</v>
      </c>
      <c r="N982" t="str">
        <f t="shared" si="31"/>
        <v>Obese</v>
      </c>
    </row>
    <row r="983" spans="1:14" x14ac:dyDescent="0.2">
      <c r="A983">
        <v>42902</v>
      </c>
      <c r="B983" t="s">
        <v>12</v>
      </c>
      <c r="C983">
        <v>35</v>
      </c>
      <c r="D983">
        <v>0</v>
      </c>
      <c r="E983">
        <v>0</v>
      </c>
      <c r="F983" t="s">
        <v>13</v>
      </c>
      <c r="G983" t="s">
        <v>14</v>
      </c>
      <c r="H983" t="s">
        <v>17</v>
      </c>
      <c r="I983">
        <v>102.34</v>
      </c>
      <c r="J983">
        <v>34.299999999999997</v>
      </c>
      <c r="K983" t="s">
        <v>18</v>
      </c>
      <c r="L983">
        <v>0</v>
      </c>
      <c r="M983" t="str">
        <f t="shared" si="30"/>
        <v>31-50</v>
      </c>
      <c r="N983" t="str">
        <f t="shared" si="31"/>
        <v>Obese</v>
      </c>
    </row>
    <row r="984" spans="1:14" x14ac:dyDescent="0.2">
      <c r="A984">
        <v>43059</v>
      </c>
      <c r="B984" t="s">
        <v>19</v>
      </c>
      <c r="C984">
        <v>71</v>
      </c>
      <c r="D984">
        <v>0</v>
      </c>
      <c r="E984">
        <v>0</v>
      </c>
      <c r="F984" t="s">
        <v>13</v>
      </c>
      <c r="G984" t="s">
        <v>21</v>
      </c>
      <c r="H984" t="s">
        <v>17</v>
      </c>
      <c r="I984">
        <v>151.30000000000001</v>
      </c>
      <c r="J984">
        <v>26.3</v>
      </c>
      <c r="K984" t="s">
        <v>18</v>
      </c>
      <c r="L984">
        <v>0</v>
      </c>
      <c r="M984" t="str">
        <f t="shared" si="30"/>
        <v>71+</v>
      </c>
      <c r="N984" t="str">
        <f t="shared" si="31"/>
        <v>Overweight</v>
      </c>
    </row>
    <row r="985" spans="1:14" x14ac:dyDescent="0.2">
      <c r="A985">
        <v>61512</v>
      </c>
      <c r="B985" t="s">
        <v>19</v>
      </c>
      <c r="C985">
        <v>71</v>
      </c>
      <c r="D985">
        <v>0</v>
      </c>
      <c r="E985">
        <v>0</v>
      </c>
      <c r="F985" t="s">
        <v>13</v>
      </c>
      <c r="G985" t="s">
        <v>21</v>
      </c>
      <c r="H985" t="s">
        <v>15</v>
      </c>
      <c r="I985">
        <v>144.22999999999999</v>
      </c>
      <c r="J985">
        <v>22.1</v>
      </c>
      <c r="K985" t="s">
        <v>16</v>
      </c>
      <c r="L985">
        <v>0</v>
      </c>
      <c r="M985" t="str">
        <f t="shared" si="30"/>
        <v>71+</v>
      </c>
      <c r="N985" t="str">
        <f t="shared" si="31"/>
        <v>Normal weight</v>
      </c>
    </row>
    <row r="986" spans="1:14" x14ac:dyDescent="0.2">
      <c r="A986">
        <v>10943</v>
      </c>
      <c r="B986" t="s">
        <v>19</v>
      </c>
      <c r="C986">
        <v>40</v>
      </c>
      <c r="D986">
        <v>0</v>
      </c>
      <c r="E986">
        <v>0</v>
      </c>
      <c r="F986" t="s">
        <v>13</v>
      </c>
      <c r="G986" t="s">
        <v>23</v>
      </c>
      <c r="H986" t="s">
        <v>17</v>
      </c>
      <c r="I986">
        <v>110.6</v>
      </c>
      <c r="J986">
        <v>33.299999999999997</v>
      </c>
      <c r="K986" t="s">
        <v>16</v>
      </c>
      <c r="L986">
        <v>0</v>
      </c>
      <c r="M986" t="str">
        <f t="shared" si="30"/>
        <v>31-50</v>
      </c>
      <c r="N986" t="str">
        <f t="shared" si="31"/>
        <v>Obese</v>
      </c>
    </row>
    <row r="987" spans="1:14" x14ac:dyDescent="0.2">
      <c r="A987">
        <v>11447</v>
      </c>
      <c r="B987" t="s">
        <v>19</v>
      </c>
      <c r="C987">
        <v>41</v>
      </c>
      <c r="D987">
        <v>0</v>
      </c>
      <c r="E987">
        <v>0</v>
      </c>
      <c r="F987" t="s">
        <v>13</v>
      </c>
      <c r="G987" t="s">
        <v>23</v>
      </c>
      <c r="H987" t="s">
        <v>15</v>
      </c>
      <c r="I987">
        <v>80.28</v>
      </c>
      <c r="J987">
        <v>37.299999999999997</v>
      </c>
      <c r="K987" t="s">
        <v>18</v>
      </c>
      <c r="L987">
        <v>0</v>
      </c>
      <c r="M987" t="str">
        <f t="shared" si="30"/>
        <v>31-50</v>
      </c>
      <c r="N987" t="str">
        <f t="shared" si="31"/>
        <v>Obese</v>
      </c>
    </row>
    <row r="988" spans="1:14" x14ac:dyDescent="0.2">
      <c r="A988">
        <v>46284</v>
      </c>
      <c r="B988" t="s">
        <v>12</v>
      </c>
      <c r="C988">
        <v>53</v>
      </c>
      <c r="D988">
        <v>1</v>
      </c>
      <c r="E988">
        <v>0</v>
      </c>
      <c r="F988" t="s">
        <v>13</v>
      </c>
      <c r="G988" t="s">
        <v>21</v>
      </c>
      <c r="H988" t="s">
        <v>15</v>
      </c>
      <c r="I988">
        <v>227.51</v>
      </c>
      <c r="J988">
        <v>34.700000000000003</v>
      </c>
      <c r="K988" t="s">
        <v>16</v>
      </c>
      <c r="L988">
        <v>0</v>
      </c>
      <c r="M988" t="str">
        <f t="shared" si="30"/>
        <v>51-70</v>
      </c>
      <c r="N988" t="str">
        <f t="shared" si="31"/>
        <v>Obese</v>
      </c>
    </row>
    <row r="989" spans="1:14" x14ac:dyDescent="0.2">
      <c r="A989">
        <v>38493</v>
      </c>
      <c r="B989" t="s">
        <v>12</v>
      </c>
      <c r="C989">
        <v>60</v>
      </c>
      <c r="D989">
        <v>1</v>
      </c>
      <c r="E989">
        <v>1</v>
      </c>
      <c r="F989" t="s">
        <v>13</v>
      </c>
      <c r="G989" t="s">
        <v>14</v>
      </c>
      <c r="H989" t="s">
        <v>15</v>
      </c>
      <c r="I989">
        <v>201.01</v>
      </c>
      <c r="J989">
        <v>28</v>
      </c>
      <c r="K989" t="s">
        <v>18</v>
      </c>
      <c r="L989">
        <v>0</v>
      </c>
      <c r="M989" t="str">
        <f t="shared" si="30"/>
        <v>51-70</v>
      </c>
      <c r="N989" t="str">
        <f t="shared" si="31"/>
        <v>Overweight</v>
      </c>
    </row>
    <row r="990" spans="1:14" x14ac:dyDescent="0.2">
      <c r="A990">
        <v>45297</v>
      </c>
      <c r="B990" t="s">
        <v>12</v>
      </c>
      <c r="C990">
        <v>68</v>
      </c>
      <c r="D990">
        <v>1</v>
      </c>
      <c r="E990">
        <v>0</v>
      </c>
      <c r="F990" t="s">
        <v>13</v>
      </c>
      <c r="G990" t="s">
        <v>14</v>
      </c>
      <c r="H990" t="s">
        <v>17</v>
      </c>
      <c r="I990">
        <v>95.4</v>
      </c>
      <c r="J990">
        <v>27.5</v>
      </c>
      <c r="K990" t="s">
        <v>18</v>
      </c>
      <c r="L990">
        <v>0</v>
      </c>
      <c r="M990" t="str">
        <f t="shared" si="30"/>
        <v>51-70</v>
      </c>
      <c r="N990" t="str">
        <f t="shared" si="31"/>
        <v>Overweight</v>
      </c>
    </row>
    <row r="991" spans="1:14" x14ac:dyDescent="0.2">
      <c r="A991">
        <v>40251</v>
      </c>
      <c r="B991" t="s">
        <v>19</v>
      </c>
      <c r="C991">
        <v>23</v>
      </c>
      <c r="D991">
        <v>0</v>
      </c>
      <c r="E991">
        <v>0</v>
      </c>
      <c r="F991" t="s">
        <v>22</v>
      </c>
      <c r="G991" t="s">
        <v>14</v>
      </c>
      <c r="H991" t="s">
        <v>17</v>
      </c>
      <c r="I991">
        <v>65.900000000000006</v>
      </c>
      <c r="J991">
        <v>21.5</v>
      </c>
      <c r="K991" t="s">
        <v>18</v>
      </c>
      <c r="L991">
        <v>0</v>
      </c>
      <c r="M991" t="str">
        <f t="shared" si="30"/>
        <v>18-30</v>
      </c>
      <c r="N991" t="str">
        <f t="shared" si="31"/>
        <v>Normal weight</v>
      </c>
    </row>
    <row r="992" spans="1:14" x14ac:dyDescent="0.2">
      <c r="A992">
        <v>7586</v>
      </c>
      <c r="B992" t="s">
        <v>12</v>
      </c>
      <c r="C992">
        <v>24</v>
      </c>
      <c r="D992">
        <v>0</v>
      </c>
      <c r="E992">
        <v>0</v>
      </c>
      <c r="F992" t="s">
        <v>22</v>
      </c>
      <c r="G992" t="s">
        <v>21</v>
      </c>
      <c r="H992" t="s">
        <v>17</v>
      </c>
      <c r="I992">
        <v>111.33</v>
      </c>
      <c r="J992">
        <v>29.6</v>
      </c>
      <c r="K992" t="s">
        <v>16</v>
      </c>
      <c r="L992">
        <v>0</v>
      </c>
      <c r="M992" t="str">
        <f t="shared" si="30"/>
        <v>18-30</v>
      </c>
      <c r="N992" t="str">
        <f t="shared" si="31"/>
        <v>Overweight</v>
      </c>
    </row>
    <row r="993" spans="1:14" x14ac:dyDescent="0.2">
      <c r="A993">
        <v>26452</v>
      </c>
      <c r="B993" t="s">
        <v>19</v>
      </c>
      <c r="C993">
        <v>41</v>
      </c>
      <c r="D993">
        <v>0</v>
      </c>
      <c r="E993">
        <v>0</v>
      </c>
      <c r="F993" t="s">
        <v>13</v>
      </c>
      <c r="G993" t="s">
        <v>14</v>
      </c>
      <c r="H993" t="s">
        <v>17</v>
      </c>
      <c r="I993">
        <v>104.36</v>
      </c>
      <c r="J993">
        <v>30.2</v>
      </c>
      <c r="K993" t="s">
        <v>18</v>
      </c>
      <c r="L993">
        <v>0</v>
      </c>
      <c r="M993" t="str">
        <f t="shared" si="30"/>
        <v>31-50</v>
      </c>
      <c r="N993" t="str">
        <f t="shared" si="31"/>
        <v>Obese</v>
      </c>
    </row>
    <row r="994" spans="1:14" x14ac:dyDescent="0.2">
      <c r="A994">
        <v>5137</v>
      </c>
      <c r="B994" t="s">
        <v>12</v>
      </c>
      <c r="C994">
        <v>64</v>
      </c>
      <c r="D994">
        <v>0</v>
      </c>
      <c r="E994">
        <v>0</v>
      </c>
      <c r="F994" t="s">
        <v>13</v>
      </c>
      <c r="G994" t="s">
        <v>21</v>
      </c>
      <c r="H994" t="s">
        <v>17</v>
      </c>
      <c r="I994">
        <v>210</v>
      </c>
      <c r="J994">
        <v>30.7</v>
      </c>
      <c r="K994" t="s">
        <v>16</v>
      </c>
      <c r="L994">
        <v>0</v>
      </c>
      <c r="M994" t="str">
        <f t="shared" si="30"/>
        <v>51-70</v>
      </c>
      <c r="N994" t="str">
        <f t="shared" si="31"/>
        <v>Obese</v>
      </c>
    </row>
    <row r="995" spans="1:14" x14ac:dyDescent="0.2">
      <c r="A995">
        <v>45257</v>
      </c>
      <c r="B995" t="s">
        <v>19</v>
      </c>
      <c r="C995">
        <v>38</v>
      </c>
      <c r="D995">
        <v>0</v>
      </c>
      <c r="E995">
        <v>0</v>
      </c>
      <c r="F995" t="s">
        <v>13</v>
      </c>
      <c r="G995" t="s">
        <v>14</v>
      </c>
      <c r="H995" t="s">
        <v>17</v>
      </c>
      <c r="I995">
        <v>81.28</v>
      </c>
      <c r="J995">
        <v>33.200000000000003</v>
      </c>
      <c r="K995" t="s">
        <v>20</v>
      </c>
      <c r="L995">
        <v>0</v>
      </c>
      <c r="M995" t="str">
        <f t="shared" si="30"/>
        <v>31-50</v>
      </c>
      <c r="N995" t="str">
        <f t="shared" si="31"/>
        <v>Obese</v>
      </c>
    </row>
    <row r="996" spans="1:14" x14ac:dyDescent="0.2">
      <c r="A996">
        <v>34386</v>
      </c>
      <c r="B996" t="s">
        <v>19</v>
      </c>
      <c r="C996">
        <v>43</v>
      </c>
      <c r="D996">
        <v>0</v>
      </c>
      <c r="E996">
        <v>0</v>
      </c>
      <c r="F996" t="s">
        <v>13</v>
      </c>
      <c r="G996" t="s">
        <v>14</v>
      </c>
      <c r="H996" t="s">
        <v>17</v>
      </c>
      <c r="I996">
        <v>102.5</v>
      </c>
      <c r="J996">
        <v>50.2</v>
      </c>
      <c r="K996" t="s">
        <v>18</v>
      </c>
      <c r="L996">
        <v>0</v>
      </c>
      <c r="M996" t="str">
        <f t="shared" si="30"/>
        <v>31-50</v>
      </c>
      <c r="N996" t="str">
        <f t="shared" si="31"/>
        <v>Obese</v>
      </c>
    </row>
    <row r="997" spans="1:14" x14ac:dyDescent="0.2">
      <c r="A997">
        <v>15219</v>
      </c>
      <c r="B997" t="s">
        <v>19</v>
      </c>
      <c r="C997">
        <v>27</v>
      </c>
      <c r="D997">
        <v>0</v>
      </c>
      <c r="E997">
        <v>0</v>
      </c>
      <c r="F997" t="s">
        <v>22</v>
      </c>
      <c r="G997" t="s">
        <v>14</v>
      </c>
      <c r="H997" t="s">
        <v>17</v>
      </c>
      <c r="I997">
        <v>78.05</v>
      </c>
      <c r="J997">
        <v>22.3</v>
      </c>
      <c r="K997" t="s">
        <v>18</v>
      </c>
      <c r="L997">
        <v>0</v>
      </c>
      <c r="M997" t="str">
        <f t="shared" si="30"/>
        <v>18-30</v>
      </c>
      <c r="N997" t="str">
        <f t="shared" si="31"/>
        <v>Normal weight</v>
      </c>
    </row>
    <row r="998" spans="1:14" x14ac:dyDescent="0.2">
      <c r="A998">
        <v>72824</v>
      </c>
      <c r="B998" t="s">
        <v>12</v>
      </c>
      <c r="C998">
        <v>46</v>
      </c>
      <c r="D998">
        <v>0</v>
      </c>
      <c r="E998">
        <v>0</v>
      </c>
      <c r="F998" t="s">
        <v>13</v>
      </c>
      <c r="G998" t="s">
        <v>14</v>
      </c>
      <c r="H998" t="s">
        <v>17</v>
      </c>
      <c r="I998">
        <v>59.05</v>
      </c>
      <c r="J998">
        <v>28.3</v>
      </c>
      <c r="K998" t="s">
        <v>16</v>
      </c>
      <c r="L998">
        <v>0</v>
      </c>
      <c r="M998" t="str">
        <f t="shared" si="30"/>
        <v>31-50</v>
      </c>
      <c r="N998" t="str">
        <f t="shared" si="31"/>
        <v>Overweight</v>
      </c>
    </row>
    <row r="999" spans="1:14" x14ac:dyDescent="0.2">
      <c r="A999">
        <v>17827</v>
      </c>
      <c r="B999" t="s">
        <v>12</v>
      </c>
      <c r="C999">
        <v>51</v>
      </c>
      <c r="D999">
        <v>0</v>
      </c>
      <c r="E999">
        <v>0</v>
      </c>
      <c r="F999" t="s">
        <v>13</v>
      </c>
      <c r="G999" t="s">
        <v>14</v>
      </c>
      <c r="H999" t="s">
        <v>17</v>
      </c>
      <c r="I999">
        <v>111.13</v>
      </c>
      <c r="J999">
        <v>32.700000000000003</v>
      </c>
      <c r="K999" t="s">
        <v>16</v>
      </c>
      <c r="L999">
        <v>0</v>
      </c>
      <c r="M999" t="str">
        <f t="shared" si="30"/>
        <v>51-70</v>
      </c>
      <c r="N999" t="str">
        <f t="shared" si="31"/>
        <v>Obese</v>
      </c>
    </row>
    <row r="1000" spans="1:14" x14ac:dyDescent="0.2">
      <c r="A1000">
        <v>29327</v>
      </c>
      <c r="B1000" t="s">
        <v>19</v>
      </c>
      <c r="C1000">
        <v>30</v>
      </c>
      <c r="D1000">
        <v>0</v>
      </c>
      <c r="E1000">
        <v>0</v>
      </c>
      <c r="F1000" t="s">
        <v>22</v>
      </c>
      <c r="G1000" t="s">
        <v>21</v>
      </c>
      <c r="H1000" t="s">
        <v>15</v>
      </c>
      <c r="I1000">
        <v>65.84</v>
      </c>
      <c r="J1000">
        <v>24.8</v>
      </c>
      <c r="K1000" t="s">
        <v>20</v>
      </c>
      <c r="L1000">
        <v>0</v>
      </c>
      <c r="M1000" t="str">
        <f t="shared" si="30"/>
        <v>18-30</v>
      </c>
      <c r="N1000" t="str">
        <f t="shared" si="31"/>
        <v>Normal weight</v>
      </c>
    </row>
    <row r="1001" spans="1:14" x14ac:dyDescent="0.2">
      <c r="A1001">
        <v>48609</v>
      </c>
      <c r="B1001" t="s">
        <v>19</v>
      </c>
      <c r="C1001">
        <v>81</v>
      </c>
      <c r="D1001">
        <v>0</v>
      </c>
      <c r="E1001">
        <v>1</v>
      </c>
      <c r="F1001" t="s">
        <v>13</v>
      </c>
      <c r="G1001" t="s">
        <v>14</v>
      </c>
      <c r="H1001" t="s">
        <v>17</v>
      </c>
      <c r="I1001">
        <v>123.49</v>
      </c>
      <c r="J1001">
        <v>30.7</v>
      </c>
      <c r="K1001" t="s">
        <v>20</v>
      </c>
      <c r="L1001">
        <v>0</v>
      </c>
      <c r="M1001" t="str">
        <f t="shared" si="30"/>
        <v>71+</v>
      </c>
      <c r="N1001" t="str">
        <f t="shared" si="31"/>
        <v>Obese</v>
      </c>
    </row>
    <row r="1002" spans="1:14" x14ac:dyDescent="0.2">
      <c r="A1002">
        <v>8085</v>
      </c>
      <c r="B1002" t="s">
        <v>12</v>
      </c>
      <c r="C1002">
        <v>18</v>
      </c>
      <c r="D1002">
        <v>0</v>
      </c>
      <c r="E1002">
        <v>0</v>
      </c>
      <c r="F1002" t="s">
        <v>22</v>
      </c>
      <c r="G1002" t="s">
        <v>14</v>
      </c>
      <c r="H1002" t="s">
        <v>17</v>
      </c>
      <c r="I1002">
        <v>143.44999999999999</v>
      </c>
      <c r="J1002">
        <v>32</v>
      </c>
      <c r="K1002" t="s">
        <v>20</v>
      </c>
      <c r="L1002">
        <v>0</v>
      </c>
      <c r="M1002" t="str">
        <f t="shared" si="30"/>
        <v>18-30</v>
      </c>
      <c r="N1002" t="str">
        <f t="shared" si="31"/>
        <v>Obese</v>
      </c>
    </row>
    <row r="1003" spans="1:14" x14ac:dyDescent="0.2">
      <c r="A1003">
        <v>41820</v>
      </c>
      <c r="B1003" t="s">
        <v>19</v>
      </c>
      <c r="C1003">
        <v>35</v>
      </c>
      <c r="D1003">
        <v>0</v>
      </c>
      <c r="E1003">
        <v>0</v>
      </c>
      <c r="F1003" t="s">
        <v>13</v>
      </c>
      <c r="G1003" t="s">
        <v>23</v>
      </c>
      <c r="H1003" t="s">
        <v>17</v>
      </c>
      <c r="I1003">
        <v>89.11</v>
      </c>
      <c r="J1003">
        <v>24.4</v>
      </c>
      <c r="K1003" t="s">
        <v>18</v>
      </c>
      <c r="L1003">
        <v>0</v>
      </c>
      <c r="M1003" t="str">
        <f t="shared" si="30"/>
        <v>31-50</v>
      </c>
      <c r="N1003" t="str">
        <f t="shared" si="31"/>
        <v>Normal weight</v>
      </c>
    </row>
    <row r="1004" spans="1:14" x14ac:dyDescent="0.2">
      <c r="A1004">
        <v>72474</v>
      </c>
      <c r="B1004" t="s">
        <v>19</v>
      </c>
      <c r="C1004">
        <v>82</v>
      </c>
      <c r="D1004">
        <v>0</v>
      </c>
      <c r="E1004">
        <v>0</v>
      </c>
      <c r="F1004" t="s">
        <v>13</v>
      </c>
      <c r="G1004" t="s">
        <v>23</v>
      </c>
      <c r="H1004" t="s">
        <v>17</v>
      </c>
      <c r="I1004">
        <v>58.3</v>
      </c>
      <c r="J1004">
        <v>20.399999999999999</v>
      </c>
      <c r="K1004" t="s">
        <v>18</v>
      </c>
      <c r="L1004">
        <v>0</v>
      </c>
      <c r="M1004" t="str">
        <f t="shared" si="30"/>
        <v>71+</v>
      </c>
      <c r="N1004" t="str">
        <f t="shared" si="31"/>
        <v>Normal weight</v>
      </c>
    </row>
    <row r="1005" spans="1:14" x14ac:dyDescent="0.2">
      <c r="A1005">
        <v>32094</v>
      </c>
      <c r="B1005" t="s">
        <v>12</v>
      </c>
      <c r="C1005">
        <v>53</v>
      </c>
      <c r="D1005">
        <v>1</v>
      </c>
      <c r="E1005">
        <v>0</v>
      </c>
      <c r="F1005" t="s">
        <v>13</v>
      </c>
      <c r="G1005" t="s">
        <v>21</v>
      </c>
      <c r="H1005" t="s">
        <v>15</v>
      </c>
      <c r="I1005">
        <v>78.680000000000007</v>
      </c>
      <c r="J1005">
        <v>29.5</v>
      </c>
      <c r="K1005" t="s">
        <v>18</v>
      </c>
      <c r="L1005">
        <v>0</v>
      </c>
      <c r="M1005" t="str">
        <f t="shared" si="30"/>
        <v>51-70</v>
      </c>
      <c r="N1005" t="str">
        <f t="shared" si="31"/>
        <v>Overweight</v>
      </c>
    </row>
    <row r="1006" spans="1:14" x14ac:dyDescent="0.2">
      <c r="A1006">
        <v>66818</v>
      </c>
      <c r="B1006" t="s">
        <v>12</v>
      </c>
      <c r="C1006">
        <v>75</v>
      </c>
      <c r="D1006">
        <v>0</v>
      </c>
      <c r="E1006">
        <v>0</v>
      </c>
      <c r="F1006" t="s">
        <v>13</v>
      </c>
      <c r="G1006" t="s">
        <v>23</v>
      </c>
      <c r="H1006" t="s">
        <v>15</v>
      </c>
      <c r="I1006">
        <v>98.91</v>
      </c>
      <c r="J1006">
        <v>24.4</v>
      </c>
      <c r="K1006" t="s">
        <v>18</v>
      </c>
      <c r="L1006">
        <v>0</v>
      </c>
      <c r="M1006" t="str">
        <f t="shared" si="30"/>
        <v>71+</v>
      </c>
      <c r="N1006" t="str">
        <f t="shared" si="31"/>
        <v>Normal weight</v>
      </c>
    </row>
    <row r="1007" spans="1:14" x14ac:dyDescent="0.2">
      <c r="A1007">
        <v>49057</v>
      </c>
      <c r="B1007" t="s">
        <v>19</v>
      </c>
      <c r="C1007">
        <v>32</v>
      </c>
      <c r="D1007">
        <v>0</v>
      </c>
      <c r="E1007">
        <v>0</v>
      </c>
      <c r="F1007" t="s">
        <v>22</v>
      </c>
      <c r="G1007" t="s">
        <v>14</v>
      </c>
      <c r="H1007" t="s">
        <v>17</v>
      </c>
      <c r="I1007">
        <v>67.92</v>
      </c>
      <c r="J1007">
        <v>22.8</v>
      </c>
      <c r="K1007" t="s">
        <v>20</v>
      </c>
      <c r="L1007">
        <v>0</v>
      </c>
      <c r="M1007" t="str">
        <f t="shared" si="30"/>
        <v>31-50</v>
      </c>
      <c r="N1007" t="str">
        <f t="shared" si="31"/>
        <v>Normal weight</v>
      </c>
    </row>
    <row r="1008" spans="1:14" x14ac:dyDescent="0.2">
      <c r="A1008">
        <v>18070</v>
      </c>
      <c r="B1008" t="s">
        <v>19</v>
      </c>
      <c r="C1008">
        <v>27</v>
      </c>
      <c r="D1008">
        <v>0</v>
      </c>
      <c r="E1008">
        <v>0</v>
      </c>
      <c r="F1008" t="s">
        <v>22</v>
      </c>
      <c r="G1008" t="s">
        <v>14</v>
      </c>
      <c r="H1008" t="s">
        <v>17</v>
      </c>
      <c r="I1008">
        <v>73</v>
      </c>
      <c r="J1008">
        <v>20</v>
      </c>
      <c r="K1008" t="s">
        <v>18</v>
      </c>
      <c r="L1008">
        <v>0</v>
      </c>
      <c r="M1008" t="str">
        <f t="shared" si="30"/>
        <v>18-30</v>
      </c>
      <c r="N1008" t="str">
        <f t="shared" si="31"/>
        <v>Normal weight</v>
      </c>
    </row>
    <row r="1009" spans="1:14" x14ac:dyDescent="0.2">
      <c r="A1009">
        <v>17860</v>
      </c>
      <c r="B1009" t="s">
        <v>12</v>
      </c>
      <c r="C1009">
        <v>56</v>
      </c>
      <c r="D1009">
        <v>0</v>
      </c>
      <c r="E1009">
        <v>0</v>
      </c>
      <c r="F1009" t="s">
        <v>13</v>
      </c>
      <c r="G1009" t="s">
        <v>14</v>
      </c>
      <c r="H1009" t="s">
        <v>17</v>
      </c>
      <c r="I1009">
        <v>97.5</v>
      </c>
      <c r="J1009">
        <v>36.299999999999997</v>
      </c>
      <c r="K1009" t="s">
        <v>16</v>
      </c>
      <c r="L1009">
        <v>0</v>
      </c>
      <c r="M1009" t="str">
        <f t="shared" si="30"/>
        <v>51-70</v>
      </c>
      <c r="N1009" t="str">
        <f t="shared" si="31"/>
        <v>Obese</v>
      </c>
    </row>
    <row r="1010" spans="1:14" x14ac:dyDescent="0.2">
      <c r="A1010">
        <v>17078</v>
      </c>
      <c r="B1010" t="s">
        <v>12</v>
      </c>
      <c r="C1010">
        <v>71</v>
      </c>
      <c r="D1010">
        <v>0</v>
      </c>
      <c r="E1010">
        <v>0</v>
      </c>
      <c r="F1010" t="s">
        <v>13</v>
      </c>
      <c r="G1010" t="s">
        <v>14</v>
      </c>
      <c r="H1010" t="s">
        <v>15</v>
      </c>
      <c r="I1010">
        <v>108.43</v>
      </c>
      <c r="J1010">
        <v>32.799999999999997</v>
      </c>
      <c r="K1010" t="s">
        <v>20</v>
      </c>
      <c r="L1010">
        <v>0</v>
      </c>
      <c r="M1010" t="str">
        <f t="shared" si="30"/>
        <v>71+</v>
      </c>
      <c r="N1010" t="str">
        <f t="shared" si="31"/>
        <v>Obese</v>
      </c>
    </row>
    <row r="1011" spans="1:14" x14ac:dyDescent="0.2">
      <c r="A1011">
        <v>23836</v>
      </c>
      <c r="B1011" t="s">
        <v>12</v>
      </c>
      <c r="C1011">
        <v>78</v>
      </c>
      <c r="D1011">
        <v>0</v>
      </c>
      <c r="E1011">
        <v>0</v>
      </c>
      <c r="F1011" t="s">
        <v>13</v>
      </c>
      <c r="G1011" t="s">
        <v>14</v>
      </c>
      <c r="H1011" t="s">
        <v>15</v>
      </c>
      <c r="I1011">
        <v>90.43</v>
      </c>
      <c r="J1011">
        <v>34.4</v>
      </c>
      <c r="K1011" t="s">
        <v>16</v>
      </c>
      <c r="L1011">
        <v>0</v>
      </c>
      <c r="M1011" t="str">
        <f t="shared" si="30"/>
        <v>71+</v>
      </c>
      <c r="N1011" t="str">
        <f t="shared" si="31"/>
        <v>Obese</v>
      </c>
    </row>
    <row r="1012" spans="1:14" x14ac:dyDescent="0.2">
      <c r="A1012">
        <v>5296</v>
      </c>
      <c r="B1012" t="s">
        <v>19</v>
      </c>
      <c r="C1012">
        <v>44</v>
      </c>
      <c r="D1012">
        <v>0</v>
      </c>
      <c r="E1012">
        <v>0</v>
      </c>
      <c r="F1012" t="s">
        <v>22</v>
      </c>
      <c r="G1012" t="s">
        <v>14</v>
      </c>
      <c r="H1012" t="s">
        <v>15</v>
      </c>
      <c r="I1012">
        <v>76.3</v>
      </c>
      <c r="J1012">
        <v>30.5</v>
      </c>
      <c r="K1012" t="s">
        <v>18</v>
      </c>
      <c r="L1012">
        <v>0</v>
      </c>
      <c r="M1012" t="str">
        <f t="shared" si="30"/>
        <v>31-50</v>
      </c>
      <c r="N1012" t="str">
        <f t="shared" si="31"/>
        <v>Obese</v>
      </c>
    </row>
    <row r="1013" spans="1:14" x14ac:dyDescent="0.2">
      <c r="A1013">
        <v>48184</v>
      </c>
      <c r="B1013" t="s">
        <v>12</v>
      </c>
      <c r="C1013">
        <v>62</v>
      </c>
      <c r="D1013">
        <v>0</v>
      </c>
      <c r="E1013">
        <v>0</v>
      </c>
      <c r="F1013" t="s">
        <v>13</v>
      </c>
      <c r="G1013" t="s">
        <v>14</v>
      </c>
      <c r="H1013" t="s">
        <v>17</v>
      </c>
      <c r="I1013">
        <v>121.27</v>
      </c>
      <c r="J1013">
        <v>29.7</v>
      </c>
      <c r="K1013" t="s">
        <v>20</v>
      </c>
      <c r="L1013">
        <v>0</v>
      </c>
      <c r="M1013" t="str">
        <f t="shared" si="30"/>
        <v>51-70</v>
      </c>
      <c r="N1013" t="str">
        <f t="shared" si="31"/>
        <v>Overweight</v>
      </c>
    </row>
    <row r="1014" spans="1:14" x14ac:dyDescent="0.2">
      <c r="A1014">
        <v>19389</v>
      </c>
      <c r="B1014" t="s">
        <v>19</v>
      </c>
      <c r="C1014">
        <v>42</v>
      </c>
      <c r="D1014">
        <v>0</v>
      </c>
      <c r="E1014">
        <v>1</v>
      </c>
      <c r="F1014" t="s">
        <v>13</v>
      </c>
      <c r="G1014" t="s">
        <v>23</v>
      </c>
      <c r="H1014" t="s">
        <v>15</v>
      </c>
      <c r="I1014">
        <v>226.93</v>
      </c>
      <c r="J1014">
        <v>34.200000000000003</v>
      </c>
      <c r="K1014" t="s">
        <v>20</v>
      </c>
      <c r="L1014">
        <v>0</v>
      </c>
      <c r="M1014" t="str">
        <f t="shared" si="30"/>
        <v>31-50</v>
      </c>
      <c r="N1014" t="str">
        <f t="shared" si="31"/>
        <v>Obese</v>
      </c>
    </row>
    <row r="1015" spans="1:14" x14ac:dyDescent="0.2">
      <c r="A1015">
        <v>8096</v>
      </c>
      <c r="B1015" t="s">
        <v>19</v>
      </c>
      <c r="C1015">
        <v>49</v>
      </c>
      <c r="D1015">
        <v>0</v>
      </c>
      <c r="E1015">
        <v>0</v>
      </c>
      <c r="F1015" t="s">
        <v>13</v>
      </c>
      <c r="G1015" t="s">
        <v>14</v>
      </c>
      <c r="H1015" t="s">
        <v>15</v>
      </c>
      <c r="I1015">
        <v>101.02</v>
      </c>
      <c r="J1015">
        <v>24.2</v>
      </c>
      <c r="K1015" t="s">
        <v>20</v>
      </c>
      <c r="L1015">
        <v>0</v>
      </c>
      <c r="M1015" t="str">
        <f t="shared" si="30"/>
        <v>31-50</v>
      </c>
      <c r="N1015" t="str">
        <f t="shared" si="31"/>
        <v>Normal weight</v>
      </c>
    </row>
    <row r="1016" spans="1:14" x14ac:dyDescent="0.2">
      <c r="A1016">
        <v>49709</v>
      </c>
      <c r="B1016" t="s">
        <v>19</v>
      </c>
      <c r="C1016">
        <v>77</v>
      </c>
      <c r="D1016">
        <v>1</v>
      </c>
      <c r="E1016">
        <v>0</v>
      </c>
      <c r="F1016" t="s">
        <v>13</v>
      </c>
      <c r="G1016" t="s">
        <v>21</v>
      </c>
      <c r="H1016" t="s">
        <v>17</v>
      </c>
      <c r="I1016">
        <v>238.53</v>
      </c>
      <c r="J1016">
        <v>30.6</v>
      </c>
      <c r="K1016" t="s">
        <v>18</v>
      </c>
      <c r="L1016">
        <v>0</v>
      </c>
      <c r="M1016" t="str">
        <f t="shared" si="30"/>
        <v>71+</v>
      </c>
      <c r="N1016" t="str">
        <f t="shared" si="31"/>
        <v>Obese</v>
      </c>
    </row>
    <row r="1017" spans="1:14" x14ac:dyDescent="0.2">
      <c r="A1017">
        <v>19735</v>
      </c>
      <c r="B1017" t="s">
        <v>19</v>
      </c>
      <c r="C1017">
        <v>59</v>
      </c>
      <c r="D1017">
        <v>0</v>
      </c>
      <c r="E1017">
        <v>0</v>
      </c>
      <c r="F1017" t="s">
        <v>13</v>
      </c>
      <c r="G1017" t="s">
        <v>14</v>
      </c>
      <c r="H1017" t="s">
        <v>17</v>
      </c>
      <c r="I1017">
        <v>79.180000000000007</v>
      </c>
      <c r="J1017">
        <v>52.8</v>
      </c>
      <c r="K1017" t="s">
        <v>16</v>
      </c>
      <c r="L1017">
        <v>0</v>
      </c>
      <c r="M1017" t="str">
        <f t="shared" si="30"/>
        <v>51-70</v>
      </c>
      <c r="N1017" t="str">
        <f t="shared" si="31"/>
        <v>Obese</v>
      </c>
    </row>
    <row r="1018" spans="1:14" x14ac:dyDescent="0.2">
      <c r="A1018">
        <v>31415</v>
      </c>
      <c r="B1018" t="s">
        <v>19</v>
      </c>
      <c r="C1018">
        <v>54</v>
      </c>
      <c r="D1018">
        <v>0</v>
      </c>
      <c r="E1018">
        <v>0</v>
      </c>
      <c r="F1018" t="s">
        <v>13</v>
      </c>
      <c r="G1018" t="s">
        <v>14</v>
      </c>
      <c r="H1018" t="s">
        <v>15</v>
      </c>
      <c r="I1018">
        <v>207.79</v>
      </c>
      <c r="J1018">
        <v>38.6</v>
      </c>
      <c r="K1018" t="s">
        <v>18</v>
      </c>
      <c r="L1018">
        <v>0</v>
      </c>
      <c r="M1018" t="str">
        <f t="shared" si="30"/>
        <v>51-70</v>
      </c>
      <c r="N1018" t="str">
        <f t="shared" si="31"/>
        <v>Obese</v>
      </c>
    </row>
    <row r="1019" spans="1:14" x14ac:dyDescent="0.2">
      <c r="A1019">
        <v>71322</v>
      </c>
      <c r="B1019" t="s">
        <v>19</v>
      </c>
      <c r="C1019">
        <v>38</v>
      </c>
      <c r="D1019">
        <v>0</v>
      </c>
      <c r="E1019">
        <v>0</v>
      </c>
      <c r="F1019" t="s">
        <v>13</v>
      </c>
      <c r="G1019" t="s">
        <v>14</v>
      </c>
      <c r="H1019" t="s">
        <v>17</v>
      </c>
      <c r="I1019">
        <v>196.2</v>
      </c>
      <c r="J1019">
        <v>32.799999999999997</v>
      </c>
      <c r="K1019" t="s">
        <v>18</v>
      </c>
      <c r="L1019">
        <v>0</v>
      </c>
      <c r="M1019" t="str">
        <f t="shared" si="30"/>
        <v>31-50</v>
      </c>
      <c r="N1019" t="str">
        <f t="shared" si="31"/>
        <v>Obese</v>
      </c>
    </row>
    <row r="1020" spans="1:14" x14ac:dyDescent="0.2">
      <c r="A1020">
        <v>72337</v>
      </c>
      <c r="B1020" t="s">
        <v>19</v>
      </c>
      <c r="C1020">
        <v>55</v>
      </c>
      <c r="D1020">
        <v>0</v>
      </c>
      <c r="E1020">
        <v>0</v>
      </c>
      <c r="F1020" t="s">
        <v>13</v>
      </c>
      <c r="G1020" t="s">
        <v>14</v>
      </c>
      <c r="H1020" t="s">
        <v>15</v>
      </c>
      <c r="I1020">
        <v>231.76</v>
      </c>
      <c r="J1020">
        <v>42.9</v>
      </c>
      <c r="K1020" t="s">
        <v>18</v>
      </c>
      <c r="L1020">
        <v>0</v>
      </c>
      <c r="M1020" t="str">
        <f t="shared" si="30"/>
        <v>51-70</v>
      </c>
      <c r="N1020" t="str">
        <f t="shared" si="31"/>
        <v>Obese</v>
      </c>
    </row>
    <row r="1021" spans="1:14" x14ac:dyDescent="0.2">
      <c r="A1021">
        <v>15310</v>
      </c>
      <c r="B1021" t="s">
        <v>19</v>
      </c>
      <c r="C1021">
        <v>45</v>
      </c>
      <c r="D1021">
        <v>0</v>
      </c>
      <c r="E1021">
        <v>0</v>
      </c>
      <c r="F1021" t="s">
        <v>13</v>
      </c>
      <c r="G1021" t="s">
        <v>14</v>
      </c>
      <c r="H1021" t="s">
        <v>15</v>
      </c>
      <c r="I1021">
        <v>110.47</v>
      </c>
      <c r="J1021">
        <v>24.7</v>
      </c>
      <c r="K1021" t="s">
        <v>20</v>
      </c>
      <c r="L1021">
        <v>0</v>
      </c>
      <c r="M1021" t="str">
        <f t="shared" si="30"/>
        <v>31-50</v>
      </c>
      <c r="N1021" t="str">
        <f t="shared" si="31"/>
        <v>Normal weight</v>
      </c>
    </row>
    <row r="1022" spans="1:14" x14ac:dyDescent="0.2">
      <c r="A1022">
        <v>10245</v>
      </c>
      <c r="B1022" t="s">
        <v>19</v>
      </c>
      <c r="C1022">
        <v>54</v>
      </c>
      <c r="D1022">
        <v>0</v>
      </c>
      <c r="E1022">
        <v>0</v>
      </c>
      <c r="F1022" t="s">
        <v>13</v>
      </c>
      <c r="G1022" t="s">
        <v>21</v>
      </c>
      <c r="H1022" t="s">
        <v>17</v>
      </c>
      <c r="I1022">
        <v>77.52</v>
      </c>
      <c r="J1022">
        <v>35.799999999999997</v>
      </c>
      <c r="K1022" t="s">
        <v>18</v>
      </c>
      <c r="L1022">
        <v>0</v>
      </c>
      <c r="M1022" t="str">
        <f t="shared" si="30"/>
        <v>51-70</v>
      </c>
      <c r="N1022" t="str">
        <f t="shared" si="31"/>
        <v>Obese</v>
      </c>
    </row>
    <row r="1023" spans="1:14" x14ac:dyDescent="0.2">
      <c r="A1023">
        <v>57917</v>
      </c>
      <c r="B1023" t="s">
        <v>19</v>
      </c>
      <c r="C1023">
        <v>47</v>
      </c>
      <c r="D1023">
        <v>0</v>
      </c>
      <c r="E1023">
        <v>0</v>
      </c>
      <c r="F1023" t="s">
        <v>13</v>
      </c>
      <c r="G1023" t="s">
        <v>14</v>
      </c>
      <c r="H1023" t="s">
        <v>15</v>
      </c>
      <c r="I1023">
        <v>157.01</v>
      </c>
      <c r="J1023">
        <v>26.1</v>
      </c>
      <c r="K1023" t="s">
        <v>20</v>
      </c>
      <c r="L1023">
        <v>0</v>
      </c>
      <c r="M1023" t="str">
        <f t="shared" si="30"/>
        <v>31-50</v>
      </c>
      <c r="N1023" t="str">
        <f t="shared" si="31"/>
        <v>Overweight</v>
      </c>
    </row>
    <row r="1024" spans="1:14" x14ac:dyDescent="0.2">
      <c r="A1024">
        <v>24219</v>
      </c>
      <c r="B1024" t="s">
        <v>12</v>
      </c>
      <c r="C1024">
        <v>25</v>
      </c>
      <c r="D1024">
        <v>0</v>
      </c>
      <c r="E1024">
        <v>0</v>
      </c>
      <c r="F1024" t="s">
        <v>13</v>
      </c>
      <c r="G1024" t="s">
        <v>14</v>
      </c>
      <c r="H1024" t="s">
        <v>15</v>
      </c>
      <c r="I1024">
        <v>93.51</v>
      </c>
      <c r="J1024">
        <v>30.8</v>
      </c>
      <c r="K1024" t="s">
        <v>18</v>
      </c>
      <c r="L1024">
        <v>0</v>
      </c>
      <c r="M1024" t="str">
        <f t="shared" si="30"/>
        <v>18-30</v>
      </c>
      <c r="N1024" t="str">
        <f t="shared" si="31"/>
        <v>Obese</v>
      </c>
    </row>
    <row r="1025" spans="1:14" x14ac:dyDescent="0.2">
      <c r="A1025">
        <v>49023</v>
      </c>
      <c r="B1025" t="s">
        <v>12</v>
      </c>
      <c r="C1025">
        <v>61</v>
      </c>
      <c r="D1025">
        <v>1</v>
      </c>
      <c r="E1025">
        <v>0</v>
      </c>
      <c r="F1025" t="s">
        <v>13</v>
      </c>
      <c r="G1025" t="s">
        <v>21</v>
      </c>
      <c r="H1025" t="s">
        <v>17</v>
      </c>
      <c r="I1025">
        <v>102.54</v>
      </c>
      <c r="J1025">
        <v>40.5</v>
      </c>
      <c r="K1025" t="s">
        <v>18</v>
      </c>
      <c r="L1025">
        <v>0</v>
      </c>
      <c r="M1025" t="str">
        <f t="shared" si="30"/>
        <v>51-70</v>
      </c>
      <c r="N1025" t="str">
        <f t="shared" si="31"/>
        <v>Obese</v>
      </c>
    </row>
    <row r="1026" spans="1:14" x14ac:dyDescent="0.2">
      <c r="A1026">
        <v>51020</v>
      </c>
      <c r="B1026" t="s">
        <v>19</v>
      </c>
      <c r="C1026">
        <v>55</v>
      </c>
      <c r="D1026">
        <v>0</v>
      </c>
      <c r="E1026">
        <v>0</v>
      </c>
      <c r="F1026" t="s">
        <v>13</v>
      </c>
      <c r="G1026" t="s">
        <v>14</v>
      </c>
      <c r="H1026" t="s">
        <v>17</v>
      </c>
      <c r="I1026">
        <v>87.78</v>
      </c>
      <c r="J1026">
        <v>25.2</v>
      </c>
      <c r="K1026" t="s">
        <v>16</v>
      </c>
      <c r="L1026">
        <v>0</v>
      </c>
      <c r="M1026" t="str">
        <f t="shared" ref="M1026:M1089" si="32">IF(C1026&gt;=18,IF(C1026&lt;=30,"18-30",IF(C1026&lt;=50,"31-50",IF(C1026&lt;=70,"51-70","71+"))),"N/A")</f>
        <v>51-70</v>
      </c>
      <c r="N1026" t="str">
        <f t="shared" si="31"/>
        <v>Overweight</v>
      </c>
    </row>
    <row r="1027" spans="1:14" x14ac:dyDescent="0.2">
      <c r="A1027">
        <v>52089</v>
      </c>
      <c r="B1027" t="s">
        <v>19</v>
      </c>
      <c r="C1027">
        <v>23</v>
      </c>
      <c r="D1027">
        <v>0</v>
      </c>
      <c r="E1027">
        <v>0</v>
      </c>
      <c r="F1027" t="s">
        <v>22</v>
      </c>
      <c r="G1027" t="s">
        <v>14</v>
      </c>
      <c r="H1027" t="s">
        <v>15</v>
      </c>
      <c r="I1027">
        <v>126.67</v>
      </c>
      <c r="J1027">
        <v>28.7</v>
      </c>
      <c r="K1027" t="s">
        <v>20</v>
      </c>
      <c r="L1027">
        <v>0</v>
      </c>
      <c r="M1027" t="str">
        <f t="shared" si="32"/>
        <v>18-30</v>
      </c>
      <c r="N1027" t="str">
        <f t="shared" ref="N1027:N1090" si="33">IF(J1027&lt;18.5,"Below weight",IF(J1027&lt;25,"Normal weight",IF(J1027&lt;30,"Overweight","Obese")))</f>
        <v>Overweight</v>
      </c>
    </row>
    <row r="1028" spans="1:14" x14ac:dyDescent="0.2">
      <c r="A1028">
        <v>68994</v>
      </c>
      <c r="B1028" t="s">
        <v>12</v>
      </c>
      <c r="C1028">
        <v>65</v>
      </c>
      <c r="D1028">
        <v>0</v>
      </c>
      <c r="E1028">
        <v>0</v>
      </c>
      <c r="F1028" t="s">
        <v>13</v>
      </c>
      <c r="G1028" t="s">
        <v>14</v>
      </c>
      <c r="H1028" t="s">
        <v>15</v>
      </c>
      <c r="I1028">
        <v>58.87</v>
      </c>
      <c r="J1028">
        <v>36.6</v>
      </c>
      <c r="K1028" t="s">
        <v>18</v>
      </c>
      <c r="L1028">
        <v>0</v>
      </c>
      <c r="M1028" t="str">
        <f t="shared" si="32"/>
        <v>51-70</v>
      </c>
      <c r="N1028" t="str">
        <f t="shared" si="33"/>
        <v>Obese</v>
      </c>
    </row>
    <row r="1029" spans="1:14" x14ac:dyDescent="0.2">
      <c r="A1029">
        <v>29910</v>
      </c>
      <c r="B1029" t="s">
        <v>12</v>
      </c>
      <c r="C1029">
        <v>42</v>
      </c>
      <c r="D1029">
        <v>0</v>
      </c>
      <c r="E1029">
        <v>0</v>
      </c>
      <c r="F1029" t="s">
        <v>13</v>
      </c>
      <c r="G1029" t="s">
        <v>14</v>
      </c>
      <c r="H1029" t="s">
        <v>15</v>
      </c>
      <c r="I1029">
        <v>83.14</v>
      </c>
      <c r="J1029">
        <v>23.7</v>
      </c>
      <c r="K1029" t="s">
        <v>18</v>
      </c>
      <c r="L1029">
        <v>0</v>
      </c>
      <c r="M1029" t="str">
        <f t="shared" si="32"/>
        <v>31-50</v>
      </c>
      <c r="N1029" t="str">
        <f t="shared" si="33"/>
        <v>Normal weight</v>
      </c>
    </row>
    <row r="1030" spans="1:14" x14ac:dyDescent="0.2">
      <c r="A1030">
        <v>24567</v>
      </c>
      <c r="B1030" t="s">
        <v>12</v>
      </c>
      <c r="C1030">
        <v>51</v>
      </c>
      <c r="D1030">
        <v>0</v>
      </c>
      <c r="E1030">
        <v>0</v>
      </c>
      <c r="F1030" t="s">
        <v>13</v>
      </c>
      <c r="G1030" t="s">
        <v>21</v>
      </c>
      <c r="H1030" t="s">
        <v>15</v>
      </c>
      <c r="I1030">
        <v>69.180000000000007</v>
      </c>
      <c r="J1030">
        <v>35.700000000000003</v>
      </c>
      <c r="K1030" t="s">
        <v>20</v>
      </c>
      <c r="L1030">
        <v>0</v>
      </c>
      <c r="M1030" t="str">
        <f t="shared" si="32"/>
        <v>51-70</v>
      </c>
      <c r="N1030" t="str">
        <f t="shared" si="33"/>
        <v>Obese</v>
      </c>
    </row>
    <row r="1031" spans="1:14" x14ac:dyDescent="0.2">
      <c r="A1031">
        <v>54858</v>
      </c>
      <c r="B1031" t="s">
        <v>12</v>
      </c>
      <c r="C1031">
        <v>66</v>
      </c>
      <c r="D1031">
        <v>0</v>
      </c>
      <c r="E1031">
        <v>0</v>
      </c>
      <c r="F1031" t="s">
        <v>13</v>
      </c>
      <c r="G1031" t="s">
        <v>23</v>
      </c>
      <c r="H1031" t="s">
        <v>17</v>
      </c>
      <c r="I1031">
        <v>218.54</v>
      </c>
      <c r="J1031">
        <v>38.9</v>
      </c>
      <c r="K1031" t="s">
        <v>20</v>
      </c>
      <c r="L1031">
        <v>0</v>
      </c>
      <c r="M1031" t="str">
        <f t="shared" si="32"/>
        <v>51-70</v>
      </c>
      <c r="N1031" t="str">
        <f t="shared" si="33"/>
        <v>Obese</v>
      </c>
    </row>
    <row r="1032" spans="1:14" x14ac:dyDescent="0.2">
      <c r="A1032">
        <v>36679</v>
      </c>
      <c r="B1032" t="s">
        <v>19</v>
      </c>
      <c r="C1032">
        <v>22</v>
      </c>
      <c r="D1032">
        <v>1</v>
      </c>
      <c r="E1032">
        <v>0</v>
      </c>
      <c r="F1032" t="s">
        <v>22</v>
      </c>
      <c r="G1032" t="s">
        <v>14</v>
      </c>
      <c r="H1032" t="s">
        <v>15</v>
      </c>
      <c r="I1032">
        <v>71.22</v>
      </c>
      <c r="J1032">
        <v>40</v>
      </c>
      <c r="K1032" t="s">
        <v>18</v>
      </c>
      <c r="L1032">
        <v>0</v>
      </c>
      <c r="M1032" t="str">
        <f t="shared" si="32"/>
        <v>18-30</v>
      </c>
      <c r="N1032" t="str">
        <f t="shared" si="33"/>
        <v>Obese</v>
      </c>
    </row>
    <row r="1033" spans="1:14" x14ac:dyDescent="0.2">
      <c r="A1033">
        <v>18754</v>
      </c>
      <c r="B1033" t="s">
        <v>12</v>
      </c>
      <c r="C1033">
        <v>19</v>
      </c>
      <c r="D1033">
        <v>0</v>
      </c>
      <c r="E1033">
        <v>0</v>
      </c>
      <c r="F1033" t="s">
        <v>22</v>
      </c>
      <c r="G1033" t="s">
        <v>21</v>
      </c>
      <c r="H1033" t="s">
        <v>17</v>
      </c>
      <c r="I1033">
        <v>82.07</v>
      </c>
      <c r="J1033">
        <v>29</v>
      </c>
      <c r="K1033" t="s">
        <v>18</v>
      </c>
      <c r="L1033">
        <v>0</v>
      </c>
      <c r="M1033" t="str">
        <f t="shared" si="32"/>
        <v>18-30</v>
      </c>
      <c r="N1033" t="str">
        <f t="shared" si="33"/>
        <v>Overweight</v>
      </c>
    </row>
    <row r="1034" spans="1:14" x14ac:dyDescent="0.2">
      <c r="A1034">
        <v>34312</v>
      </c>
      <c r="B1034" t="s">
        <v>19</v>
      </c>
      <c r="C1034">
        <v>47</v>
      </c>
      <c r="D1034">
        <v>0</v>
      </c>
      <c r="E1034">
        <v>0</v>
      </c>
      <c r="F1034" t="s">
        <v>13</v>
      </c>
      <c r="G1034" t="s">
        <v>21</v>
      </c>
      <c r="H1034" t="s">
        <v>15</v>
      </c>
      <c r="I1034">
        <v>73</v>
      </c>
      <c r="J1034">
        <v>20.6</v>
      </c>
      <c r="K1034" t="s">
        <v>18</v>
      </c>
      <c r="L1034">
        <v>0</v>
      </c>
      <c r="M1034" t="str">
        <f t="shared" si="32"/>
        <v>31-50</v>
      </c>
      <c r="N1034" t="str">
        <f t="shared" si="33"/>
        <v>Normal weight</v>
      </c>
    </row>
    <row r="1035" spans="1:14" x14ac:dyDescent="0.2">
      <c r="A1035">
        <v>11605</v>
      </c>
      <c r="B1035" t="s">
        <v>19</v>
      </c>
      <c r="C1035">
        <v>26</v>
      </c>
      <c r="D1035">
        <v>0</v>
      </c>
      <c r="E1035">
        <v>0</v>
      </c>
      <c r="F1035" t="s">
        <v>22</v>
      </c>
      <c r="G1035" t="s">
        <v>14</v>
      </c>
      <c r="H1035" t="s">
        <v>17</v>
      </c>
      <c r="I1035">
        <v>108.2</v>
      </c>
      <c r="J1035">
        <v>26.2</v>
      </c>
      <c r="K1035" t="s">
        <v>18</v>
      </c>
      <c r="L1035">
        <v>0</v>
      </c>
      <c r="M1035" t="str">
        <f t="shared" si="32"/>
        <v>18-30</v>
      </c>
      <c r="N1035" t="str">
        <f t="shared" si="33"/>
        <v>Overweight</v>
      </c>
    </row>
    <row r="1036" spans="1:14" x14ac:dyDescent="0.2">
      <c r="A1036">
        <v>47558</v>
      </c>
      <c r="B1036" t="s">
        <v>12</v>
      </c>
      <c r="C1036">
        <v>62</v>
      </c>
      <c r="D1036">
        <v>1</v>
      </c>
      <c r="E1036">
        <v>1</v>
      </c>
      <c r="F1036" t="s">
        <v>13</v>
      </c>
      <c r="G1036" t="s">
        <v>14</v>
      </c>
      <c r="H1036" t="s">
        <v>15</v>
      </c>
      <c r="I1036">
        <v>123.95</v>
      </c>
      <c r="J1036">
        <v>34.799999999999997</v>
      </c>
      <c r="K1036" t="s">
        <v>16</v>
      </c>
      <c r="L1036">
        <v>0</v>
      </c>
      <c r="M1036" t="str">
        <f t="shared" si="32"/>
        <v>51-70</v>
      </c>
      <c r="N1036" t="str">
        <f t="shared" si="33"/>
        <v>Obese</v>
      </c>
    </row>
    <row r="1037" spans="1:14" x14ac:dyDescent="0.2">
      <c r="A1037">
        <v>54264</v>
      </c>
      <c r="B1037" t="s">
        <v>19</v>
      </c>
      <c r="C1037">
        <v>81</v>
      </c>
      <c r="D1037">
        <v>1</v>
      </c>
      <c r="E1037">
        <v>0</v>
      </c>
      <c r="F1037" t="s">
        <v>13</v>
      </c>
      <c r="G1037" t="s">
        <v>14</v>
      </c>
      <c r="H1037" t="s">
        <v>15</v>
      </c>
      <c r="I1037">
        <v>58.71</v>
      </c>
      <c r="J1037">
        <v>34.5</v>
      </c>
      <c r="K1037" t="s">
        <v>18</v>
      </c>
      <c r="L1037">
        <v>0</v>
      </c>
      <c r="M1037" t="str">
        <f t="shared" si="32"/>
        <v>71+</v>
      </c>
      <c r="N1037" t="str">
        <f t="shared" si="33"/>
        <v>Obese</v>
      </c>
    </row>
    <row r="1038" spans="1:14" x14ac:dyDescent="0.2">
      <c r="A1038">
        <v>47893</v>
      </c>
      <c r="B1038" t="s">
        <v>12</v>
      </c>
      <c r="C1038">
        <v>63</v>
      </c>
      <c r="D1038">
        <v>0</v>
      </c>
      <c r="E1038">
        <v>0</v>
      </c>
      <c r="F1038" t="s">
        <v>13</v>
      </c>
      <c r="G1038" t="s">
        <v>14</v>
      </c>
      <c r="H1038" t="s">
        <v>17</v>
      </c>
      <c r="I1038">
        <v>98.46</v>
      </c>
      <c r="J1038">
        <v>30.6</v>
      </c>
      <c r="K1038" t="s">
        <v>18</v>
      </c>
      <c r="L1038">
        <v>0</v>
      </c>
      <c r="M1038" t="str">
        <f t="shared" si="32"/>
        <v>51-70</v>
      </c>
      <c r="N1038" t="str">
        <f t="shared" si="33"/>
        <v>Obese</v>
      </c>
    </row>
    <row r="1039" spans="1:14" x14ac:dyDescent="0.2">
      <c r="A1039">
        <v>3178</v>
      </c>
      <c r="B1039" t="s">
        <v>19</v>
      </c>
      <c r="C1039">
        <v>25</v>
      </c>
      <c r="D1039">
        <v>0</v>
      </c>
      <c r="E1039">
        <v>0</v>
      </c>
      <c r="F1039" t="s">
        <v>13</v>
      </c>
      <c r="G1039" t="s">
        <v>14</v>
      </c>
      <c r="H1039" t="s">
        <v>17</v>
      </c>
      <c r="I1039">
        <v>68.78</v>
      </c>
      <c r="J1039">
        <v>55.1</v>
      </c>
      <c r="K1039" t="s">
        <v>16</v>
      </c>
      <c r="L1039">
        <v>0</v>
      </c>
      <c r="M1039" t="str">
        <f t="shared" si="32"/>
        <v>18-30</v>
      </c>
      <c r="N1039" t="str">
        <f t="shared" si="33"/>
        <v>Obese</v>
      </c>
    </row>
    <row r="1040" spans="1:14" x14ac:dyDescent="0.2">
      <c r="A1040">
        <v>58015</v>
      </c>
      <c r="B1040" t="s">
        <v>19</v>
      </c>
      <c r="C1040">
        <v>44</v>
      </c>
      <c r="D1040">
        <v>0</v>
      </c>
      <c r="E1040">
        <v>0</v>
      </c>
      <c r="F1040" t="s">
        <v>22</v>
      </c>
      <c r="G1040" t="s">
        <v>14</v>
      </c>
      <c r="H1040" t="s">
        <v>17</v>
      </c>
      <c r="I1040">
        <v>65.3</v>
      </c>
      <c r="J1040">
        <v>22.1</v>
      </c>
      <c r="K1040" t="s">
        <v>20</v>
      </c>
      <c r="L1040">
        <v>0</v>
      </c>
      <c r="M1040" t="str">
        <f t="shared" si="32"/>
        <v>31-50</v>
      </c>
      <c r="N1040" t="str">
        <f t="shared" si="33"/>
        <v>Normal weight</v>
      </c>
    </row>
    <row r="1041" spans="1:14" x14ac:dyDescent="0.2">
      <c r="A1041">
        <v>354</v>
      </c>
      <c r="B1041" t="s">
        <v>19</v>
      </c>
      <c r="C1041">
        <v>65</v>
      </c>
      <c r="D1041">
        <v>0</v>
      </c>
      <c r="E1041">
        <v>0</v>
      </c>
      <c r="F1041" t="s">
        <v>13</v>
      </c>
      <c r="G1041" t="s">
        <v>14</v>
      </c>
      <c r="H1041" t="s">
        <v>15</v>
      </c>
      <c r="I1041">
        <v>72.489999999999995</v>
      </c>
      <c r="J1041">
        <v>28.9</v>
      </c>
      <c r="K1041" t="s">
        <v>20</v>
      </c>
      <c r="L1041">
        <v>0</v>
      </c>
      <c r="M1041" t="str">
        <f t="shared" si="32"/>
        <v>51-70</v>
      </c>
      <c r="N1041" t="str">
        <f t="shared" si="33"/>
        <v>Overweight</v>
      </c>
    </row>
    <row r="1042" spans="1:14" x14ac:dyDescent="0.2">
      <c r="A1042">
        <v>43271</v>
      </c>
      <c r="B1042" t="s">
        <v>19</v>
      </c>
      <c r="C1042">
        <v>24</v>
      </c>
      <c r="D1042">
        <v>0</v>
      </c>
      <c r="E1042">
        <v>0</v>
      </c>
      <c r="F1042" t="s">
        <v>22</v>
      </c>
      <c r="G1042" t="s">
        <v>23</v>
      </c>
      <c r="H1042" t="s">
        <v>15</v>
      </c>
      <c r="I1042">
        <v>63.4</v>
      </c>
      <c r="J1042">
        <v>20.3</v>
      </c>
      <c r="K1042" t="s">
        <v>20</v>
      </c>
      <c r="L1042">
        <v>0</v>
      </c>
      <c r="M1042" t="str">
        <f t="shared" si="32"/>
        <v>18-30</v>
      </c>
      <c r="N1042" t="str">
        <f t="shared" si="33"/>
        <v>Normal weight</v>
      </c>
    </row>
    <row r="1043" spans="1:14" x14ac:dyDescent="0.2">
      <c r="A1043">
        <v>46210</v>
      </c>
      <c r="B1043" t="s">
        <v>19</v>
      </c>
      <c r="C1043">
        <v>65</v>
      </c>
      <c r="D1043">
        <v>0</v>
      </c>
      <c r="E1043">
        <v>0</v>
      </c>
      <c r="F1043" t="s">
        <v>13</v>
      </c>
      <c r="G1043" t="s">
        <v>21</v>
      </c>
      <c r="H1043" t="s">
        <v>17</v>
      </c>
      <c r="I1043">
        <v>105.29</v>
      </c>
      <c r="J1043">
        <v>25.1</v>
      </c>
      <c r="K1043" t="s">
        <v>16</v>
      </c>
      <c r="L1043">
        <v>0</v>
      </c>
      <c r="M1043" t="str">
        <f t="shared" si="32"/>
        <v>51-70</v>
      </c>
      <c r="N1043" t="str">
        <f t="shared" si="33"/>
        <v>Overweight</v>
      </c>
    </row>
    <row r="1044" spans="1:14" x14ac:dyDescent="0.2">
      <c r="A1044">
        <v>21785</v>
      </c>
      <c r="B1044" t="s">
        <v>19</v>
      </c>
      <c r="C1044">
        <v>33</v>
      </c>
      <c r="D1044">
        <v>0</v>
      </c>
      <c r="E1044">
        <v>0</v>
      </c>
      <c r="F1044" t="s">
        <v>22</v>
      </c>
      <c r="G1044" t="s">
        <v>14</v>
      </c>
      <c r="H1044" t="s">
        <v>15</v>
      </c>
      <c r="I1044">
        <v>78.34</v>
      </c>
      <c r="J1044">
        <v>25.5</v>
      </c>
      <c r="K1044" t="s">
        <v>18</v>
      </c>
      <c r="L1044">
        <v>0</v>
      </c>
      <c r="M1044" t="str">
        <f t="shared" si="32"/>
        <v>31-50</v>
      </c>
      <c r="N1044" t="str">
        <f t="shared" si="33"/>
        <v>Overweight</v>
      </c>
    </row>
    <row r="1045" spans="1:14" x14ac:dyDescent="0.2">
      <c r="A1045">
        <v>36620</v>
      </c>
      <c r="B1045" t="s">
        <v>19</v>
      </c>
      <c r="C1045">
        <v>74</v>
      </c>
      <c r="D1045">
        <v>0</v>
      </c>
      <c r="E1045">
        <v>0</v>
      </c>
      <c r="F1045" t="s">
        <v>13</v>
      </c>
      <c r="G1045" t="s">
        <v>14</v>
      </c>
      <c r="H1045" t="s">
        <v>17</v>
      </c>
      <c r="I1045">
        <v>66.319999999999993</v>
      </c>
      <c r="J1045">
        <v>34.4</v>
      </c>
      <c r="K1045" t="s">
        <v>16</v>
      </c>
      <c r="L1045">
        <v>0</v>
      </c>
      <c r="M1045" t="str">
        <f t="shared" si="32"/>
        <v>71+</v>
      </c>
      <c r="N1045" t="str">
        <f t="shared" si="33"/>
        <v>Obese</v>
      </c>
    </row>
    <row r="1046" spans="1:14" x14ac:dyDescent="0.2">
      <c r="A1046">
        <v>49495</v>
      </c>
      <c r="B1046" t="s">
        <v>19</v>
      </c>
      <c r="C1046">
        <v>18</v>
      </c>
      <c r="D1046">
        <v>0</v>
      </c>
      <c r="E1046">
        <v>0</v>
      </c>
      <c r="F1046" t="s">
        <v>22</v>
      </c>
      <c r="G1046" t="s">
        <v>14</v>
      </c>
      <c r="H1046" t="s">
        <v>17</v>
      </c>
      <c r="I1046">
        <v>168.15</v>
      </c>
      <c r="J1046">
        <v>48.5</v>
      </c>
      <c r="K1046" t="s">
        <v>18</v>
      </c>
      <c r="L1046">
        <v>0</v>
      </c>
      <c r="M1046" t="str">
        <f t="shared" si="32"/>
        <v>18-30</v>
      </c>
      <c r="N1046" t="str">
        <f t="shared" si="33"/>
        <v>Obese</v>
      </c>
    </row>
    <row r="1047" spans="1:14" x14ac:dyDescent="0.2">
      <c r="A1047">
        <v>21720</v>
      </c>
      <c r="B1047" t="s">
        <v>19</v>
      </c>
      <c r="C1047">
        <v>77</v>
      </c>
      <c r="D1047">
        <v>0</v>
      </c>
      <c r="E1047">
        <v>0</v>
      </c>
      <c r="F1047" t="s">
        <v>13</v>
      </c>
      <c r="G1047" t="s">
        <v>14</v>
      </c>
      <c r="H1047" t="s">
        <v>17</v>
      </c>
      <c r="I1047">
        <v>93.48</v>
      </c>
      <c r="J1047">
        <v>25.2</v>
      </c>
      <c r="K1047" t="s">
        <v>16</v>
      </c>
      <c r="L1047">
        <v>0</v>
      </c>
      <c r="M1047" t="str">
        <f t="shared" si="32"/>
        <v>71+</v>
      </c>
      <c r="N1047" t="str">
        <f t="shared" si="33"/>
        <v>Overweight</v>
      </c>
    </row>
    <row r="1048" spans="1:14" x14ac:dyDescent="0.2">
      <c r="A1048">
        <v>6304</v>
      </c>
      <c r="B1048" t="s">
        <v>12</v>
      </c>
      <c r="C1048">
        <v>48</v>
      </c>
      <c r="D1048">
        <v>1</v>
      </c>
      <c r="E1048">
        <v>0</v>
      </c>
      <c r="F1048" t="s">
        <v>13</v>
      </c>
      <c r="G1048" t="s">
        <v>21</v>
      </c>
      <c r="H1048" t="s">
        <v>15</v>
      </c>
      <c r="I1048">
        <v>79.2</v>
      </c>
      <c r="J1048">
        <v>32.5</v>
      </c>
      <c r="K1048" t="s">
        <v>18</v>
      </c>
      <c r="L1048">
        <v>0</v>
      </c>
      <c r="M1048" t="str">
        <f t="shared" si="32"/>
        <v>31-50</v>
      </c>
      <c r="N1048" t="str">
        <f t="shared" si="33"/>
        <v>Obese</v>
      </c>
    </row>
    <row r="1049" spans="1:14" x14ac:dyDescent="0.2">
      <c r="A1049">
        <v>18887</v>
      </c>
      <c r="B1049" t="s">
        <v>12</v>
      </c>
      <c r="C1049">
        <v>52</v>
      </c>
      <c r="D1049">
        <v>0</v>
      </c>
      <c r="E1049">
        <v>0</v>
      </c>
      <c r="F1049" t="s">
        <v>13</v>
      </c>
      <c r="G1049" t="s">
        <v>14</v>
      </c>
      <c r="H1049" t="s">
        <v>17</v>
      </c>
      <c r="I1049">
        <v>107.45</v>
      </c>
      <c r="J1049">
        <v>42.1</v>
      </c>
      <c r="K1049" t="s">
        <v>16</v>
      </c>
      <c r="L1049">
        <v>0</v>
      </c>
      <c r="M1049" t="str">
        <f t="shared" si="32"/>
        <v>51-70</v>
      </c>
      <c r="N1049" t="str">
        <f t="shared" si="33"/>
        <v>Obese</v>
      </c>
    </row>
    <row r="1050" spans="1:14" x14ac:dyDescent="0.2">
      <c r="A1050">
        <v>30214</v>
      </c>
      <c r="B1050" t="s">
        <v>12</v>
      </c>
      <c r="C1050">
        <v>23</v>
      </c>
      <c r="D1050">
        <v>0</v>
      </c>
      <c r="E1050">
        <v>0</v>
      </c>
      <c r="F1050" t="s">
        <v>22</v>
      </c>
      <c r="G1050" t="s">
        <v>14</v>
      </c>
      <c r="H1050" t="s">
        <v>17</v>
      </c>
      <c r="I1050">
        <v>83.86</v>
      </c>
      <c r="J1050">
        <v>19.5</v>
      </c>
      <c r="K1050" t="s">
        <v>18</v>
      </c>
      <c r="L1050">
        <v>0</v>
      </c>
      <c r="M1050" t="str">
        <f t="shared" si="32"/>
        <v>18-30</v>
      </c>
      <c r="N1050" t="str">
        <f t="shared" si="33"/>
        <v>Normal weight</v>
      </c>
    </row>
    <row r="1051" spans="1:14" x14ac:dyDescent="0.2">
      <c r="A1051">
        <v>66419</v>
      </c>
      <c r="B1051" t="s">
        <v>12</v>
      </c>
      <c r="C1051">
        <v>25</v>
      </c>
      <c r="D1051">
        <v>0</v>
      </c>
      <c r="E1051">
        <v>0</v>
      </c>
      <c r="F1051" t="s">
        <v>13</v>
      </c>
      <c r="G1051" t="s">
        <v>14</v>
      </c>
      <c r="H1051" t="s">
        <v>17</v>
      </c>
      <c r="I1051">
        <v>119.96</v>
      </c>
      <c r="J1051">
        <v>27.7</v>
      </c>
      <c r="K1051" t="s">
        <v>18</v>
      </c>
      <c r="L1051">
        <v>0</v>
      </c>
      <c r="M1051" t="str">
        <f t="shared" si="32"/>
        <v>18-30</v>
      </c>
      <c r="N1051" t="str">
        <f t="shared" si="33"/>
        <v>Overweight</v>
      </c>
    </row>
    <row r="1052" spans="1:14" x14ac:dyDescent="0.2">
      <c r="A1052">
        <v>57468</v>
      </c>
      <c r="B1052" t="s">
        <v>19</v>
      </c>
      <c r="C1052">
        <v>44</v>
      </c>
      <c r="D1052">
        <v>0</v>
      </c>
      <c r="E1052">
        <v>0</v>
      </c>
      <c r="F1052" t="s">
        <v>13</v>
      </c>
      <c r="G1052" t="s">
        <v>14</v>
      </c>
      <c r="H1052" t="s">
        <v>17</v>
      </c>
      <c r="I1052">
        <v>70.58</v>
      </c>
      <c r="J1052">
        <v>25.1</v>
      </c>
      <c r="K1052" t="s">
        <v>18</v>
      </c>
      <c r="L1052">
        <v>0</v>
      </c>
      <c r="M1052" t="str">
        <f t="shared" si="32"/>
        <v>31-50</v>
      </c>
      <c r="N1052" t="str">
        <f t="shared" si="33"/>
        <v>Overweight</v>
      </c>
    </row>
    <row r="1053" spans="1:14" x14ac:dyDescent="0.2">
      <c r="A1053">
        <v>24218</v>
      </c>
      <c r="B1053" t="s">
        <v>19</v>
      </c>
      <c r="C1053">
        <v>78</v>
      </c>
      <c r="D1053">
        <v>0</v>
      </c>
      <c r="E1053">
        <v>0</v>
      </c>
      <c r="F1053" t="s">
        <v>22</v>
      </c>
      <c r="G1053" t="s">
        <v>14</v>
      </c>
      <c r="H1053" t="s">
        <v>17</v>
      </c>
      <c r="I1053">
        <v>87.7</v>
      </c>
      <c r="J1053">
        <v>29.6</v>
      </c>
      <c r="K1053" t="s">
        <v>18</v>
      </c>
      <c r="L1053">
        <v>0</v>
      </c>
      <c r="M1053" t="str">
        <f t="shared" si="32"/>
        <v>71+</v>
      </c>
      <c r="N1053" t="str">
        <f t="shared" si="33"/>
        <v>Overweight</v>
      </c>
    </row>
    <row r="1054" spans="1:14" x14ac:dyDescent="0.2">
      <c r="A1054">
        <v>69792</v>
      </c>
      <c r="B1054" t="s">
        <v>19</v>
      </c>
      <c r="C1054">
        <v>37</v>
      </c>
      <c r="D1054">
        <v>0</v>
      </c>
      <c r="E1054">
        <v>0</v>
      </c>
      <c r="F1054" t="s">
        <v>13</v>
      </c>
      <c r="G1054" t="s">
        <v>23</v>
      </c>
      <c r="H1054" t="s">
        <v>15</v>
      </c>
      <c r="I1054">
        <v>65.290000000000006</v>
      </c>
      <c r="J1054">
        <v>32.9</v>
      </c>
      <c r="K1054" t="s">
        <v>18</v>
      </c>
      <c r="L1054">
        <v>0</v>
      </c>
      <c r="M1054" t="str">
        <f t="shared" si="32"/>
        <v>31-50</v>
      </c>
      <c r="N1054" t="str">
        <f t="shared" si="33"/>
        <v>Obese</v>
      </c>
    </row>
    <row r="1055" spans="1:14" x14ac:dyDescent="0.2">
      <c r="A1055">
        <v>6372</v>
      </c>
      <c r="B1055" t="s">
        <v>19</v>
      </c>
      <c r="C1055">
        <v>32</v>
      </c>
      <c r="D1055">
        <v>0</v>
      </c>
      <c r="E1055">
        <v>0</v>
      </c>
      <c r="F1055" t="s">
        <v>13</v>
      </c>
      <c r="G1055" t="s">
        <v>14</v>
      </c>
      <c r="H1055" t="s">
        <v>15</v>
      </c>
      <c r="I1055">
        <v>97.14</v>
      </c>
      <c r="J1055">
        <v>55.9</v>
      </c>
      <c r="K1055" t="s">
        <v>18</v>
      </c>
      <c r="L1055">
        <v>0</v>
      </c>
      <c r="M1055" t="str">
        <f t="shared" si="32"/>
        <v>31-50</v>
      </c>
      <c r="N1055" t="str">
        <f t="shared" si="33"/>
        <v>Obese</v>
      </c>
    </row>
    <row r="1056" spans="1:14" x14ac:dyDescent="0.2">
      <c r="A1056">
        <v>34664</v>
      </c>
      <c r="B1056" t="s">
        <v>12</v>
      </c>
      <c r="C1056">
        <v>67</v>
      </c>
      <c r="D1056">
        <v>0</v>
      </c>
      <c r="E1056">
        <v>0</v>
      </c>
      <c r="F1056" t="s">
        <v>13</v>
      </c>
      <c r="G1056" t="s">
        <v>14</v>
      </c>
      <c r="H1056" t="s">
        <v>15</v>
      </c>
      <c r="I1056">
        <v>110.68</v>
      </c>
      <c r="J1056">
        <v>25.1</v>
      </c>
      <c r="K1056" t="s">
        <v>16</v>
      </c>
      <c r="L1056">
        <v>0</v>
      </c>
      <c r="M1056" t="str">
        <f t="shared" si="32"/>
        <v>51-70</v>
      </c>
      <c r="N1056" t="str">
        <f t="shared" si="33"/>
        <v>Overweight</v>
      </c>
    </row>
    <row r="1057" spans="1:14" x14ac:dyDescent="0.2">
      <c r="A1057">
        <v>40931</v>
      </c>
      <c r="B1057" t="s">
        <v>19</v>
      </c>
      <c r="C1057">
        <v>41</v>
      </c>
      <c r="D1057">
        <v>0</v>
      </c>
      <c r="E1057">
        <v>0</v>
      </c>
      <c r="F1057" t="s">
        <v>13</v>
      </c>
      <c r="G1057" t="s">
        <v>23</v>
      </c>
      <c r="H1057" t="s">
        <v>15</v>
      </c>
      <c r="I1057">
        <v>91.93</v>
      </c>
      <c r="J1057">
        <v>24.7</v>
      </c>
      <c r="K1057" t="s">
        <v>20</v>
      </c>
      <c r="L1057">
        <v>0</v>
      </c>
      <c r="M1057" t="str">
        <f t="shared" si="32"/>
        <v>31-50</v>
      </c>
      <c r="N1057" t="str">
        <f t="shared" si="33"/>
        <v>Normal weight</v>
      </c>
    </row>
    <row r="1058" spans="1:14" x14ac:dyDescent="0.2">
      <c r="A1058">
        <v>56309</v>
      </c>
      <c r="B1058" t="s">
        <v>19</v>
      </c>
      <c r="C1058">
        <v>25</v>
      </c>
      <c r="D1058">
        <v>0</v>
      </c>
      <c r="E1058">
        <v>0</v>
      </c>
      <c r="F1058" t="s">
        <v>13</v>
      </c>
      <c r="G1058" t="s">
        <v>14</v>
      </c>
      <c r="H1058" t="s">
        <v>17</v>
      </c>
      <c r="I1058">
        <v>69.239999999999995</v>
      </c>
      <c r="J1058">
        <v>26.6</v>
      </c>
      <c r="K1058" t="s">
        <v>18</v>
      </c>
      <c r="L1058">
        <v>0</v>
      </c>
      <c r="M1058" t="str">
        <f t="shared" si="32"/>
        <v>18-30</v>
      </c>
      <c r="N1058" t="str">
        <f t="shared" si="33"/>
        <v>Overweight</v>
      </c>
    </row>
    <row r="1059" spans="1:14" x14ac:dyDescent="0.2">
      <c r="A1059">
        <v>30116</v>
      </c>
      <c r="B1059" t="s">
        <v>19</v>
      </c>
      <c r="C1059">
        <v>57</v>
      </c>
      <c r="D1059">
        <v>0</v>
      </c>
      <c r="E1059">
        <v>0</v>
      </c>
      <c r="F1059" t="s">
        <v>13</v>
      </c>
      <c r="G1059" t="s">
        <v>14</v>
      </c>
      <c r="H1059" t="s">
        <v>17</v>
      </c>
      <c r="I1059">
        <v>102.28</v>
      </c>
      <c r="J1059">
        <v>25.5</v>
      </c>
      <c r="K1059" t="s">
        <v>18</v>
      </c>
      <c r="L1059">
        <v>0</v>
      </c>
      <c r="M1059" t="str">
        <f t="shared" si="32"/>
        <v>51-70</v>
      </c>
      <c r="N1059" t="str">
        <f t="shared" si="33"/>
        <v>Overweight</v>
      </c>
    </row>
    <row r="1060" spans="1:14" x14ac:dyDescent="0.2">
      <c r="A1060">
        <v>52034</v>
      </c>
      <c r="B1060" t="s">
        <v>12</v>
      </c>
      <c r="C1060">
        <v>31</v>
      </c>
      <c r="D1060">
        <v>0</v>
      </c>
      <c r="E1060">
        <v>0</v>
      </c>
      <c r="F1060" t="s">
        <v>13</v>
      </c>
      <c r="G1060" t="s">
        <v>14</v>
      </c>
      <c r="H1060" t="s">
        <v>15</v>
      </c>
      <c r="I1060">
        <v>71.31</v>
      </c>
      <c r="J1060">
        <v>25.8</v>
      </c>
      <c r="K1060" t="s">
        <v>18</v>
      </c>
      <c r="L1060">
        <v>0</v>
      </c>
      <c r="M1060" t="str">
        <f t="shared" si="32"/>
        <v>31-50</v>
      </c>
      <c r="N1060" t="str">
        <f t="shared" si="33"/>
        <v>Overweight</v>
      </c>
    </row>
    <row r="1061" spans="1:14" x14ac:dyDescent="0.2">
      <c r="A1061">
        <v>35584</v>
      </c>
      <c r="B1061" t="s">
        <v>12</v>
      </c>
      <c r="C1061">
        <v>61</v>
      </c>
      <c r="D1061">
        <v>0</v>
      </c>
      <c r="E1061">
        <v>0</v>
      </c>
      <c r="F1061" t="s">
        <v>13</v>
      </c>
      <c r="G1061" t="s">
        <v>14</v>
      </c>
      <c r="H1061" t="s">
        <v>17</v>
      </c>
      <c r="I1061">
        <v>89.75</v>
      </c>
      <c r="J1061">
        <v>25.4</v>
      </c>
      <c r="K1061" t="s">
        <v>18</v>
      </c>
      <c r="L1061">
        <v>0</v>
      </c>
      <c r="M1061" t="str">
        <f t="shared" si="32"/>
        <v>51-70</v>
      </c>
      <c r="N1061" t="str">
        <f t="shared" si="33"/>
        <v>Overweight</v>
      </c>
    </row>
    <row r="1062" spans="1:14" x14ac:dyDescent="0.2">
      <c r="A1062">
        <v>2898</v>
      </c>
      <c r="B1062" t="s">
        <v>12</v>
      </c>
      <c r="C1062">
        <v>46</v>
      </c>
      <c r="D1062">
        <v>0</v>
      </c>
      <c r="E1062">
        <v>0</v>
      </c>
      <c r="F1062" t="s">
        <v>13</v>
      </c>
      <c r="G1062" t="s">
        <v>14</v>
      </c>
      <c r="H1062" t="s">
        <v>15</v>
      </c>
      <c r="I1062">
        <v>87.66</v>
      </c>
      <c r="J1062">
        <v>57.3</v>
      </c>
      <c r="K1062" t="s">
        <v>18</v>
      </c>
      <c r="L1062">
        <v>0</v>
      </c>
      <c r="M1062" t="str">
        <f t="shared" si="32"/>
        <v>31-50</v>
      </c>
      <c r="N1062" t="str">
        <f t="shared" si="33"/>
        <v>Obese</v>
      </c>
    </row>
    <row r="1063" spans="1:14" x14ac:dyDescent="0.2">
      <c r="A1063">
        <v>63663</v>
      </c>
      <c r="B1063" t="s">
        <v>12</v>
      </c>
      <c r="C1063">
        <v>47</v>
      </c>
      <c r="D1063">
        <v>0</v>
      </c>
      <c r="E1063">
        <v>0</v>
      </c>
      <c r="F1063" t="s">
        <v>13</v>
      </c>
      <c r="G1063" t="s">
        <v>14</v>
      </c>
      <c r="H1063" t="s">
        <v>15</v>
      </c>
      <c r="I1063">
        <v>178.33</v>
      </c>
      <c r="J1063">
        <v>27.7</v>
      </c>
      <c r="K1063" t="s">
        <v>18</v>
      </c>
      <c r="L1063">
        <v>0</v>
      </c>
      <c r="M1063" t="str">
        <f t="shared" si="32"/>
        <v>31-50</v>
      </c>
      <c r="N1063" t="str">
        <f t="shared" si="33"/>
        <v>Overweight</v>
      </c>
    </row>
    <row r="1064" spans="1:14" x14ac:dyDescent="0.2">
      <c r="A1064">
        <v>49152</v>
      </c>
      <c r="B1064" t="s">
        <v>19</v>
      </c>
      <c r="C1064">
        <v>40</v>
      </c>
      <c r="D1064">
        <v>0</v>
      </c>
      <c r="E1064">
        <v>0</v>
      </c>
      <c r="F1064" t="s">
        <v>22</v>
      </c>
      <c r="G1064" t="s">
        <v>14</v>
      </c>
      <c r="H1064" t="s">
        <v>17</v>
      </c>
      <c r="I1064">
        <v>70.45</v>
      </c>
      <c r="J1064">
        <v>23.3</v>
      </c>
      <c r="K1064" t="s">
        <v>20</v>
      </c>
      <c r="L1064">
        <v>0</v>
      </c>
      <c r="M1064" t="str">
        <f t="shared" si="32"/>
        <v>31-50</v>
      </c>
      <c r="N1064" t="str">
        <f t="shared" si="33"/>
        <v>Normal weight</v>
      </c>
    </row>
    <row r="1065" spans="1:14" x14ac:dyDescent="0.2">
      <c r="A1065">
        <v>43672</v>
      </c>
      <c r="B1065" t="s">
        <v>19</v>
      </c>
      <c r="C1065">
        <v>45</v>
      </c>
      <c r="D1065">
        <v>0</v>
      </c>
      <c r="E1065">
        <v>0</v>
      </c>
      <c r="F1065" t="s">
        <v>13</v>
      </c>
      <c r="G1065" t="s">
        <v>14</v>
      </c>
      <c r="H1065" t="s">
        <v>15</v>
      </c>
      <c r="I1065">
        <v>146.44</v>
      </c>
      <c r="J1065">
        <v>22.8</v>
      </c>
      <c r="K1065" t="s">
        <v>16</v>
      </c>
      <c r="L1065">
        <v>0</v>
      </c>
      <c r="M1065" t="str">
        <f t="shared" si="32"/>
        <v>31-50</v>
      </c>
      <c r="N1065" t="str">
        <f t="shared" si="33"/>
        <v>Normal weight</v>
      </c>
    </row>
    <row r="1066" spans="1:14" x14ac:dyDescent="0.2">
      <c r="A1066">
        <v>25107</v>
      </c>
      <c r="B1066" t="s">
        <v>19</v>
      </c>
      <c r="C1066">
        <v>47</v>
      </c>
      <c r="D1066">
        <v>0</v>
      </c>
      <c r="E1066">
        <v>0</v>
      </c>
      <c r="F1066" t="s">
        <v>13</v>
      </c>
      <c r="G1066" t="s">
        <v>14</v>
      </c>
      <c r="H1066" t="s">
        <v>15</v>
      </c>
      <c r="I1066">
        <v>65.040000000000006</v>
      </c>
      <c r="J1066">
        <v>30.9</v>
      </c>
      <c r="K1066" t="s">
        <v>18</v>
      </c>
      <c r="L1066">
        <v>0</v>
      </c>
      <c r="M1066" t="str">
        <f t="shared" si="32"/>
        <v>31-50</v>
      </c>
      <c r="N1066" t="str">
        <f t="shared" si="33"/>
        <v>Obese</v>
      </c>
    </row>
    <row r="1067" spans="1:14" x14ac:dyDescent="0.2">
      <c r="A1067">
        <v>32766</v>
      </c>
      <c r="B1067" t="s">
        <v>12</v>
      </c>
      <c r="C1067">
        <v>51</v>
      </c>
      <c r="D1067">
        <v>0</v>
      </c>
      <c r="E1067">
        <v>0</v>
      </c>
      <c r="F1067" t="s">
        <v>22</v>
      </c>
      <c r="G1067" t="s">
        <v>14</v>
      </c>
      <c r="H1067" t="s">
        <v>17</v>
      </c>
      <c r="I1067">
        <v>106.41</v>
      </c>
      <c r="J1067">
        <v>41.9</v>
      </c>
      <c r="K1067" t="s">
        <v>20</v>
      </c>
      <c r="L1067">
        <v>0</v>
      </c>
      <c r="M1067" t="str">
        <f t="shared" si="32"/>
        <v>51-70</v>
      </c>
      <c r="N1067" t="str">
        <f t="shared" si="33"/>
        <v>Obese</v>
      </c>
    </row>
    <row r="1068" spans="1:14" x14ac:dyDescent="0.2">
      <c r="A1068">
        <v>9011</v>
      </c>
      <c r="B1068" t="s">
        <v>12</v>
      </c>
      <c r="C1068">
        <v>59</v>
      </c>
      <c r="D1068">
        <v>0</v>
      </c>
      <c r="E1068">
        <v>0</v>
      </c>
      <c r="F1068" t="s">
        <v>13</v>
      </c>
      <c r="G1068" t="s">
        <v>14</v>
      </c>
      <c r="H1068" t="s">
        <v>15</v>
      </c>
      <c r="I1068">
        <v>93.58</v>
      </c>
      <c r="J1068">
        <v>25.1</v>
      </c>
      <c r="K1068" t="s">
        <v>20</v>
      </c>
      <c r="L1068">
        <v>0</v>
      </c>
      <c r="M1068" t="str">
        <f t="shared" si="32"/>
        <v>51-70</v>
      </c>
      <c r="N1068" t="str">
        <f t="shared" si="33"/>
        <v>Overweight</v>
      </c>
    </row>
    <row r="1069" spans="1:14" x14ac:dyDescent="0.2">
      <c r="A1069">
        <v>49789</v>
      </c>
      <c r="B1069" t="s">
        <v>19</v>
      </c>
      <c r="C1069">
        <v>73</v>
      </c>
      <c r="D1069">
        <v>0</v>
      </c>
      <c r="E1069">
        <v>0</v>
      </c>
      <c r="F1069" t="s">
        <v>22</v>
      </c>
      <c r="G1069" t="s">
        <v>23</v>
      </c>
      <c r="H1069" t="s">
        <v>15</v>
      </c>
      <c r="I1069">
        <v>62.99</v>
      </c>
      <c r="J1069">
        <v>25.4</v>
      </c>
      <c r="K1069" t="s">
        <v>16</v>
      </c>
      <c r="L1069">
        <v>0</v>
      </c>
      <c r="M1069" t="str">
        <f t="shared" si="32"/>
        <v>71+</v>
      </c>
      <c r="N1069" t="str">
        <f t="shared" si="33"/>
        <v>Overweight</v>
      </c>
    </row>
    <row r="1070" spans="1:14" x14ac:dyDescent="0.2">
      <c r="A1070">
        <v>33525</v>
      </c>
      <c r="B1070" t="s">
        <v>12</v>
      </c>
      <c r="C1070">
        <v>53</v>
      </c>
      <c r="D1070">
        <v>0</v>
      </c>
      <c r="E1070">
        <v>0</v>
      </c>
      <c r="F1070" t="s">
        <v>13</v>
      </c>
      <c r="G1070" t="s">
        <v>23</v>
      </c>
      <c r="H1070" t="s">
        <v>15</v>
      </c>
      <c r="I1070">
        <v>113.4</v>
      </c>
      <c r="J1070">
        <v>35.1</v>
      </c>
      <c r="K1070" t="s">
        <v>20</v>
      </c>
      <c r="L1070">
        <v>0</v>
      </c>
      <c r="M1070" t="str">
        <f t="shared" si="32"/>
        <v>51-70</v>
      </c>
      <c r="N1070" t="str">
        <f t="shared" si="33"/>
        <v>Obese</v>
      </c>
    </row>
    <row r="1071" spans="1:14" x14ac:dyDescent="0.2">
      <c r="A1071">
        <v>54553</v>
      </c>
      <c r="B1071" t="s">
        <v>12</v>
      </c>
      <c r="C1071">
        <v>70</v>
      </c>
      <c r="D1071">
        <v>1</v>
      </c>
      <c r="E1071">
        <v>0</v>
      </c>
      <c r="F1071" t="s">
        <v>13</v>
      </c>
      <c r="G1071" t="s">
        <v>14</v>
      </c>
      <c r="H1071" t="s">
        <v>15</v>
      </c>
      <c r="I1071">
        <v>65.98</v>
      </c>
      <c r="J1071">
        <v>33</v>
      </c>
      <c r="K1071" t="s">
        <v>16</v>
      </c>
      <c r="L1071">
        <v>0</v>
      </c>
      <c r="M1071" t="str">
        <f t="shared" si="32"/>
        <v>51-70</v>
      </c>
      <c r="N1071" t="str">
        <f t="shared" si="33"/>
        <v>Obese</v>
      </c>
    </row>
    <row r="1072" spans="1:14" x14ac:dyDescent="0.2">
      <c r="A1072">
        <v>12915</v>
      </c>
      <c r="B1072" t="s">
        <v>19</v>
      </c>
      <c r="C1072">
        <v>66</v>
      </c>
      <c r="D1072">
        <v>0</v>
      </c>
      <c r="E1072">
        <v>0</v>
      </c>
      <c r="F1072" t="s">
        <v>13</v>
      </c>
      <c r="G1072" t="s">
        <v>23</v>
      </c>
      <c r="H1072" t="s">
        <v>17</v>
      </c>
      <c r="I1072">
        <v>85.52</v>
      </c>
      <c r="J1072">
        <v>30</v>
      </c>
      <c r="K1072" t="s">
        <v>18</v>
      </c>
      <c r="L1072">
        <v>0</v>
      </c>
      <c r="M1072" t="str">
        <f t="shared" si="32"/>
        <v>51-70</v>
      </c>
      <c r="N1072" t="str">
        <f t="shared" si="33"/>
        <v>Obese</v>
      </c>
    </row>
    <row r="1073" spans="1:14" x14ac:dyDescent="0.2">
      <c r="A1073">
        <v>60973</v>
      </c>
      <c r="B1073" t="s">
        <v>12</v>
      </c>
      <c r="C1073">
        <v>51</v>
      </c>
      <c r="D1073">
        <v>0</v>
      </c>
      <c r="E1073">
        <v>0</v>
      </c>
      <c r="F1073" t="s">
        <v>13</v>
      </c>
      <c r="G1073" t="s">
        <v>14</v>
      </c>
      <c r="H1073" t="s">
        <v>15</v>
      </c>
      <c r="I1073">
        <v>66.11</v>
      </c>
      <c r="J1073">
        <v>26.3</v>
      </c>
      <c r="K1073" t="s">
        <v>18</v>
      </c>
      <c r="L1073">
        <v>0</v>
      </c>
      <c r="M1073" t="str">
        <f t="shared" si="32"/>
        <v>51-70</v>
      </c>
      <c r="N1073" t="str">
        <f t="shared" si="33"/>
        <v>Overweight</v>
      </c>
    </row>
    <row r="1074" spans="1:14" x14ac:dyDescent="0.2">
      <c r="A1074">
        <v>68739</v>
      </c>
      <c r="B1074" t="s">
        <v>12</v>
      </c>
      <c r="C1074">
        <v>34</v>
      </c>
      <c r="D1074">
        <v>0</v>
      </c>
      <c r="E1074">
        <v>0</v>
      </c>
      <c r="F1074" t="s">
        <v>13</v>
      </c>
      <c r="G1074" t="s">
        <v>14</v>
      </c>
      <c r="H1074" t="s">
        <v>15</v>
      </c>
      <c r="I1074">
        <v>149.62</v>
      </c>
      <c r="J1074">
        <v>39.4</v>
      </c>
      <c r="K1074" t="s">
        <v>16</v>
      </c>
      <c r="L1074">
        <v>0</v>
      </c>
      <c r="M1074" t="str">
        <f t="shared" si="32"/>
        <v>31-50</v>
      </c>
      <c r="N1074" t="str">
        <f t="shared" si="33"/>
        <v>Obese</v>
      </c>
    </row>
    <row r="1075" spans="1:14" x14ac:dyDescent="0.2">
      <c r="A1075">
        <v>35829</v>
      </c>
      <c r="B1075" t="s">
        <v>19</v>
      </c>
      <c r="C1075">
        <v>33</v>
      </c>
      <c r="D1075">
        <v>0</v>
      </c>
      <c r="E1075">
        <v>0</v>
      </c>
      <c r="F1075" t="s">
        <v>13</v>
      </c>
      <c r="G1075" t="s">
        <v>14</v>
      </c>
      <c r="H1075" t="s">
        <v>15</v>
      </c>
      <c r="I1075">
        <v>242.84</v>
      </c>
      <c r="J1075">
        <v>15.7</v>
      </c>
      <c r="K1075" t="s">
        <v>20</v>
      </c>
      <c r="L1075">
        <v>0</v>
      </c>
      <c r="M1075" t="str">
        <f t="shared" si="32"/>
        <v>31-50</v>
      </c>
      <c r="N1075" t="str">
        <f t="shared" si="33"/>
        <v>Below weight</v>
      </c>
    </row>
    <row r="1076" spans="1:14" x14ac:dyDescent="0.2">
      <c r="A1076">
        <v>53909</v>
      </c>
      <c r="B1076" t="s">
        <v>19</v>
      </c>
      <c r="C1076">
        <v>53</v>
      </c>
      <c r="D1076">
        <v>1</v>
      </c>
      <c r="E1076">
        <v>0</v>
      </c>
      <c r="F1076" t="s">
        <v>13</v>
      </c>
      <c r="G1076" t="s">
        <v>14</v>
      </c>
      <c r="H1076" t="s">
        <v>15</v>
      </c>
      <c r="I1076">
        <v>202.66</v>
      </c>
      <c r="J1076">
        <v>34.1</v>
      </c>
      <c r="K1076" t="s">
        <v>20</v>
      </c>
      <c r="L1076">
        <v>0</v>
      </c>
      <c r="M1076" t="str">
        <f t="shared" si="32"/>
        <v>51-70</v>
      </c>
      <c r="N1076" t="str">
        <f t="shared" si="33"/>
        <v>Obese</v>
      </c>
    </row>
    <row r="1077" spans="1:14" x14ac:dyDescent="0.2">
      <c r="A1077">
        <v>5799</v>
      </c>
      <c r="B1077" t="s">
        <v>12</v>
      </c>
      <c r="C1077">
        <v>69</v>
      </c>
      <c r="D1077">
        <v>0</v>
      </c>
      <c r="E1077">
        <v>1</v>
      </c>
      <c r="F1077" t="s">
        <v>13</v>
      </c>
      <c r="G1077" t="s">
        <v>14</v>
      </c>
      <c r="H1077" t="s">
        <v>17</v>
      </c>
      <c r="I1077">
        <v>216.9</v>
      </c>
      <c r="J1077">
        <v>29.8</v>
      </c>
      <c r="K1077" t="s">
        <v>16</v>
      </c>
      <c r="L1077">
        <v>0</v>
      </c>
      <c r="M1077" t="str">
        <f t="shared" si="32"/>
        <v>51-70</v>
      </c>
      <c r="N1077" t="str">
        <f t="shared" si="33"/>
        <v>Overweight</v>
      </c>
    </row>
    <row r="1078" spans="1:14" x14ac:dyDescent="0.2">
      <c r="A1078">
        <v>3154</v>
      </c>
      <c r="B1078" t="s">
        <v>19</v>
      </c>
      <c r="C1078">
        <v>81</v>
      </c>
      <c r="D1078">
        <v>0</v>
      </c>
      <c r="E1078">
        <v>0</v>
      </c>
      <c r="F1078" t="s">
        <v>13</v>
      </c>
      <c r="G1078" t="s">
        <v>21</v>
      </c>
      <c r="H1078" t="s">
        <v>17</v>
      </c>
      <c r="I1078">
        <v>114.88</v>
      </c>
      <c r="J1078">
        <v>18.3</v>
      </c>
      <c r="K1078" t="s">
        <v>16</v>
      </c>
      <c r="L1078">
        <v>0</v>
      </c>
      <c r="M1078" t="str">
        <f t="shared" si="32"/>
        <v>71+</v>
      </c>
      <c r="N1078" t="str">
        <f t="shared" si="33"/>
        <v>Below weight</v>
      </c>
    </row>
    <row r="1079" spans="1:14" x14ac:dyDescent="0.2">
      <c r="A1079">
        <v>45754</v>
      </c>
      <c r="B1079" t="s">
        <v>19</v>
      </c>
      <c r="C1079">
        <v>20</v>
      </c>
      <c r="D1079">
        <v>0</v>
      </c>
      <c r="E1079">
        <v>0</v>
      </c>
      <c r="F1079" t="s">
        <v>22</v>
      </c>
      <c r="G1079" t="s">
        <v>14</v>
      </c>
      <c r="H1079" t="s">
        <v>15</v>
      </c>
      <c r="I1079">
        <v>75.94</v>
      </c>
      <c r="J1079">
        <v>28.3</v>
      </c>
      <c r="K1079" t="s">
        <v>18</v>
      </c>
      <c r="L1079">
        <v>0</v>
      </c>
      <c r="M1079" t="str">
        <f t="shared" si="32"/>
        <v>18-30</v>
      </c>
      <c r="N1079" t="str">
        <f t="shared" si="33"/>
        <v>Overweight</v>
      </c>
    </row>
    <row r="1080" spans="1:14" x14ac:dyDescent="0.2">
      <c r="A1080">
        <v>22623</v>
      </c>
      <c r="B1080" t="s">
        <v>12</v>
      </c>
      <c r="C1080">
        <v>77</v>
      </c>
      <c r="D1080">
        <v>0</v>
      </c>
      <c r="E1080">
        <v>0</v>
      </c>
      <c r="F1080" t="s">
        <v>13</v>
      </c>
      <c r="G1080" t="s">
        <v>14</v>
      </c>
      <c r="H1080" t="s">
        <v>15</v>
      </c>
      <c r="I1080">
        <v>71.44</v>
      </c>
      <c r="J1080">
        <v>24.1</v>
      </c>
      <c r="K1080" t="s">
        <v>20</v>
      </c>
      <c r="L1080">
        <v>0</v>
      </c>
      <c r="M1080" t="str">
        <f t="shared" si="32"/>
        <v>71+</v>
      </c>
      <c r="N1080" t="str">
        <f t="shared" si="33"/>
        <v>Normal weight</v>
      </c>
    </row>
    <row r="1081" spans="1:14" x14ac:dyDescent="0.2">
      <c r="A1081">
        <v>37082</v>
      </c>
      <c r="B1081" t="s">
        <v>19</v>
      </c>
      <c r="C1081">
        <v>38</v>
      </c>
      <c r="D1081">
        <v>0</v>
      </c>
      <c r="E1081">
        <v>0</v>
      </c>
      <c r="F1081" t="s">
        <v>13</v>
      </c>
      <c r="G1081" t="s">
        <v>23</v>
      </c>
      <c r="H1081" t="s">
        <v>15</v>
      </c>
      <c r="I1081">
        <v>58.29</v>
      </c>
      <c r="J1081">
        <v>25.5</v>
      </c>
      <c r="K1081" t="s">
        <v>16</v>
      </c>
      <c r="L1081">
        <v>0</v>
      </c>
      <c r="M1081" t="str">
        <f t="shared" si="32"/>
        <v>31-50</v>
      </c>
      <c r="N1081" t="str">
        <f t="shared" si="33"/>
        <v>Overweight</v>
      </c>
    </row>
    <row r="1082" spans="1:14" x14ac:dyDescent="0.2">
      <c r="A1082">
        <v>64541</v>
      </c>
      <c r="B1082" t="s">
        <v>12</v>
      </c>
      <c r="C1082">
        <v>23</v>
      </c>
      <c r="D1082">
        <v>0</v>
      </c>
      <c r="E1082">
        <v>0</v>
      </c>
      <c r="F1082" t="s">
        <v>13</v>
      </c>
      <c r="G1082" t="s">
        <v>14</v>
      </c>
      <c r="H1082" t="s">
        <v>15</v>
      </c>
      <c r="I1082">
        <v>115.83</v>
      </c>
      <c r="J1082">
        <v>25.3</v>
      </c>
      <c r="K1082" t="s">
        <v>18</v>
      </c>
      <c r="L1082">
        <v>0</v>
      </c>
      <c r="M1082" t="str">
        <f t="shared" si="32"/>
        <v>18-30</v>
      </c>
      <c r="N1082" t="str">
        <f t="shared" si="33"/>
        <v>Overweight</v>
      </c>
    </row>
    <row r="1083" spans="1:14" x14ac:dyDescent="0.2">
      <c r="A1083">
        <v>47037</v>
      </c>
      <c r="B1083" t="s">
        <v>19</v>
      </c>
      <c r="C1083">
        <v>67</v>
      </c>
      <c r="D1083">
        <v>0</v>
      </c>
      <c r="E1083">
        <v>0</v>
      </c>
      <c r="F1083" t="s">
        <v>13</v>
      </c>
      <c r="G1083" t="s">
        <v>14</v>
      </c>
      <c r="H1083" t="s">
        <v>15</v>
      </c>
      <c r="I1083">
        <v>102.71</v>
      </c>
      <c r="J1083">
        <v>39.9</v>
      </c>
      <c r="K1083" t="s">
        <v>16</v>
      </c>
      <c r="L1083">
        <v>0</v>
      </c>
      <c r="M1083" t="str">
        <f t="shared" si="32"/>
        <v>51-70</v>
      </c>
      <c r="N1083" t="str">
        <f t="shared" si="33"/>
        <v>Obese</v>
      </c>
    </row>
    <row r="1084" spans="1:14" x14ac:dyDescent="0.2">
      <c r="A1084">
        <v>48614</v>
      </c>
      <c r="B1084" t="s">
        <v>12</v>
      </c>
      <c r="C1084">
        <v>59</v>
      </c>
      <c r="D1084">
        <v>0</v>
      </c>
      <c r="E1084">
        <v>0</v>
      </c>
      <c r="F1084" t="s">
        <v>13</v>
      </c>
      <c r="G1084" t="s">
        <v>23</v>
      </c>
      <c r="H1084" t="s">
        <v>15</v>
      </c>
      <c r="I1084">
        <v>99.69</v>
      </c>
      <c r="J1084">
        <v>28.8</v>
      </c>
      <c r="K1084" t="s">
        <v>20</v>
      </c>
      <c r="L1084">
        <v>0</v>
      </c>
      <c r="M1084" t="str">
        <f t="shared" si="32"/>
        <v>51-70</v>
      </c>
      <c r="N1084" t="str">
        <f t="shared" si="33"/>
        <v>Overweight</v>
      </c>
    </row>
    <row r="1085" spans="1:14" x14ac:dyDescent="0.2">
      <c r="A1085">
        <v>15969</v>
      </c>
      <c r="B1085" t="s">
        <v>19</v>
      </c>
      <c r="C1085">
        <v>41</v>
      </c>
      <c r="D1085">
        <v>0</v>
      </c>
      <c r="E1085">
        <v>0</v>
      </c>
      <c r="F1085" t="s">
        <v>13</v>
      </c>
      <c r="G1085" t="s">
        <v>21</v>
      </c>
      <c r="H1085" t="s">
        <v>17</v>
      </c>
      <c r="I1085">
        <v>102.89</v>
      </c>
      <c r="J1085">
        <v>37.200000000000003</v>
      </c>
      <c r="K1085" t="s">
        <v>16</v>
      </c>
      <c r="L1085">
        <v>0</v>
      </c>
      <c r="M1085" t="str">
        <f t="shared" si="32"/>
        <v>31-50</v>
      </c>
      <c r="N1085" t="str">
        <f t="shared" si="33"/>
        <v>Obese</v>
      </c>
    </row>
    <row r="1086" spans="1:14" x14ac:dyDescent="0.2">
      <c r="A1086">
        <v>50889</v>
      </c>
      <c r="B1086" t="s">
        <v>19</v>
      </c>
      <c r="C1086">
        <v>21</v>
      </c>
      <c r="D1086">
        <v>0</v>
      </c>
      <c r="E1086">
        <v>0</v>
      </c>
      <c r="F1086" t="s">
        <v>22</v>
      </c>
      <c r="G1086" t="s">
        <v>23</v>
      </c>
      <c r="H1086" t="s">
        <v>17</v>
      </c>
      <c r="I1086">
        <v>56.63</v>
      </c>
      <c r="J1086">
        <v>49.8</v>
      </c>
      <c r="K1086" t="s">
        <v>18</v>
      </c>
      <c r="L1086">
        <v>0</v>
      </c>
      <c r="M1086" t="str">
        <f t="shared" si="32"/>
        <v>18-30</v>
      </c>
      <c r="N1086" t="str">
        <f t="shared" si="33"/>
        <v>Obese</v>
      </c>
    </row>
    <row r="1087" spans="1:14" x14ac:dyDescent="0.2">
      <c r="A1087">
        <v>56459</v>
      </c>
      <c r="B1087" t="s">
        <v>12</v>
      </c>
      <c r="C1087">
        <v>41</v>
      </c>
      <c r="D1087">
        <v>0</v>
      </c>
      <c r="E1087">
        <v>0</v>
      </c>
      <c r="F1087" t="s">
        <v>13</v>
      </c>
      <c r="G1087" t="s">
        <v>14</v>
      </c>
      <c r="H1087" t="s">
        <v>17</v>
      </c>
      <c r="I1087">
        <v>87.34</v>
      </c>
      <c r="J1087">
        <v>34.299999999999997</v>
      </c>
      <c r="K1087" t="s">
        <v>16</v>
      </c>
      <c r="L1087">
        <v>0</v>
      </c>
      <c r="M1087" t="str">
        <f t="shared" si="32"/>
        <v>31-50</v>
      </c>
      <c r="N1087" t="str">
        <f t="shared" si="33"/>
        <v>Obese</v>
      </c>
    </row>
    <row r="1088" spans="1:14" x14ac:dyDescent="0.2">
      <c r="A1088">
        <v>34163</v>
      </c>
      <c r="B1088" t="s">
        <v>12</v>
      </c>
      <c r="C1088">
        <v>54</v>
      </c>
      <c r="D1088">
        <v>0</v>
      </c>
      <c r="E1088">
        <v>0</v>
      </c>
      <c r="F1088" t="s">
        <v>13</v>
      </c>
      <c r="G1088" t="s">
        <v>14</v>
      </c>
      <c r="H1088" t="s">
        <v>17</v>
      </c>
      <c r="I1088">
        <v>109.51</v>
      </c>
      <c r="J1088">
        <v>29</v>
      </c>
      <c r="K1088" t="s">
        <v>18</v>
      </c>
      <c r="L1088">
        <v>0</v>
      </c>
      <c r="M1088" t="str">
        <f t="shared" si="32"/>
        <v>51-70</v>
      </c>
      <c r="N1088" t="str">
        <f t="shared" si="33"/>
        <v>Overweight</v>
      </c>
    </row>
    <row r="1089" spans="1:14" x14ac:dyDescent="0.2">
      <c r="A1089">
        <v>14222</v>
      </c>
      <c r="B1089" t="s">
        <v>19</v>
      </c>
      <c r="C1089">
        <v>25</v>
      </c>
      <c r="D1089">
        <v>0</v>
      </c>
      <c r="E1089">
        <v>0</v>
      </c>
      <c r="F1089" t="s">
        <v>22</v>
      </c>
      <c r="G1089" t="s">
        <v>14</v>
      </c>
      <c r="H1089" t="s">
        <v>15</v>
      </c>
      <c r="I1089">
        <v>78.59</v>
      </c>
      <c r="J1089">
        <v>37.200000000000003</v>
      </c>
      <c r="K1089" t="s">
        <v>18</v>
      </c>
      <c r="L1089">
        <v>0</v>
      </c>
      <c r="M1089" t="str">
        <f t="shared" si="32"/>
        <v>18-30</v>
      </c>
      <c r="N1089" t="str">
        <f t="shared" si="33"/>
        <v>Obese</v>
      </c>
    </row>
    <row r="1090" spans="1:14" x14ac:dyDescent="0.2">
      <c r="A1090">
        <v>48964</v>
      </c>
      <c r="B1090" t="s">
        <v>12</v>
      </c>
      <c r="C1090">
        <v>21</v>
      </c>
      <c r="D1090">
        <v>0</v>
      </c>
      <c r="E1090">
        <v>0</v>
      </c>
      <c r="F1090" t="s">
        <v>22</v>
      </c>
      <c r="G1090" t="s">
        <v>14</v>
      </c>
      <c r="H1090" t="s">
        <v>17</v>
      </c>
      <c r="I1090">
        <v>105.47</v>
      </c>
      <c r="J1090">
        <v>26.2</v>
      </c>
      <c r="K1090" t="s">
        <v>18</v>
      </c>
      <c r="L1090">
        <v>0</v>
      </c>
      <c r="M1090" t="str">
        <f t="shared" ref="M1090:M1153" si="34">IF(C1090&gt;=18,IF(C1090&lt;=30,"18-30",IF(C1090&lt;=50,"31-50",IF(C1090&lt;=70,"51-70","71+"))),"N/A")</f>
        <v>18-30</v>
      </c>
      <c r="N1090" t="str">
        <f t="shared" si="33"/>
        <v>Overweight</v>
      </c>
    </row>
    <row r="1091" spans="1:14" x14ac:dyDescent="0.2">
      <c r="A1091">
        <v>40393</v>
      </c>
      <c r="B1091" t="s">
        <v>19</v>
      </c>
      <c r="C1091">
        <v>32</v>
      </c>
      <c r="D1091">
        <v>0</v>
      </c>
      <c r="E1091">
        <v>0</v>
      </c>
      <c r="F1091" t="s">
        <v>22</v>
      </c>
      <c r="G1091" t="s">
        <v>14</v>
      </c>
      <c r="H1091" t="s">
        <v>15</v>
      </c>
      <c r="I1091">
        <v>68.19</v>
      </c>
      <c r="J1091">
        <v>21.1</v>
      </c>
      <c r="K1091" t="s">
        <v>18</v>
      </c>
      <c r="L1091">
        <v>0</v>
      </c>
      <c r="M1091" t="str">
        <f t="shared" si="34"/>
        <v>31-50</v>
      </c>
      <c r="N1091" t="str">
        <f t="shared" ref="N1091:N1154" si="35">IF(J1091&lt;18.5,"Below weight",IF(J1091&lt;25,"Normal weight",IF(J1091&lt;30,"Overweight","Obese")))</f>
        <v>Normal weight</v>
      </c>
    </row>
    <row r="1092" spans="1:14" x14ac:dyDescent="0.2">
      <c r="A1092">
        <v>47947</v>
      </c>
      <c r="B1092" t="s">
        <v>19</v>
      </c>
      <c r="C1092">
        <v>64</v>
      </c>
      <c r="D1092">
        <v>0</v>
      </c>
      <c r="E1092">
        <v>0</v>
      </c>
      <c r="F1092" t="s">
        <v>13</v>
      </c>
      <c r="G1092" t="s">
        <v>21</v>
      </c>
      <c r="H1092" t="s">
        <v>17</v>
      </c>
      <c r="I1092">
        <v>114.47</v>
      </c>
      <c r="J1092">
        <v>31.6</v>
      </c>
      <c r="K1092" t="s">
        <v>20</v>
      </c>
      <c r="L1092">
        <v>0</v>
      </c>
      <c r="M1092" t="str">
        <f t="shared" si="34"/>
        <v>51-70</v>
      </c>
      <c r="N1092" t="str">
        <f t="shared" si="35"/>
        <v>Obese</v>
      </c>
    </row>
    <row r="1093" spans="1:14" x14ac:dyDescent="0.2">
      <c r="A1093">
        <v>17079</v>
      </c>
      <c r="B1093" t="s">
        <v>12</v>
      </c>
      <c r="C1093">
        <v>44</v>
      </c>
      <c r="D1093">
        <v>0</v>
      </c>
      <c r="E1093">
        <v>0</v>
      </c>
      <c r="F1093" t="s">
        <v>13</v>
      </c>
      <c r="G1093" t="s">
        <v>14</v>
      </c>
      <c r="H1093" t="s">
        <v>17</v>
      </c>
      <c r="I1093">
        <v>94.71</v>
      </c>
      <c r="J1093">
        <v>28.4</v>
      </c>
      <c r="K1093" t="s">
        <v>20</v>
      </c>
      <c r="L1093">
        <v>0</v>
      </c>
      <c r="M1093" t="str">
        <f t="shared" si="34"/>
        <v>31-50</v>
      </c>
      <c r="N1093" t="str">
        <f t="shared" si="35"/>
        <v>Overweight</v>
      </c>
    </row>
    <row r="1094" spans="1:14" x14ac:dyDescent="0.2">
      <c r="A1094">
        <v>44781</v>
      </c>
      <c r="B1094" t="s">
        <v>19</v>
      </c>
      <c r="C1094">
        <v>60</v>
      </c>
      <c r="D1094">
        <v>0</v>
      </c>
      <c r="E1094">
        <v>1</v>
      </c>
      <c r="F1094" t="s">
        <v>13</v>
      </c>
      <c r="G1094" t="s">
        <v>14</v>
      </c>
      <c r="H1094" t="s">
        <v>15</v>
      </c>
      <c r="I1094">
        <v>208.05</v>
      </c>
      <c r="J1094">
        <v>35.299999999999997</v>
      </c>
      <c r="K1094" t="s">
        <v>20</v>
      </c>
      <c r="L1094">
        <v>0</v>
      </c>
      <c r="M1094" t="str">
        <f t="shared" si="34"/>
        <v>51-70</v>
      </c>
      <c r="N1094" t="str">
        <f t="shared" si="35"/>
        <v>Obese</v>
      </c>
    </row>
    <row r="1095" spans="1:14" x14ac:dyDescent="0.2">
      <c r="A1095">
        <v>29385</v>
      </c>
      <c r="B1095" t="s">
        <v>19</v>
      </c>
      <c r="C1095">
        <v>56</v>
      </c>
      <c r="D1095">
        <v>0</v>
      </c>
      <c r="E1095">
        <v>0</v>
      </c>
      <c r="F1095" t="s">
        <v>13</v>
      </c>
      <c r="G1095" t="s">
        <v>14</v>
      </c>
      <c r="H1095" t="s">
        <v>17</v>
      </c>
      <c r="I1095">
        <v>222.6</v>
      </c>
      <c r="J1095">
        <v>40.1</v>
      </c>
      <c r="K1095" t="s">
        <v>20</v>
      </c>
      <c r="L1095">
        <v>0</v>
      </c>
      <c r="M1095" t="str">
        <f t="shared" si="34"/>
        <v>51-70</v>
      </c>
      <c r="N1095" t="str">
        <f t="shared" si="35"/>
        <v>Obese</v>
      </c>
    </row>
    <row r="1096" spans="1:14" x14ac:dyDescent="0.2">
      <c r="A1096">
        <v>53610</v>
      </c>
      <c r="B1096" t="s">
        <v>12</v>
      </c>
      <c r="C1096">
        <v>53</v>
      </c>
      <c r="D1096">
        <v>0</v>
      </c>
      <c r="E1096">
        <v>0</v>
      </c>
      <c r="F1096" t="s">
        <v>13</v>
      </c>
      <c r="G1096" t="s">
        <v>14</v>
      </c>
      <c r="H1096" t="s">
        <v>15</v>
      </c>
      <c r="I1096">
        <v>80.81</v>
      </c>
      <c r="J1096">
        <v>39</v>
      </c>
      <c r="K1096" t="s">
        <v>16</v>
      </c>
      <c r="L1096">
        <v>0</v>
      </c>
      <c r="M1096" t="str">
        <f t="shared" si="34"/>
        <v>51-70</v>
      </c>
      <c r="N1096" t="str">
        <f t="shared" si="35"/>
        <v>Obese</v>
      </c>
    </row>
    <row r="1097" spans="1:14" x14ac:dyDescent="0.2">
      <c r="A1097">
        <v>48210</v>
      </c>
      <c r="B1097" t="s">
        <v>12</v>
      </c>
      <c r="C1097">
        <v>59</v>
      </c>
      <c r="D1097">
        <v>0</v>
      </c>
      <c r="E1097">
        <v>0</v>
      </c>
      <c r="F1097" t="s">
        <v>13</v>
      </c>
      <c r="G1097" t="s">
        <v>14</v>
      </c>
      <c r="H1097" t="s">
        <v>17</v>
      </c>
      <c r="I1097">
        <v>64.510000000000005</v>
      </c>
      <c r="J1097">
        <v>31.5</v>
      </c>
      <c r="K1097" t="s">
        <v>18</v>
      </c>
      <c r="L1097">
        <v>0</v>
      </c>
      <c r="M1097" t="str">
        <f t="shared" si="34"/>
        <v>51-70</v>
      </c>
      <c r="N1097" t="str">
        <f t="shared" si="35"/>
        <v>Obese</v>
      </c>
    </row>
    <row r="1098" spans="1:14" x14ac:dyDescent="0.2">
      <c r="A1098">
        <v>32776</v>
      </c>
      <c r="B1098" t="s">
        <v>12</v>
      </c>
      <c r="C1098">
        <v>63</v>
      </c>
      <c r="D1098">
        <v>0</v>
      </c>
      <c r="E1098">
        <v>0</v>
      </c>
      <c r="F1098" t="s">
        <v>13</v>
      </c>
      <c r="G1098" t="s">
        <v>14</v>
      </c>
      <c r="H1098" t="s">
        <v>15</v>
      </c>
      <c r="I1098">
        <v>199.14</v>
      </c>
      <c r="J1098">
        <v>28.5</v>
      </c>
      <c r="K1098" t="s">
        <v>18</v>
      </c>
      <c r="L1098">
        <v>0</v>
      </c>
      <c r="M1098" t="str">
        <f t="shared" si="34"/>
        <v>51-70</v>
      </c>
      <c r="N1098" t="str">
        <f t="shared" si="35"/>
        <v>Overweight</v>
      </c>
    </row>
    <row r="1099" spans="1:14" x14ac:dyDescent="0.2">
      <c r="A1099">
        <v>8960</v>
      </c>
      <c r="B1099" t="s">
        <v>19</v>
      </c>
      <c r="C1099">
        <v>42</v>
      </c>
      <c r="D1099">
        <v>0</v>
      </c>
      <c r="E1099">
        <v>0</v>
      </c>
      <c r="F1099" t="s">
        <v>22</v>
      </c>
      <c r="G1099" t="s">
        <v>21</v>
      </c>
      <c r="H1099" t="s">
        <v>17</v>
      </c>
      <c r="I1099">
        <v>73.41</v>
      </c>
      <c r="J1099">
        <v>56</v>
      </c>
      <c r="K1099" t="s">
        <v>20</v>
      </c>
      <c r="L1099">
        <v>0</v>
      </c>
      <c r="M1099" t="str">
        <f t="shared" si="34"/>
        <v>31-50</v>
      </c>
      <c r="N1099" t="str">
        <f t="shared" si="35"/>
        <v>Obese</v>
      </c>
    </row>
    <row r="1100" spans="1:14" x14ac:dyDescent="0.2">
      <c r="A1100">
        <v>63491</v>
      </c>
      <c r="B1100" t="s">
        <v>19</v>
      </c>
      <c r="C1100">
        <v>63</v>
      </c>
      <c r="D1100">
        <v>0</v>
      </c>
      <c r="E1100">
        <v>0</v>
      </c>
      <c r="F1100" t="s">
        <v>13</v>
      </c>
      <c r="G1100" t="s">
        <v>14</v>
      </c>
      <c r="H1100" t="s">
        <v>15</v>
      </c>
      <c r="I1100">
        <v>109.65</v>
      </c>
      <c r="J1100">
        <v>28.6</v>
      </c>
      <c r="K1100" t="s">
        <v>16</v>
      </c>
      <c r="L1100">
        <v>0</v>
      </c>
      <c r="M1100" t="str">
        <f t="shared" si="34"/>
        <v>51-70</v>
      </c>
      <c r="N1100" t="str">
        <f t="shared" si="35"/>
        <v>Overweight</v>
      </c>
    </row>
    <row r="1101" spans="1:14" x14ac:dyDescent="0.2">
      <c r="A1101">
        <v>51883</v>
      </c>
      <c r="B1101" t="s">
        <v>19</v>
      </c>
      <c r="C1101">
        <v>52</v>
      </c>
      <c r="D1101">
        <v>0</v>
      </c>
      <c r="E1101">
        <v>0</v>
      </c>
      <c r="F1101" t="s">
        <v>13</v>
      </c>
      <c r="G1101" t="s">
        <v>23</v>
      </c>
      <c r="H1101" t="s">
        <v>17</v>
      </c>
      <c r="I1101">
        <v>69.11</v>
      </c>
      <c r="J1101">
        <v>35.200000000000003</v>
      </c>
      <c r="K1101" t="s">
        <v>18</v>
      </c>
      <c r="L1101">
        <v>0</v>
      </c>
      <c r="M1101" t="str">
        <f t="shared" si="34"/>
        <v>51-70</v>
      </c>
      <c r="N1101" t="str">
        <f t="shared" si="35"/>
        <v>Obese</v>
      </c>
    </row>
    <row r="1102" spans="1:14" x14ac:dyDescent="0.2">
      <c r="A1102">
        <v>20460</v>
      </c>
      <c r="B1102" t="s">
        <v>19</v>
      </c>
      <c r="C1102">
        <v>62</v>
      </c>
      <c r="D1102">
        <v>0</v>
      </c>
      <c r="E1102">
        <v>0</v>
      </c>
      <c r="F1102" t="s">
        <v>13</v>
      </c>
      <c r="G1102" t="s">
        <v>14</v>
      </c>
      <c r="H1102" t="s">
        <v>15</v>
      </c>
      <c r="I1102">
        <v>114.41</v>
      </c>
      <c r="J1102">
        <v>32.5</v>
      </c>
      <c r="K1102" t="s">
        <v>18</v>
      </c>
      <c r="L1102">
        <v>0</v>
      </c>
      <c r="M1102" t="str">
        <f t="shared" si="34"/>
        <v>51-70</v>
      </c>
      <c r="N1102" t="str">
        <f t="shared" si="35"/>
        <v>Obese</v>
      </c>
    </row>
    <row r="1103" spans="1:14" x14ac:dyDescent="0.2">
      <c r="A1103">
        <v>47181</v>
      </c>
      <c r="B1103" t="s">
        <v>19</v>
      </c>
      <c r="C1103">
        <v>68</v>
      </c>
      <c r="D1103">
        <v>0</v>
      </c>
      <c r="E1103">
        <v>0</v>
      </c>
      <c r="F1103" t="s">
        <v>13</v>
      </c>
      <c r="G1103" t="s">
        <v>14</v>
      </c>
      <c r="H1103" t="s">
        <v>15</v>
      </c>
      <c r="I1103">
        <v>103.46</v>
      </c>
      <c r="J1103">
        <v>35.9</v>
      </c>
      <c r="K1103" t="s">
        <v>18</v>
      </c>
      <c r="L1103">
        <v>0</v>
      </c>
      <c r="M1103" t="str">
        <f t="shared" si="34"/>
        <v>51-70</v>
      </c>
      <c r="N1103" t="str">
        <f t="shared" si="35"/>
        <v>Obese</v>
      </c>
    </row>
    <row r="1104" spans="1:14" x14ac:dyDescent="0.2">
      <c r="A1104">
        <v>35432</v>
      </c>
      <c r="B1104" t="s">
        <v>19</v>
      </c>
      <c r="C1104">
        <v>36</v>
      </c>
      <c r="D1104">
        <v>0</v>
      </c>
      <c r="E1104">
        <v>0</v>
      </c>
      <c r="F1104" t="s">
        <v>13</v>
      </c>
      <c r="G1104" t="s">
        <v>14</v>
      </c>
      <c r="H1104" t="s">
        <v>17</v>
      </c>
      <c r="I1104">
        <v>95.36</v>
      </c>
      <c r="J1104">
        <v>25.1</v>
      </c>
      <c r="K1104" t="s">
        <v>18</v>
      </c>
      <c r="L1104">
        <v>0</v>
      </c>
      <c r="M1104" t="str">
        <f t="shared" si="34"/>
        <v>31-50</v>
      </c>
      <c r="N1104" t="str">
        <f t="shared" si="35"/>
        <v>Overweight</v>
      </c>
    </row>
    <row r="1105" spans="1:14" x14ac:dyDescent="0.2">
      <c r="A1105">
        <v>50841</v>
      </c>
      <c r="B1105" t="s">
        <v>19</v>
      </c>
      <c r="C1105">
        <v>40</v>
      </c>
      <c r="D1105">
        <v>0</v>
      </c>
      <c r="E1105">
        <v>0</v>
      </c>
      <c r="F1105" t="s">
        <v>13</v>
      </c>
      <c r="G1105" t="s">
        <v>14</v>
      </c>
      <c r="H1105" t="s">
        <v>17</v>
      </c>
      <c r="I1105">
        <v>191.48</v>
      </c>
      <c r="J1105">
        <v>27.9</v>
      </c>
      <c r="K1105" t="s">
        <v>20</v>
      </c>
      <c r="L1105">
        <v>0</v>
      </c>
      <c r="M1105" t="str">
        <f t="shared" si="34"/>
        <v>31-50</v>
      </c>
      <c r="N1105" t="str">
        <f t="shared" si="35"/>
        <v>Overweight</v>
      </c>
    </row>
    <row r="1106" spans="1:14" x14ac:dyDescent="0.2">
      <c r="A1106">
        <v>28725</v>
      </c>
      <c r="B1106" t="s">
        <v>19</v>
      </c>
      <c r="C1106">
        <v>28</v>
      </c>
      <c r="D1106">
        <v>0</v>
      </c>
      <c r="E1106">
        <v>0</v>
      </c>
      <c r="F1106" t="s">
        <v>22</v>
      </c>
      <c r="G1106" t="s">
        <v>14</v>
      </c>
      <c r="H1106" t="s">
        <v>17</v>
      </c>
      <c r="I1106">
        <v>89.24</v>
      </c>
      <c r="J1106">
        <v>32.700000000000003</v>
      </c>
      <c r="K1106" t="s">
        <v>16</v>
      </c>
      <c r="L1106">
        <v>0</v>
      </c>
      <c r="M1106" t="str">
        <f t="shared" si="34"/>
        <v>18-30</v>
      </c>
      <c r="N1106" t="str">
        <f t="shared" si="35"/>
        <v>Obese</v>
      </c>
    </row>
    <row r="1107" spans="1:14" x14ac:dyDescent="0.2">
      <c r="A1107">
        <v>30290</v>
      </c>
      <c r="B1107" t="s">
        <v>19</v>
      </c>
      <c r="C1107">
        <v>40</v>
      </c>
      <c r="D1107">
        <v>0</v>
      </c>
      <c r="E1107">
        <v>0</v>
      </c>
      <c r="F1107" t="s">
        <v>13</v>
      </c>
      <c r="G1107" t="s">
        <v>14</v>
      </c>
      <c r="H1107" t="s">
        <v>15</v>
      </c>
      <c r="I1107">
        <v>70.13</v>
      </c>
      <c r="J1107">
        <v>23.6</v>
      </c>
      <c r="K1107" t="s">
        <v>18</v>
      </c>
      <c r="L1107">
        <v>0</v>
      </c>
      <c r="M1107" t="str">
        <f t="shared" si="34"/>
        <v>31-50</v>
      </c>
      <c r="N1107" t="str">
        <f t="shared" si="35"/>
        <v>Normal weight</v>
      </c>
    </row>
    <row r="1108" spans="1:14" x14ac:dyDescent="0.2">
      <c r="A1108">
        <v>13723</v>
      </c>
      <c r="B1108" t="s">
        <v>19</v>
      </c>
      <c r="C1108">
        <v>65</v>
      </c>
      <c r="D1108">
        <v>0</v>
      </c>
      <c r="E1108">
        <v>0</v>
      </c>
      <c r="F1108" t="s">
        <v>13</v>
      </c>
      <c r="G1108" t="s">
        <v>14</v>
      </c>
      <c r="H1108" t="s">
        <v>15</v>
      </c>
      <c r="I1108">
        <v>82.26</v>
      </c>
      <c r="J1108">
        <v>19.8</v>
      </c>
      <c r="K1108" t="s">
        <v>16</v>
      </c>
      <c r="L1108">
        <v>0</v>
      </c>
      <c r="M1108" t="str">
        <f t="shared" si="34"/>
        <v>51-70</v>
      </c>
      <c r="N1108" t="str">
        <f t="shared" si="35"/>
        <v>Normal weight</v>
      </c>
    </row>
    <row r="1109" spans="1:14" x14ac:dyDescent="0.2">
      <c r="A1109">
        <v>26328</v>
      </c>
      <c r="B1109" t="s">
        <v>12</v>
      </c>
      <c r="C1109">
        <v>58</v>
      </c>
      <c r="D1109">
        <v>1</v>
      </c>
      <c r="E1109">
        <v>0</v>
      </c>
      <c r="F1109" t="s">
        <v>13</v>
      </c>
      <c r="G1109" t="s">
        <v>14</v>
      </c>
      <c r="H1109" t="s">
        <v>15</v>
      </c>
      <c r="I1109">
        <v>200.16</v>
      </c>
      <c r="J1109">
        <v>33.1</v>
      </c>
      <c r="K1109" t="s">
        <v>18</v>
      </c>
      <c r="L1109">
        <v>0</v>
      </c>
      <c r="M1109" t="str">
        <f t="shared" si="34"/>
        <v>51-70</v>
      </c>
      <c r="N1109" t="str">
        <f t="shared" si="35"/>
        <v>Obese</v>
      </c>
    </row>
    <row r="1110" spans="1:14" x14ac:dyDescent="0.2">
      <c r="A1110">
        <v>60104</v>
      </c>
      <c r="B1110" t="s">
        <v>12</v>
      </c>
      <c r="C1110">
        <v>44</v>
      </c>
      <c r="D1110">
        <v>0</v>
      </c>
      <c r="E1110">
        <v>0</v>
      </c>
      <c r="F1110" t="s">
        <v>13</v>
      </c>
      <c r="G1110" t="s">
        <v>14</v>
      </c>
      <c r="H1110" t="s">
        <v>15</v>
      </c>
      <c r="I1110">
        <v>80.73</v>
      </c>
      <c r="J1110">
        <v>28.1</v>
      </c>
      <c r="K1110" t="s">
        <v>20</v>
      </c>
      <c r="L1110">
        <v>0</v>
      </c>
      <c r="M1110" t="str">
        <f t="shared" si="34"/>
        <v>31-50</v>
      </c>
      <c r="N1110" t="str">
        <f t="shared" si="35"/>
        <v>Overweight</v>
      </c>
    </row>
    <row r="1111" spans="1:14" x14ac:dyDescent="0.2">
      <c r="A1111">
        <v>48722</v>
      </c>
      <c r="B1111" t="s">
        <v>19</v>
      </c>
      <c r="C1111">
        <v>54</v>
      </c>
      <c r="D1111">
        <v>0</v>
      </c>
      <c r="E1111">
        <v>0</v>
      </c>
      <c r="F1111" t="s">
        <v>13</v>
      </c>
      <c r="G1111" t="s">
        <v>14</v>
      </c>
      <c r="H1111" t="s">
        <v>15</v>
      </c>
      <c r="I1111">
        <v>75.09</v>
      </c>
      <c r="J1111">
        <v>38.9</v>
      </c>
      <c r="K1111" t="s">
        <v>16</v>
      </c>
      <c r="L1111">
        <v>0</v>
      </c>
      <c r="M1111" t="str">
        <f t="shared" si="34"/>
        <v>51-70</v>
      </c>
      <c r="N1111" t="str">
        <f t="shared" si="35"/>
        <v>Obese</v>
      </c>
    </row>
    <row r="1112" spans="1:14" x14ac:dyDescent="0.2">
      <c r="A1112">
        <v>14481</v>
      </c>
      <c r="B1112" t="s">
        <v>19</v>
      </c>
      <c r="C1112">
        <v>79</v>
      </c>
      <c r="D1112">
        <v>0</v>
      </c>
      <c r="E1112">
        <v>0</v>
      </c>
      <c r="F1112" t="s">
        <v>13</v>
      </c>
      <c r="G1112" t="s">
        <v>21</v>
      </c>
      <c r="H1112" t="s">
        <v>15</v>
      </c>
      <c r="I1112">
        <v>80.569999999999993</v>
      </c>
      <c r="J1112">
        <v>23.8</v>
      </c>
      <c r="K1112" t="s">
        <v>18</v>
      </c>
      <c r="L1112">
        <v>0</v>
      </c>
      <c r="M1112" t="str">
        <f t="shared" si="34"/>
        <v>71+</v>
      </c>
      <c r="N1112" t="str">
        <f t="shared" si="35"/>
        <v>Normal weight</v>
      </c>
    </row>
    <row r="1113" spans="1:14" x14ac:dyDescent="0.2">
      <c r="A1113">
        <v>67963</v>
      </c>
      <c r="B1113" t="s">
        <v>19</v>
      </c>
      <c r="C1113">
        <v>62</v>
      </c>
      <c r="D1113">
        <v>1</v>
      </c>
      <c r="E1113">
        <v>0</v>
      </c>
      <c r="F1113" t="s">
        <v>22</v>
      </c>
      <c r="G1113" t="s">
        <v>14</v>
      </c>
      <c r="H1113" t="s">
        <v>17</v>
      </c>
      <c r="I1113">
        <v>77.040000000000006</v>
      </c>
      <c r="J1113">
        <v>33.799999999999997</v>
      </c>
      <c r="K1113" t="s">
        <v>16</v>
      </c>
      <c r="L1113">
        <v>0</v>
      </c>
      <c r="M1113" t="str">
        <f t="shared" si="34"/>
        <v>51-70</v>
      </c>
      <c r="N1113" t="str">
        <f t="shared" si="35"/>
        <v>Obese</v>
      </c>
    </row>
    <row r="1114" spans="1:14" x14ac:dyDescent="0.2">
      <c r="A1114">
        <v>14711</v>
      </c>
      <c r="B1114" t="s">
        <v>12</v>
      </c>
      <c r="C1114">
        <v>63</v>
      </c>
      <c r="D1114">
        <v>0</v>
      </c>
      <c r="E1114">
        <v>0</v>
      </c>
      <c r="F1114" t="s">
        <v>13</v>
      </c>
      <c r="G1114" t="s">
        <v>21</v>
      </c>
      <c r="H1114" t="s">
        <v>15</v>
      </c>
      <c r="I1114">
        <v>82.08</v>
      </c>
      <c r="J1114">
        <v>32.200000000000003</v>
      </c>
      <c r="K1114" t="s">
        <v>16</v>
      </c>
      <c r="L1114">
        <v>0</v>
      </c>
      <c r="M1114" t="str">
        <f t="shared" si="34"/>
        <v>51-70</v>
      </c>
      <c r="N1114" t="str">
        <f t="shared" si="35"/>
        <v>Obese</v>
      </c>
    </row>
    <row r="1115" spans="1:14" x14ac:dyDescent="0.2">
      <c r="A1115">
        <v>26366</v>
      </c>
      <c r="B1115" t="s">
        <v>19</v>
      </c>
      <c r="C1115">
        <v>27</v>
      </c>
      <c r="D1115">
        <v>0</v>
      </c>
      <c r="E1115">
        <v>0</v>
      </c>
      <c r="F1115" t="s">
        <v>22</v>
      </c>
      <c r="G1115" t="s">
        <v>14</v>
      </c>
      <c r="H1115" t="s">
        <v>17</v>
      </c>
      <c r="I1115">
        <v>103.35</v>
      </c>
      <c r="J1115">
        <v>28.1</v>
      </c>
      <c r="K1115" t="s">
        <v>16</v>
      </c>
      <c r="L1115">
        <v>0</v>
      </c>
      <c r="M1115" t="str">
        <f t="shared" si="34"/>
        <v>18-30</v>
      </c>
      <c r="N1115" t="str">
        <f t="shared" si="35"/>
        <v>Overweight</v>
      </c>
    </row>
    <row r="1116" spans="1:14" x14ac:dyDescent="0.2">
      <c r="A1116">
        <v>36722</v>
      </c>
      <c r="B1116" t="s">
        <v>19</v>
      </c>
      <c r="C1116">
        <v>30</v>
      </c>
      <c r="D1116">
        <v>0</v>
      </c>
      <c r="E1116">
        <v>0</v>
      </c>
      <c r="F1116" t="s">
        <v>13</v>
      </c>
      <c r="G1116" t="s">
        <v>14</v>
      </c>
      <c r="H1116" t="s">
        <v>15</v>
      </c>
      <c r="I1116">
        <v>123.65</v>
      </c>
      <c r="J1116">
        <v>44</v>
      </c>
      <c r="K1116" t="s">
        <v>20</v>
      </c>
      <c r="L1116">
        <v>0</v>
      </c>
      <c r="M1116" t="str">
        <f t="shared" si="34"/>
        <v>18-30</v>
      </c>
      <c r="N1116" t="str">
        <f t="shared" si="35"/>
        <v>Obese</v>
      </c>
    </row>
    <row r="1117" spans="1:14" x14ac:dyDescent="0.2">
      <c r="A1117">
        <v>55235</v>
      </c>
      <c r="B1117" t="s">
        <v>19</v>
      </c>
      <c r="C1117">
        <v>50</v>
      </c>
      <c r="D1117">
        <v>0</v>
      </c>
      <c r="E1117">
        <v>0</v>
      </c>
      <c r="F1117" t="s">
        <v>13</v>
      </c>
      <c r="G1117" t="s">
        <v>21</v>
      </c>
      <c r="H1117" t="s">
        <v>15</v>
      </c>
      <c r="I1117">
        <v>85.92</v>
      </c>
      <c r="J1117">
        <v>37.299999999999997</v>
      </c>
      <c r="K1117" t="s">
        <v>20</v>
      </c>
      <c r="L1117">
        <v>0</v>
      </c>
      <c r="M1117" t="str">
        <f t="shared" si="34"/>
        <v>31-50</v>
      </c>
      <c r="N1117" t="str">
        <f t="shared" si="35"/>
        <v>Obese</v>
      </c>
    </row>
    <row r="1118" spans="1:14" x14ac:dyDescent="0.2">
      <c r="A1118">
        <v>20468</v>
      </c>
      <c r="B1118" t="s">
        <v>19</v>
      </c>
      <c r="C1118">
        <v>32</v>
      </c>
      <c r="D1118">
        <v>0</v>
      </c>
      <c r="E1118">
        <v>0</v>
      </c>
      <c r="F1118" t="s">
        <v>13</v>
      </c>
      <c r="G1118" t="s">
        <v>14</v>
      </c>
      <c r="H1118" t="s">
        <v>15</v>
      </c>
      <c r="I1118">
        <v>80.8</v>
      </c>
      <c r="J1118">
        <v>44.8</v>
      </c>
      <c r="K1118" t="s">
        <v>18</v>
      </c>
      <c r="L1118">
        <v>0</v>
      </c>
      <c r="M1118" t="str">
        <f t="shared" si="34"/>
        <v>31-50</v>
      </c>
      <c r="N1118" t="str">
        <f t="shared" si="35"/>
        <v>Obese</v>
      </c>
    </row>
    <row r="1119" spans="1:14" x14ac:dyDescent="0.2">
      <c r="A1119">
        <v>14677</v>
      </c>
      <c r="B1119" t="s">
        <v>19</v>
      </c>
      <c r="C1119">
        <v>33</v>
      </c>
      <c r="D1119">
        <v>0</v>
      </c>
      <c r="E1119">
        <v>0</v>
      </c>
      <c r="F1119" t="s">
        <v>13</v>
      </c>
      <c r="G1119" t="s">
        <v>21</v>
      </c>
      <c r="H1119" t="s">
        <v>17</v>
      </c>
      <c r="I1119">
        <v>99.3</v>
      </c>
      <c r="J1119">
        <v>21.4</v>
      </c>
      <c r="K1119" t="s">
        <v>18</v>
      </c>
      <c r="L1119">
        <v>0</v>
      </c>
      <c r="M1119" t="str">
        <f t="shared" si="34"/>
        <v>31-50</v>
      </c>
      <c r="N1119" t="str">
        <f t="shared" si="35"/>
        <v>Normal weight</v>
      </c>
    </row>
    <row r="1120" spans="1:14" x14ac:dyDescent="0.2">
      <c r="A1120">
        <v>44171</v>
      </c>
      <c r="B1120" t="s">
        <v>12</v>
      </c>
      <c r="C1120">
        <v>62</v>
      </c>
      <c r="D1120">
        <v>0</v>
      </c>
      <c r="E1120">
        <v>0</v>
      </c>
      <c r="F1120" t="s">
        <v>13</v>
      </c>
      <c r="G1120" t="s">
        <v>14</v>
      </c>
      <c r="H1120" t="s">
        <v>17</v>
      </c>
      <c r="I1120">
        <v>62.56</v>
      </c>
      <c r="J1120">
        <v>32.299999999999997</v>
      </c>
      <c r="K1120" t="s">
        <v>18</v>
      </c>
      <c r="L1120">
        <v>0</v>
      </c>
      <c r="M1120" t="str">
        <f t="shared" si="34"/>
        <v>51-70</v>
      </c>
      <c r="N1120" t="str">
        <f t="shared" si="35"/>
        <v>Obese</v>
      </c>
    </row>
    <row r="1121" spans="1:14" x14ac:dyDescent="0.2">
      <c r="A1121">
        <v>70344</v>
      </c>
      <c r="B1121" t="s">
        <v>12</v>
      </c>
      <c r="C1121">
        <v>82</v>
      </c>
      <c r="D1121">
        <v>0</v>
      </c>
      <c r="E1121">
        <v>0</v>
      </c>
      <c r="F1121" t="s">
        <v>13</v>
      </c>
      <c r="G1121" t="s">
        <v>14</v>
      </c>
      <c r="H1121" t="s">
        <v>15</v>
      </c>
      <c r="I1121">
        <v>144.19999999999999</v>
      </c>
      <c r="J1121">
        <v>35.4</v>
      </c>
      <c r="K1121" t="s">
        <v>20</v>
      </c>
      <c r="L1121">
        <v>0</v>
      </c>
      <c r="M1121" t="str">
        <f t="shared" si="34"/>
        <v>71+</v>
      </c>
      <c r="N1121" t="str">
        <f t="shared" si="35"/>
        <v>Obese</v>
      </c>
    </row>
    <row r="1122" spans="1:14" x14ac:dyDescent="0.2">
      <c r="A1122">
        <v>8470</v>
      </c>
      <c r="B1122" t="s">
        <v>19</v>
      </c>
      <c r="C1122">
        <v>71</v>
      </c>
      <c r="D1122">
        <v>0</v>
      </c>
      <c r="E1122">
        <v>0</v>
      </c>
      <c r="F1122" t="s">
        <v>13</v>
      </c>
      <c r="G1122" t="s">
        <v>14</v>
      </c>
      <c r="H1122" t="s">
        <v>15</v>
      </c>
      <c r="I1122">
        <v>71.38</v>
      </c>
      <c r="J1122">
        <v>19.7</v>
      </c>
      <c r="K1122" t="s">
        <v>18</v>
      </c>
      <c r="L1122">
        <v>0</v>
      </c>
      <c r="M1122" t="str">
        <f t="shared" si="34"/>
        <v>71+</v>
      </c>
      <c r="N1122" t="str">
        <f t="shared" si="35"/>
        <v>Normal weight</v>
      </c>
    </row>
    <row r="1123" spans="1:14" x14ac:dyDescent="0.2">
      <c r="A1123">
        <v>13949</v>
      </c>
      <c r="B1123" t="s">
        <v>19</v>
      </c>
      <c r="C1123">
        <v>44</v>
      </c>
      <c r="D1123">
        <v>0</v>
      </c>
      <c r="E1123">
        <v>0</v>
      </c>
      <c r="F1123" t="s">
        <v>13</v>
      </c>
      <c r="G1123" t="s">
        <v>23</v>
      </c>
      <c r="H1123" t="s">
        <v>15</v>
      </c>
      <c r="I1123">
        <v>67.06</v>
      </c>
      <c r="J1123">
        <v>35.5</v>
      </c>
      <c r="K1123" t="s">
        <v>18</v>
      </c>
      <c r="L1123">
        <v>0</v>
      </c>
      <c r="M1123" t="str">
        <f t="shared" si="34"/>
        <v>31-50</v>
      </c>
      <c r="N1123" t="str">
        <f t="shared" si="35"/>
        <v>Obese</v>
      </c>
    </row>
    <row r="1124" spans="1:14" x14ac:dyDescent="0.2">
      <c r="A1124">
        <v>61096</v>
      </c>
      <c r="B1124" t="s">
        <v>12</v>
      </c>
      <c r="C1124">
        <v>57</v>
      </c>
      <c r="D1124">
        <v>0</v>
      </c>
      <c r="E1124">
        <v>0</v>
      </c>
      <c r="F1124" t="s">
        <v>13</v>
      </c>
      <c r="G1124" t="s">
        <v>14</v>
      </c>
      <c r="H1124" t="s">
        <v>17</v>
      </c>
      <c r="I1124">
        <v>70.16</v>
      </c>
      <c r="J1124">
        <v>25.8</v>
      </c>
      <c r="K1124" t="s">
        <v>16</v>
      </c>
      <c r="L1124">
        <v>0</v>
      </c>
      <c r="M1124" t="str">
        <f t="shared" si="34"/>
        <v>51-70</v>
      </c>
      <c r="N1124" t="str">
        <f t="shared" si="35"/>
        <v>Overweight</v>
      </c>
    </row>
    <row r="1125" spans="1:14" x14ac:dyDescent="0.2">
      <c r="A1125">
        <v>70447</v>
      </c>
      <c r="B1125" t="s">
        <v>12</v>
      </c>
      <c r="C1125">
        <v>50</v>
      </c>
      <c r="D1125">
        <v>0</v>
      </c>
      <c r="E1125">
        <v>0</v>
      </c>
      <c r="F1125" t="s">
        <v>13</v>
      </c>
      <c r="G1125" t="s">
        <v>14</v>
      </c>
      <c r="H1125" t="s">
        <v>17</v>
      </c>
      <c r="I1125">
        <v>122.48</v>
      </c>
      <c r="J1125">
        <v>35.9</v>
      </c>
      <c r="K1125" t="s">
        <v>20</v>
      </c>
      <c r="L1125">
        <v>0</v>
      </c>
      <c r="M1125" t="str">
        <f t="shared" si="34"/>
        <v>31-50</v>
      </c>
      <c r="N1125" t="str">
        <f t="shared" si="35"/>
        <v>Obese</v>
      </c>
    </row>
    <row r="1126" spans="1:14" x14ac:dyDescent="0.2">
      <c r="A1126">
        <v>6879</v>
      </c>
      <c r="B1126" t="s">
        <v>19</v>
      </c>
      <c r="C1126">
        <v>44</v>
      </c>
      <c r="D1126">
        <v>0</v>
      </c>
      <c r="E1126">
        <v>0</v>
      </c>
      <c r="F1126" t="s">
        <v>22</v>
      </c>
      <c r="G1126" t="s">
        <v>23</v>
      </c>
      <c r="H1126" t="s">
        <v>15</v>
      </c>
      <c r="I1126">
        <v>215.9</v>
      </c>
      <c r="J1126">
        <v>41.8</v>
      </c>
      <c r="K1126" t="s">
        <v>20</v>
      </c>
      <c r="L1126">
        <v>0</v>
      </c>
      <c r="M1126" t="str">
        <f t="shared" si="34"/>
        <v>31-50</v>
      </c>
      <c r="N1126" t="str">
        <f t="shared" si="35"/>
        <v>Obese</v>
      </c>
    </row>
    <row r="1127" spans="1:14" x14ac:dyDescent="0.2">
      <c r="A1127">
        <v>37451</v>
      </c>
      <c r="B1127" t="s">
        <v>19</v>
      </c>
      <c r="C1127">
        <v>47</v>
      </c>
      <c r="D1127">
        <v>0</v>
      </c>
      <c r="E1127">
        <v>0</v>
      </c>
      <c r="F1127" t="s">
        <v>13</v>
      </c>
      <c r="G1127" t="s">
        <v>23</v>
      </c>
      <c r="H1127" t="s">
        <v>17</v>
      </c>
      <c r="I1127">
        <v>108.56</v>
      </c>
      <c r="J1127">
        <v>27.3</v>
      </c>
      <c r="K1127" t="s">
        <v>16</v>
      </c>
      <c r="L1127">
        <v>0</v>
      </c>
      <c r="M1127" t="str">
        <f t="shared" si="34"/>
        <v>31-50</v>
      </c>
      <c r="N1127" t="str">
        <f t="shared" si="35"/>
        <v>Overweight</v>
      </c>
    </row>
    <row r="1128" spans="1:14" x14ac:dyDescent="0.2">
      <c r="A1128">
        <v>69553</v>
      </c>
      <c r="B1128" t="s">
        <v>19</v>
      </c>
      <c r="C1128">
        <v>29</v>
      </c>
      <c r="D1128">
        <v>0</v>
      </c>
      <c r="E1128">
        <v>0</v>
      </c>
      <c r="F1128" t="s">
        <v>13</v>
      </c>
      <c r="G1128" t="s">
        <v>14</v>
      </c>
      <c r="H1128" t="s">
        <v>17</v>
      </c>
      <c r="I1128">
        <v>60.74</v>
      </c>
      <c r="J1128">
        <v>20</v>
      </c>
      <c r="K1128" t="s">
        <v>18</v>
      </c>
      <c r="L1128">
        <v>0</v>
      </c>
      <c r="M1128" t="str">
        <f t="shared" si="34"/>
        <v>18-30</v>
      </c>
      <c r="N1128" t="str">
        <f t="shared" si="35"/>
        <v>Normal weight</v>
      </c>
    </row>
    <row r="1129" spans="1:14" x14ac:dyDescent="0.2">
      <c r="A1129">
        <v>58438</v>
      </c>
      <c r="B1129" t="s">
        <v>12</v>
      </c>
      <c r="C1129">
        <v>36</v>
      </c>
      <c r="D1129">
        <v>0</v>
      </c>
      <c r="E1129">
        <v>0</v>
      </c>
      <c r="F1129" t="s">
        <v>22</v>
      </c>
      <c r="G1129" t="s">
        <v>14</v>
      </c>
      <c r="H1129" t="s">
        <v>17</v>
      </c>
      <c r="I1129">
        <v>233.52</v>
      </c>
      <c r="J1129">
        <v>40.9</v>
      </c>
      <c r="K1129" t="s">
        <v>18</v>
      </c>
      <c r="L1129">
        <v>0</v>
      </c>
      <c r="M1129" t="str">
        <f t="shared" si="34"/>
        <v>31-50</v>
      </c>
      <c r="N1129" t="str">
        <f t="shared" si="35"/>
        <v>Obese</v>
      </c>
    </row>
    <row r="1130" spans="1:14" x14ac:dyDescent="0.2">
      <c r="A1130">
        <v>29104</v>
      </c>
      <c r="B1130" t="s">
        <v>19</v>
      </c>
      <c r="C1130">
        <v>19</v>
      </c>
      <c r="D1130">
        <v>0</v>
      </c>
      <c r="E1130">
        <v>0</v>
      </c>
      <c r="F1130" t="s">
        <v>22</v>
      </c>
      <c r="G1130" t="s">
        <v>14</v>
      </c>
      <c r="H1130" t="s">
        <v>15</v>
      </c>
      <c r="I1130">
        <v>110.7</v>
      </c>
      <c r="J1130">
        <v>38.5</v>
      </c>
      <c r="K1130" t="s">
        <v>18</v>
      </c>
      <c r="L1130">
        <v>0</v>
      </c>
      <c r="M1130" t="str">
        <f t="shared" si="34"/>
        <v>18-30</v>
      </c>
      <c r="N1130" t="str">
        <f t="shared" si="35"/>
        <v>Obese</v>
      </c>
    </row>
    <row r="1131" spans="1:14" x14ac:dyDescent="0.2">
      <c r="A1131">
        <v>26862</v>
      </c>
      <c r="B1131" t="s">
        <v>19</v>
      </c>
      <c r="C1131">
        <v>41</v>
      </c>
      <c r="D1131">
        <v>0</v>
      </c>
      <c r="E1131">
        <v>0</v>
      </c>
      <c r="F1131" t="s">
        <v>13</v>
      </c>
      <c r="G1131" t="s">
        <v>23</v>
      </c>
      <c r="H1131" t="s">
        <v>17</v>
      </c>
      <c r="I1131">
        <v>78.930000000000007</v>
      </c>
      <c r="J1131">
        <v>30.9</v>
      </c>
      <c r="K1131" t="s">
        <v>16</v>
      </c>
      <c r="L1131">
        <v>0</v>
      </c>
      <c r="M1131" t="str">
        <f t="shared" si="34"/>
        <v>31-50</v>
      </c>
      <c r="N1131" t="str">
        <f t="shared" si="35"/>
        <v>Obese</v>
      </c>
    </row>
    <row r="1132" spans="1:14" x14ac:dyDescent="0.2">
      <c r="A1132">
        <v>61365</v>
      </c>
      <c r="B1132" t="s">
        <v>12</v>
      </c>
      <c r="C1132">
        <v>45</v>
      </c>
      <c r="D1132">
        <v>0</v>
      </c>
      <c r="E1132">
        <v>0</v>
      </c>
      <c r="F1132" t="s">
        <v>13</v>
      </c>
      <c r="G1132" t="s">
        <v>14</v>
      </c>
      <c r="H1132" t="s">
        <v>17</v>
      </c>
      <c r="I1132">
        <v>58.25</v>
      </c>
      <c r="J1132">
        <v>24</v>
      </c>
      <c r="K1132" t="s">
        <v>20</v>
      </c>
      <c r="L1132">
        <v>0</v>
      </c>
      <c r="M1132" t="str">
        <f t="shared" si="34"/>
        <v>31-50</v>
      </c>
      <c r="N1132" t="str">
        <f t="shared" si="35"/>
        <v>Normal weight</v>
      </c>
    </row>
    <row r="1133" spans="1:14" x14ac:dyDescent="0.2">
      <c r="A1133">
        <v>12512</v>
      </c>
      <c r="B1133" t="s">
        <v>19</v>
      </c>
      <c r="C1133">
        <v>52</v>
      </c>
      <c r="D1133">
        <v>1</v>
      </c>
      <c r="E1133">
        <v>0</v>
      </c>
      <c r="F1133" t="s">
        <v>13</v>
      </c>
      <c r="G1133" t="s">
        <v>14</v>
      </c>
      <c r="H1133" t="s">
        <v>17</v>
      </c>
      <c r="I1133">
        <v>213.54</v>
      </c>
      <c r="J1133">
        <v>32</v>
      </c>
      <c r="K1133" t="s">
        <v>18</v>
      </c>
      <c r="L1133">
        <v>0</v>
      </c>
      <c r="M1133" t="str">
        <f t="shared" si="34"/>
        <v>51-70</v>
      </c>
      <c r="N1133" t="str">
        <f t="shared" si="35"/>
        <v>Obese</v>
      </c>
    </row>
    <row r="1134" spans="1:14" x14ac:dyDescent="0.2">
      <c r="A1134">
        <v>31835</v>
      </c>
      <c r="B1134" t="s">
        <v>12</v>
      </c>
      <c r="C1134">
        <v>19</v>
      </c>
      <c r="D1134">
        <v>0</v>
      </c>
      <c r="E1134">
        <v>0</v>
      </c>
      <c r="F1134" t="s">
        <v>22</v>
      </c>
      <c r="G1134" t="s">
        <v>14</v>
      </c>
      <c r="H1134" t="s">
        <v>15</v>
      </c>
      <c r="I1134">
        <v>74.86</v>
      </c>
      <c r="J1134">
        <v>28.4</v>
      </c>
      <c r="K1134" t="s">
        <v>18</v>
      </c>
      <c r="L1134">
        <v>0</v>
      </c>
      <c r="M1134" t="str">
        <f t="shared" si="34"/>
        <v>18-30</v>
      </c>
      <c r="N1134" t="str">
        <f t="shared" si="35"/>
        <v>Overweight</v>
      </c>
    </row>
    <row r="1135" spans="1:14" x14ac:dyDescent="0.2">
      <c r="A1135">
        <v>5043</v>
      </c>
      <c r="B1135" t="s">
        <v>19</v>
      </c>
      <c r="C1135">
        <v>53</v>
      </c>
      <c r="D1135">
        <v>0</v>
      </c>
      <c r="E1135">
        <v>0</v>
      </c>
      <c r="F1135" t="s">
        <v>13</v>
      </c>
      <c r="G1135" t="s">
        <v>14</v>
      </c>
      <c r="H1135" t="s">
        <v>15</v>
      </c>
      <c r="I1135">
        <v>83.41</v>
      </c>
      <c r="J1135">
        <v>29.9</v>
      </c>
      <c r="K1135" t="s">
        <v>18</v>
      </c>
      <c r="L1135">
        <v>0</v>
      </c>
      <c r="M1135" t="str">
        <f t="shared" si="34"/>
        <v>51-70</v>
      </c>
      <c r="N1135" t="str">
        <f t="shared" si="35"/>
        <v>Overweight</v>
      </c>
    </row>
    <row r="1136" spans="1:14" x14ac:dyDescent="0.2">
      <c r="A1136">
        <v>26826</v>
      </c>
      <c r="B1136" t="s">
        <v>19</v>
      </c>
      <c r="C1136">
        <v>61</v>
      </c>
      <c r="D1136">
        <v>0</v>
      </c>
      <c r="E1136">
        <v>0</v>
      </c>
      <c r="F1136" t="s">
        <v>13</v>
      </c>
      <c r="G1136" t="s">
        <v>21</v>
      </c>
      <c r="H1136" t="s">
        <v>15</v>
      </c>
      <c r="I1136">
        <v>73.36</v>
      </c>
      <c r="J1136">
        <v>16.100000000000001</v>
      </c>
      <c r="K1136" t="s">
        <v>18</v>
      </c>
      <c r="L1136">
        <v>0</v>
      </c>
      <c r="M1136" t="str">
        <f t="shared" si="34"/>
        <v>51-70</v>
      </c>
      <c r="N1136" t="str">
        <f t="shared" si="35"/>
        <v>Below weight</v>
      </c>
    </row>
    <row r="1137" spans="1:14" x14ac:dyDescent="0.2">
      <c r="A1137">
        <v>45713</v>
      </c>
      <c r="B1137" t="s">
        <v>19</v>
      </c>
      <c r="C1137">
        <v>57</v>
      </c>
      <c r="D1137">
        <v>0</v>
      </c>
      <c r="E1137">
        <v>0</v>
      </c>
      <c r="F1137" t="s">
        <v>13</v>
      </c>
      <c r="G1137" t="s">
        <v>23</v>
      </c>
      <c r="H1137" t="s">
        <v>15</v>
      </c>
      <c r="I1137">
        <v>219.5</v>
      </c>
      <c r="J1137">
        <v>33.799999999999997</v>
      </c>
      <c r="K1137" t="s">
        <v>16</v>
      </c>
      <c r="L1137">
        <v>0</v>
      </c>
      <c r="M1137" t="str">
        <f t="shared" si="34"/>
        <v>51-70</v>
      </c>
      <c r="N1137" t="str">
        <f t="shared" si="35"/>
        <v>Obese</v>
      </c>
    </row>
    <row r="1138" spans="1:14" x14ac:dyDescent="0.2">
      <c r="A1138">
        <v>24782</v>
      </c>
      <c r="B1138" t="s">
        <v>12</v>
      </c>
      <c r="C1138">
        <v>36</v>
      </c>
      <c r="D1138">
        <v>0</v>
      </c>
      <c r="E1138">
        <v>0</v>
      </c>
      <c r="F1138" t="s">
        <v>13</v>
      </c>
      <c r="G1138" t="s">
        <v>14</v>
      </c>
      <c r="H1138" t="s">
        <v>17</v>
      </c>
      <c r="I1138">
        <v>83.79</v>
      </c>
      <c r="J1138">
        <v>25.5</v>
      </c>
      <c r="K1138" t="s">
        <v>20</v>
      </c>
      <c r="L1138">
        <v>0</v>
      </c>
      <c r="M1138" t="str">
        <f t="shared" si="34"/>
        <v>31-50</v>
      </c>
      <c r="N1138" t="str">
        <f t="shared" si="35"/>
        <v>Overweight</v>
      </c>
    </row>
    <row r="1139" spans="1:14" x14ac:dyDescent="0.2">
      <c r="A1139">
        <v>16953</v>
      </c>
      <c r="B1139" t="s">
        <v>19</v>
      </c>
      <c r="C1139">
        <v>60</v>
      </c>
      <c r="D1139">
        <v>0</v>
      </c>
      <c r="E1139">
        <v>0</v>
      </c>
      <c r="F1139" t="s">
        <v>13</v>
      </c>
      <c r="G1139" t="s">
        <v>23</v>
      </c>
      <c r="H1139" t="s">
        <v>17</v>
      </c>
      <c r="I1139">
        <v>61.94</v>
      </c>
      <c r="J1139">
        <v>27.9</v>
      </c>
      <c r="K1139" t="s">
        <v>16</v>
      </c>
      <c r="L1139">
        <v>0</v>
      </c>
      <c r="M1139" t="str">
        <f t="shared" si="34"/>
        <v>51-70</v>
      </c>
      <c r="N1139" t="str">
        <f t="shared" si="35"/>
        <v>Overweight</v>
      </c>
    </row>
    <row r="1140" spans="1:14" x14ac:dyDescent="0.2">
      <c r="A1140">
        <v>51660</v>
      </c>
      <c r="B1140" t="s">
        <v>19</v>
      </c>
      <c r="C1140">
        <v>69</v>
      </c>
      <c r="D1140">
        <v>0</v>
      </c>
      <c r="E1140">
        <v>0</v>
      </c>
      <c r="F1140" t="s">
        <v>13</v>
      </c>
      <c r="G1140" t="s">
        <v>21</v>
      </c>
      <c r="H1140" t="s">
        <v>17</v>
      </c>
      <c r="I1140">
        <v>63.19</v>
      </c>
      <c r="J1140">
        <v>32.200000000000003</v>
      </c>
      <c r="K1140" t="s">
        <v>18</v>
      </c>
      <c r="L1140">
        <v>0</v>
      </c>
      <c r="M1140" t="str">
        <f t="shared" si="34"/>
        <v>51-70</v>
      </c>
      <c r="N1140" t="str">
        <f t="shared" si="35"/>
        <v>Obese</v>
      </c>
    </row>
    <row r="1141" spans="1:14" x14ac:dyDescent="0.2">
      <c r="A1141">
        <v>54058</v>
      </c>
      <c r="B1141" t="s">
        <v>19</v>
      </c>
      <c r="C1141">
        <v>22</v>
      </c>
      <c r="D1141">
        <v>0</v>
      </c>
      <c r="E1141">
        <v>0</v>
      </c>
      <c r="F1141" t="s">
        <v>22</v>
      </c>
      <c r="G1141" t="s">
        <v>14</v>
      </c>
      <c r="H1141" t="s">
        <v>15</v>
      </c>
      <c r="I1141">
        <v>56.84</v>
      </c>
      <c r="J1141">
        <v>29.9</v>
      </c>
      <c r="K1141" t="s">
        <v>20</v>
      </c>
      <c r="L1141">
        <v>0</v>
      </c>
      <c r="M1141" t="str">
        <f t="shared" si="34"/>
        <v>18-30</v>
      </c>
      <c r="N1141" t="str">
        <f t="shared" si="35"/>
        <v>Overweight</v>
      </c>
    </row>
    <row r="1142" spans="1:14" x14ac:dyDescent="0.2">
      <c r="A1142">
        <v>24272</v>
      </c>
      <c r="B1142" t="s">
        <v>12</v>
      </c>
      <c r="C1142">
        <v>63</v>
      </c>
      <c r="D1142">
        <v>0</v>
      </c>
      <c r="E1142">
        <v>0</v>
      </c>
      <c r="F1142" t="s">
        <v>13</v>
      </c>
      <c r="G1142" t="s">
        <v>23</v>
      </c>
      <c r="H1142" t="s">
        <v>17</v>
      </c>
      <c r="I1142">
        <v>217.66</v>
      </c>
      <c r="J1142">
        <v>28.7</v>
      </c>
      <c r="K1142" t="s">
        <v>16</v>
      </c>
      <c r="L1142">
        <v>0</v>
      </c>
      <c r="M1142" t="str">
        <f t="shared" si="34"/>
        <v>51-70</v>
      </c>
      <c r="N1142" t="str">
        <f t="shared" si="35"/>
        <v>Overweight</v>
      </c>
    </row>
    <row r="1143" spans="1:14" x14ac:dyDescent="0.2">
      <c r="A1143">
        <v>16028</v>
      </c>
      <c r="B1143" t="s">
        <v>19</v>
      </c>
      <c r="C1143">
        <v>45</v>
      </c>
      <c r="D1143">
        <v>0</v>
      </c>
      <c r="E1143">
        <v>0</v>
      </c>
      <c r="F1143" t="s">
        <v>13</v>
      </c>
      <c r="G1143" t="s">
        <v>14</v>
      </c>
      <c r="H1143" t="s">
        <v>17</v>
      </c>
      <c r="I1143">
        <v>77.19</v>
      </c>
      <c r="J1143">
        <v>37.200000000000003</v>
      </c>
      <c r="K1143" t="s">
        <v>20</v>
      </c>
      <c r="L1143">
        <v>0</v>
      </c>
      <c r="M1143" t="str">
        <f t="shared" si="34"/>
        <v>31-50</v>
      </c>
      <c r="N1143" t="str">
        <f t="shared" si="35"/>
        <v>Obese</v>
      </c>
    </row>
    <row r="1144" spans="1:14" x14ac:dyDescent="0.2">
      <c r="A1144">
        <v>49645</v>
      </c>
      <c r="B1144" t="s">
        <v>12</v>
      </c>
      <c r="C1144">
        <v>58</v>
      </c>
      <c r="D1144">
        <v>0</v>
      </c>
      <c r="E1144">
        <v>0</v>
      </c>
      <c r="F1144" t="s">
        <v>22</v>
      </c>
      <c r="G1144" t="s">
        <v>14</v>
      </c>
      <c r="H1144" t="s">
        <v>17</v>
      </c>
      <c r="I1144">
        <v>76.22</v>
      </c>
      <c r="J1144">
        <v>22.2</v>
      </c>
      <c r="K1144" t="s">
        <v>16</v>
      </c>
      <c r="L1144">
        <v>0</v>
      </c>
      <c r="M1144" t="str">
        <f t="shared" si="34"/>
        <v>51-70</v>
      </c>
      <c r="N1144" t="str">
        <f t="shared" si="35"/>
        <v>Normal weight</v>
      </c>
    </row>
    <row r="1145" spans="1:14" x14ac:dyDescent="0.2">
      <c r="A1145">
        <v>54347</v>
      </c>
      <c r="B1145" t="s">
        <v>12</v>
      </c>
      <c r="C1145">
        <v>61</v>
      </c>
      <c r="D1145">
        <v>0</v>
      </c>
      <c r="E1145">
        <v>0</v>
      </c>
      <c r="F1145" t="s">
        <v>13</v>
      </c>
      <c r="G1145" t="s">
        <v>21</v>
      </c>
      <c r="H1145" t="s">
        <v>17</v>
      </c>
      <c r="I1145">
        <v>155.32</v>
      </c>
      <c r="J1145">
        <v>26.6</v>
      </c>
      <c r="K1145" t="s">
        <v>16</v>
      </c>
      <c r="L1145">
        <v>0</v>
      </c>
      <c r="M1145" t="str">
        <f t="shared" si="34"/>
        <v>51-70</v>
      </c>
      <c r="N1145" t="str">
        <f t="shared" si="35"/>
        <v>Overweight</v>
      </c>
    </row>
    <row r="1146" spans="1:14" x14ac:dyDescent="0.2">
      <c r="A1146">
        <v>4861</v>
      </c>
      <c r="B1146" t="s">
        <v>19</v>
      </c>
      <c r="C1146">
        <v>30</v>
      </c>
      <c r="D1146">
        <v>0</v>
      </c>
      <c r="E1146">
        <v>0</v>
      </c>
      <c r="F1146" t="s">
        <v>13</v>
      </c>
      <c r="G1146" t="s">
        <v>14</v>
      </c>
      <c r="H1146" t="s">
        <v>15</v>
      </c>
      <c r="I1146">
        <v>70.67</v>
      </c>
      <c r="J1146">
        <v>24.6</v>
      </c>
      <c r="K1146" t="s">
        <v>20</v>
      </c>
      <c r="L1146">
        <v>0</v>
      </c>
      <c r="M1146" t="str">
        <f t="shared" si="34"/>
        <v>18-30</v>
      </c>
      <c r="N1146" t="str">
        <f t="shared" si="35"/>
        <v>Normal weight</v>
      </c>
    </row>
    <row r="1147" spans="1:14" x14ac:dyDescent="0.2">
      <c r="A1147">
        <v>54353</v>
      </c>
      <c r="B1147" t="s">
        <v>19</v>
      </c>
      <c r="C1147">
        <v>78</v>
      </c>
      <c r="D1147">
        <v>1</v>
      </c>
      <c r="E1147">
        <v>1</v>
      </c>
      <c r="F1147" t="s">
        <v>13</v>
      </c>
      <c r="G1147" t="s">
        <v>14</v>
      </c>
      <c r="H1147" t="s">
        <v>15</v>
      </c>
      <c r="I1147">
        <v>227.16</v>
      </c>
      <c r="J1147">
        <v>41.7</v>
      </c>
      <c r="K1147" t="s">
        <v>18</v>
      </c>
      <c r="L1147">
        <v>0</v>
      </c>
      <c r="M1147" t="str">
        <f t="shared" si="34"/>
        <v>71+</v>
      </c>
      <c r="N1147" t="str">
        <f t="shared" si="35"/>
        <v>Obese</v>
      </c>
    </row>
    <row r="1148" spans="1:14" x14ac:dyDescent="0.2">
      <c r="A1148">
        <v>71016</v>
      </c>
      <c r="B1148" t="s">
        <v>19</v>
      </c>
      <c r="C1148">
        <v>68</v>
      </c>
      <c r="D1148">
        <v>0</v>
      </c>
      <c r="E1148">
        <v>0</v>
      </c>
      <c r="F1148" t="s">
        <v>13</v>
      </c>
      <c r="G1148" t="s">
        <v>14</v>
      </c>
      <c r="H1148" t="s">
        <v>17</v>
      </c>
      <c r="I1148">
        <v>58.69</v>
      </c>
      <c r="J1148">
        <v>26.2</v>
      </c>
      <c r="K1148" t="s">
        <v>16</v>
      </c>
      <c r="L1148">
        <v>0</v>
      </c>
      <c r="M1148" t="str">
        <f t="shared" si="34"/>
        <v>51-70</v>
      </c>
      <c r="N1148" t="str">
        <f t="shared" si="35"/>
        <v>Overweight</v>
      </c>
    </row>
    <row r="1149" spans="1:14" x14ac:dyDescent="0.2">
      <c r="A1149">
        <v>62681</v>
      </c>
      <c r="B1149" t="s">
        <v>19</v>
      </c>
      <c r="C1149">
        <v>38</v>
      </c>
      <c r="D1149">
        <v>1</v>
      </c>
      <c r="E1149">
        <v>0</v>
      </c>
      <c r="F1149" t="s">
        <v>13</v>
      </c>
      <c r="G1149" t="s">
        <v>14</v>
      </c>
      <c r="H1149" t="s">
        <v>15</v>
      </c>
      <c r="I1149">
        <v>137.94</v>
      </c>
      <c r="J1149">
        <v>41.8</v>
      </c>
      <c r="K1149" t="s">
        <v>18</v>
      </c>
      <c r="L1149">
        <v>0</v>
      </c>
      <c r="M1149" t="str">
        <f t="shared" si="34"/>
        <v>31-50</v>
      </c>
      <c r="N1149" t="str">
        <f t="shared" si="35"/>
        <v>Obese</v>
      </c>
    </row>
    <row r="1150" spans="1:14" x14ac:dyDescent="0.2">
      <c r="A1150">
        <v>41007</v>
      </c>
      <c r="B1150" t="s">
        <v>19</v>
      </c>
      <c r="C1150">
        <v>39</v>
      </c>
      <c r="D1150">
        <v>0</v>
      </c>
      <c r="E1150">
        <v>0</v>
      </c>
      <c r="F1150" t="s">
        <v>13</v>
      </c>
      <c r="G1150" t="s">
        <v>14</v>
      </c>
      <c r="H1150" t="s">
        <v>15</v>
      </c>
      <c r="I1150">
        <v>60.6</v>
      </c>
      <c r="J1150">
        <v>34.200000000000003</v>
      </c>
      <c r="K1150" t="s">
        <v>18</v>
      </c>
      <c r="L1150">
        <v>0</v>
      </c>
      <c r="M1150" t="str">
        <f t="shared" si="34"/>
        <v>31-50</v>
      </c>
      <c r="N1150" t="str">
        <f t="shared" si="35"/>
        <v>Obese</v>
      </c>
    </row>
    <row r="1151" spans="1:14" x14ac:dyDescent="0.2">
      <c r="A1151">
        <v>35450</v>
      </c>
      <c r="B1151" t="s">
        <v>19</v>
      </c>
      <c r="C1151">
        <v>51</v>
      </c>
      <c r="D1151">
        <v>0</v>
      </c>
      <c r="E1151">
        <v>0</v>
      </c>
      <c r="F1151" t="s">
        <v>13</v>
      </c>
      <c r="G1151" t="s">
        <v>14</v>
      </c>
      <c r="H1151" t="s">
        <v>17</v>
      </c>
      <c r="I1151">
        <v>93.67</v>
      </c>
      <c r="J1151">
        <v>19.2</v>
      </c>
      <c r="K1151" t="s">
        <v>18</v>
      </c>
      <c r="L1151">
        <v>0</v>
      </c>
      <c r="M1151" t="str">
        <f t="shared" si="34"/>
        <v>51-70</v>
      </c>
      <c r="N1151" t="str">
        <f t="shared" si="35"/>
        <v>Normal weight</v>
      </c>
    </row>
    <row r="1152" spans="1:14" x14ac:dyDescent="0.2">
      <c r="A1152">
        <v>62793</v>
      </c>
      <c r="B1152" t="s">
        <v>12</v>
      </c>
      <c r="C1152">
        <v>37</v>
      </c>
      <c r="D1152">
        <v>0</v>
      </c>
      <c r="E1152">
        <v>0</v>
      </c>
      <c r="F1152" t="s">
        <v>13</v>
      </c>
      <c r="G1152" t="s">
        <v>14</v>
      </c>
      <c r="H1152" t="s">
        <v>15</v>
      </c>
      <c r="I1152">
        <v>79.56</v>
      </c>
      <c r="J1152">
        <v>25.2</v>
      </c>
      <c r="K1152" t="s">
        <v>18</v>
      </c>
      <c r="L1152">
        <v>0</v>
      </c>
      <c r="M1152" t="str">
        <f t="shared" si="34"/>
        <v>31-50</v>
      </c>
      <c r="N1152" t="str">
        <f t="shared" si="35"/>
        <v>Overweight</v>
      </c>
    </row>
    <row r="1153" spans="1:14" x14ac:dyDescent="0.2">
      <c r="A1153">
        <v>33462</v>
      </c>
      <c r="B1153" t="s">
        <v>12</v>
      </c>
      <c r="C1153">
        <v>39</v>
      </c>
      <c r="D1153">
        <v>0</v>
      </c>
      <c r="E1153">
        <v>0</v>
      </c>
      <c r="F1153" t="s">
        <v>13</v>
      </c>
      <c r="G1153" t="s">
        <v>14</v>
      </c>
      <c r="H1153" t="s">
        <v>15</v>
      </c>
      <c r="I1153">
        <v>92.32</v>
      </c>
      <c r="J1153">
        <v>43</v>
      </c>
      <c r="K1153" t="s">
        <v>18</v>
      </c>
      <c r="L1153">
        <v>0</v>
      </c>
      <c r="M1153" t="str">
        <f t="shared" si="34"/>
        <v>31-50</v>
      </c>
      <c r="N1153" t="str">
        <f t="shared" si="35"/>
        <v>Obese</v>
      </c>
    </row>
    <row r="1154" spans="1:14" x14ac:dyDescent="0.2">
      <c r="A1154">
        <v>29804</v>
      </c>
      <c r="B1154" t="s">
        <v>12</v>
      </c>
      <c r="C1154">
        <v>24</v>
      </c>
      <c r="D1154">
        <v>1</v>
      </c>
      <c r="E1154">
        <v>0</v>
      </c>
      <c r="F1154" t="s">
        <v>13</v>
      </c>
      <c r="G1154" t="s">
        <v>14</v>
      </c>
      <c r="H1154" t="s">
        <v>17</v>
      </c>
      <c r="I1154">
        <v>80.63</v>
      </c>
      <c r="J1154">
        <v>28.2</v>
      </c>
      <c r="K1154" t="s">
        <v>20</v>
      </c>
      <c r="L1154">
        <v>0</v>
      </c>
      <c r="M1154" t="str">
        <f t="shared" ref="M1154:M1217" si="36">IF(C1154&gt;=18,IF(C1154&lt;=30,"18-30",IF(C1154&lt;=50,"31-50",IF(C1154&lt;=70,"51-70","71+"))),"N/A")</f>
        <v>18-30</v>
      </c>
      <c r="N1154" t="str">
        <f t="shared" si="35"/>
        <v>Overweight</v>
      </c>
    </row>
    <row r="1155" spans="1:14" x14ac:dyDescent="0.2">
      <c r="A1155">
        <v>33906</v>
      </c>
      <c r="B1155" t="s">
        <v>12</v>
      </c>
      <c r="C1155">
        <v>51</v>
      </c>
      <c r="D1155">
        <v>0</v>
      </c>
      <c r="E1155">
        <v>0</v>
      </c>
      <c r="F1155" t="s">
        <v>13</v>
      </c>
      <c r="G1155" t="s">
        <v>23</v>
      </c>
      <c r="H1155" t="s">
        <v>15</v>
      </c>
      <c r="I1155">
        <v>92.32</v>
      </c>
      <c r="J1155">
        <v>34.700000000000003</v>
      </c>
      <c r="K1155" t="s">
        <v>20</v>
      </c>
      <c r="L1155">
        <v>0</v>
      </c>
      <c r="M1155" t="str">
        <f t="shared" si="36"/>
        <v>51-70</v>
      </c>
      <c r="N1155" t="str">
        <f t="shared" ref="N1155:N1218" si="37">IF(J1155&lt;18.5,"Below weight",IF(J1155&lt;25,"Normal weight",IF(J1155&lt;30,"Overweight","Obese")))</f>
        <v>Obese</v>
      </c>
    </row>
    <row r="1156" spans="1:14" x14ac:dyDescent="0.2">
      <c r="A1156">
        <v>43510</v>
      </c>
      <c r="B1156" t="s">
        <v>19</v>
      </c>
      <c r="C1156">
        <v>50</v>
      </c>
      <c r="D1156">
        <v>1</v>
      </c>
      <c r="E1156">
        <v>0</v>
      </c>
      <c r="F1156" t="s">
        <v>13</v>
      </c>
      <c r="G1156" t="s">
        <v>23</v>
      </c>
      <c r="H1156" t="s">
        <v>15</v>
      </c>
      <c r="I1156">
        <v>59.89</v>
      </c>
      <c r="J1156">
        <v>25.5</v>
      </c>
      <c r="K1156" t="s">
        <v>18</v>
      </c>
      <c r="L1156">
        <v>0</v>
      </c>
      <c r="M1156" t="str">
        <f t="shared" si="36"/>
        <v>31-50</v>
      </c>
      <c r="N1156" t="str">
        <f t="shared" si="37"/>
        <v>Overweight</v>
      </c>
    </row>
    <row r="1157" spans="1:14" x14ac:dyDescent="0.2">
      <c r="A1157">
        <v>21202</v>
      </c>
      <c r="B1157" t="s">
        <v>19</v>
      </c>
      <c r="C1157">
        <v>27</v>
      </c>
      <c r="D1157">
        <v>0</v>
      </c>
      <c r="E1157">
        <v>0</v>
      </c>
      <c r="F1157" t="s">
        <v>13</v>
      </c>
      <c r="G1157" t="s">
        <v>14</v>
      </c>
      <c r="H1157" t="s">
        <v>15</v>
      </c>
      <c r="I1157">
        <v>80.569999999999993</v>
      </c>
      <c r="J1157">
        <v>39.799999999999997</v>
      </c>
      <c r="K1157" t="s">
        <v>20</v>
      </c>
      <c r="L1157">
        <v>0</v>
      </c>
      <c r="M1157" t="str">
        <f t="shared" si="36"/>
        <v>18-30</v>
      </c>
      <c r="N1157" t="str">
        <f t="shared" si="37"/>
        <v>Obese</v>
      </c>
    </row>
    <row r="1158" spans="1:14" x14ac:dyDescent="0.2">
      <c r="A1158">
        <v>7222</v>
      </c>
      <c r="B1158" t="s">
        <v>19</v>
      </c>
      <c r="C1158">
        <v>73</v>
      </c>
      <c r="D1158">
        <v>0</v>
      </c>
      <c r="E1158">
        <v>0</v>
      </c>
      <c r="F1158" t="s">
        <v>13</v>
      </c>
      <c r="G1158" t="s">
        <v>21</v>
      </c>
      <c r="H1158" t="s">
        <v>15</v>
      </c>
      <c r="I1158">
        <v>88.52</v>
      </c>
      <c r="J1158">
        <v>20.8</v>
      </c>
      <c r="K1158" t="s">
        <v>16</v>
      </c>
      <c r="L1158">
        <v>0</v>
      </c>
      <c r="M1158" t="str">
        <f t="shared" si="36"/>
        <v>71+</v>
      </c>
      <c r="N1158" t="str">
        <f t="shared" si="37"/>
        <v>Normal weight</v>
      </c>
    </row>
    <row r="1159" spans="1:14" x14ac:dyDescent="0.2">
      <c r="A1159">
        <v>13561</v>
      </c>
      <c r="B1159" t="s">
        <v>19</v>
      </c>
      <c r="C1159">
        <v>65</v>
      </c>
      <c r="D1159">
        <v>0</v>
      </c>
      <c r="E1159">
        <v>0</v>
      </c>
      <c r="F1159" t="s">
        <v>13</v>
      </c>
      <c r="G1159" t="s">
        <v>14</v>
      </c>
      <c r="H1159" t="s">
        <v>15</v>
      </c>
      <c r="I1159">
        <v>88.82</v>
      </c>
      <c r="J1159">
        <v>28.2</v>
      </c>
      <c r="K1159" t="s">
        <v>16</v>
      </c>
      <c r="L1159">
        <v>0</v>
      </c>
      <c r="M1159" t="str">
        <f t="shared" si="36"/>
        <v>51-70</v>
      </c>
      <c r="N1159" t="str">
        <f t="shared" si="37"/>
        <v>Overweight</v>
      </c>
    </row>
    <row r="1160" spans="1:14" x14ac:dyDescent="0.2">
      <c r="A1160">
        <v>29179</v>
      </c>
      <c r="B1160" t="s">
        <v>19</v>
      </c>
      <c r="C1160">
        <v>76</v>
      </c>
      <c r="D1160">
        <v>1</v>
      </c>
      <c r="E1160">
        <v>1</v>
      </c>
      <c r="F1160" t="s">
        <v>13</v>
      </c>
      <c r="G1160" t="s">
        <v>14</v>
      </c>
      <c r="H1160" t="s">
        <v>17</v>
      </c>
      <c r="I1160">
        <v>102.08</v>
      </c>
      <c r="J1160">
        <v>31</v>
      </c>
      <c r="K1160" t="s">
        <v>20</v>
      </c>
      <c r="L1160">
        <v>0</v>
      </c>
      <c r="M1160" t="str">
        <f t="shared" si="36"/>
        <v>71+</v>
      </c>
      <c r="N1160" t="str">
        <f t="shared" si="37"/>
        <v>Obese</v>
      </c>
    </row>
    <row r="1161" spans="1:14" x14ac:dyDescent="0.2">
      <c r="A1161">
        <v>20825</v>
      </c>
      <c r="B1161" t="s">
        <v>19</v>
      </c>
      <c r="C1161">
        <v>53</v>
      </c>
      <c r="D1161">
        <v>0</v>
      </c>
      <c r="E1161">
        <v>0</v>
      </c>
      <c r="F1161" t="s">
        <v>13</v>
      </c>
      <c r="G1161" t="s">
        <v>23</v>
      </c>
      <c r="H1161" t="s">
        <v>17</v>
      </c>
      <c r="I1161">
        <v>84.9</v>
      </c>
      <c r="J1161">
        <v>21.6</v>
      </c>
      <c r="K1161" t="s">
        <v>18</v>
      </c>
      <c r="L1161">
        <v>0</v>
      </c>
      <c r="M1161" t="str">
        <f t="shared" si="36"/>
        <v>51-70</v>
      </c>
      <c r="N1161" t="str">
        <f t="shared" si="37"/>
        <v>Normal weight</v>
      </c>
    </row>
    <row r="1162" spans="1:14" x14ac:dyDescent="0.2">
      <c r="A1162">
        <v>48759</v>
      </c>
      <c r="B1162" t="s">
        <v>19</v>
      </c>
      <c r="C1162">
        <v>45</v>
      </c>
      <c r="D1162">
        <v>0</v>
      </c>
      <c r="E1162">
        <v>0</v>
      </c>
      <c r="F1162" t="s">
        <v>13</v>
      </c>
      <c r="G1162" t="s">
        <v>14</v>
      </c>
      <c r="H1162" t="s">
        <v>17</v>
      </c>
      <c r="I1162">
        <v>176.48</v>
      </c>
      <c r="J1162">
        <v>24</v>
      </c>
      <c r="K1162" t="s">
        <v>16</v>
      </c>
      <c r="L1162">
        <v>0</v>
      </c>
      <c r="M1162" t="str">
        <f t="shared" si="36"/>
        <v>31-50</v>
      </c>
      <c r="N1162" t="str">
        <f t="shared" si="37"/>
        <v>Normal weight</v>
      </c>
    </row>
    <row r="1163" spans="1:14" x14ac:dyDescent="0.2">
      <c r="A1163">
        <v>69524</v>
      </c>
      <c r="B1163" t="s">
        <v>12</v>
      </c>
      <c r="C1163">
        <v>56</v>
      </c>
      <c r="D1163">
        <v>0</v>
      </c>
      <c r="E1163">
        <v>0</v>
      </c>
      <c r="F1163" t="s">
        <v>13</v>
      </c>
      <c r="G1163" t="s">
        <v>21</v>
      </c>
      <c r="H1163" t="s">
        <v>15</v>
      </c>
      <c r="I1163">
        <v>94.07</v>
      </c>
      <c r="J1163">
        <v>31.5</v>
      </c>
      <c r="K1163" t="s">
        <v>18</v>
      </c>
      <c r="L1163">
        <v>0</v>
      </c>
      <c r="M1163" t="str">
        <f t="shared" si="36"/>
        <v>51-70</v>
      </c>
      <c r="N1163" t="str">
        <f t="shared" si="37"/>
        <v>Obese</v>
      </c>
    </row>
    <row r="1164" spans="1:14" x14ac:dyDescent="0.2">
      <c r="A1164">
        <v>28443</v>
      </c>
      <c r="B1164" t="s">
        <v>12</v>
      </c>
      <c r="C1164">
        <v>62</v>
      </c>
      <c r="D1164">
        <v>0</v>
      </c>
      <c r="E1164">
        <v>0</v>
      </c>
      <c r="F1164" t="s">
        <v>13</v>
      </c>
      <c r="G1164" t="s">
        <v>21</v>
      </c>
      <c r="H1164" t="s">
        <v>15</v>
      </c>
      <c r="I1164">
        <v>85.12</v>
      </c>
      <c r="J1164">
        <v>36.299999999999997</v>
      </c>
      <c r="K1164" t="s">
        <v>16</v>
      </c>
      <c r="L1164">
        <v>0</v>
      </c>
      <c r="M1164" t="str">
        <f t="shared" si="36"/>
        <v>51-70</v>
      </c>
      <c r="N1164" t="str">
        <f t="shared" si="37"/>
        <v>Obese</v>
      </c>
    </row>
    <row r="1165" spans="1:14" x14ac:dyDescent="0.2">
      <c r="A1165">
        <v>16582</v>
      </c>
      <c r="B1165" t="s">
        <v>12</v>
      </c>
      <c r="C1165">
        <v>26</v>
      </c>
      <c r="D1165">
        <v>0</v>
      </c>
      <c r="E1165">
        <v>0</v>
      </c>
      <c r="F1165" t="s">
        <v>13</v>
      </c>
      <c r="G1165" t="s">
        <v>14</v>
      </c>
      <c r="H1165" t="s">
        <v>17</v>
      </c>
      <c r="I1165">
        <v>95.57</v>
      </c>
      <c r="J1165">
        <v>30.7</v>
      </c>
      <c r="K1165" t="s">
        <v>20</v>
      </c>
      <c r="L1165">
        <v>0</v>
      </c>
      <c r="M1165" t="str">
        <f t="shared" si="36"/>
        <v>18-30</v>
      </c>
      <c r="N1165" t="str">
        <f t="shared" si="37"/>
        <v>Obese</v>
      </c>
    </row>
    <row r="1166" spans="1:14" x14ac:dyDescent="0.2">
      <c r="A1166">
        <v>70241</v>
      </c>
      <c r="B1166" t="s">
        <v>19</v>
      </c>
      <c r="C1166">
        <v>22</v>
      </c>
      <c r="D1166">
        <v>0</v>
      </c>
      <c r="E1166">
        <v>0</v>
      </c>
      <c r="F1166" t="s">
        <v>22</v>
      </c>
      <c r="G1166" t="s">
        <v>14</v>
      </c>
      <c r="H1166" t="s">
        <v>15</v>
      </c>
      <c r="I1166">
        <v>66.290000000000006</v>
      </c>
      <c r="J1166">
        <v>20.5</v>
      </c>
      <c r="K1166" t="s">
        <v>20</v>
      </c>
      <c r="L1166">
        <v>0</v>
      </c>
      <c r="M1166" t="str">
        <f t="shared" si="36"/>
        <v>18-30</v>
      </c>
      <c r="N1166" t="str">
        <f t="shared" si="37"/>
        <v>Normal weight</v>
      </c>
    </row>
    <row r="1167" spans="1:14" x14ac:dyDescent="0.2">
      <c r="A1167">
        <v>32452</v>
      </c>
      <c r="B1167" t="s">
        <v>19</v>
      </c>
      <c r="C1167">
        <v>82</v>
      </c>
      <c r="D1167">
        <v>0</v>
      </c>
      <c r="E1167">
        <v>1</v>
      </c>
      <c r="F1167" t="s">
        <v>13</v>
      </c>
      <c r="G1167" t="s">
        <v>21</v>
      </c>
      <c r="H1167" t="s">
        <v>17</v>
      </c>
      <c r="I1167">
        <v>211.88</v>
      </c>
      <c r="J1167">
        <v>28.7</v>
      </c>
      <c r="K1167" t="s">
        <v>18</v>
      </c>
      <c r="L1167">
        <v>0</v>
      </c>
      <c r="M1167" t="str">
        <f t="shared" si="36"/>
        <v>71+</v>
      </c>
      <c r="N1167" t="str">
        <f t="shared" si="37"/>
        <v>Overweight</v>
      </c>
    </row>
    <row r="1168" spans="1:14" x14ac:dyDescent="0.2">
      <c r="A1168">
        <v>45573</v>
      </c>
      <c r="B1168" t="s">
        <v>19</v>
      </c>
      <c r="C1168">
        <v>50</v>
      </c>
      <c r="D1168">
        <v>0</v>
      </c>
      <c r="E1168">
        <v>0</v>
      </c>
      <c r="F1168" t="s">
        <v>13</v>
      </c>
      <c r="G1168" t="s">
        <v>14</v>
      </c>
      <c r="H1168" t="s">
        <v>17</v>
      </c>
      <c r="I1168">
        <v>76.55</v>
      </c>
      <c r="J1168">
        <v>29</v>
      </c>
      <c r="K1168" t="s">
        <v>20</v>
      </c>
      <c r="L1168">
        <v>0</v>
      </c>
      <c r="M1168" t="str">
        <f t="shared" si="36"/>
        <v>31-50</v>
      </c>
      <c r="N1168" t="str">
        <f t="shared" si="37"/>
        <v>Overweight</v>
      </c>
    </row>
    <row r="1169" spans="1:14" x14ac:dyDescent="0.2">
      <c r="A1169">
        <v>64412</v>
      </c>
      <c r="B1169" t="s">
        <v>19</v>
      </c>
      <c r="C1169">
        <v>47</v>
      </c>
      <c r="D1169">
        <v>0</v>
      </c>
      <c r="E1169">
        <v>0</v>
      </c>
      <c r="F1169" t="s">
        <v>13</v>
      </c>
      <c r="G1169" t="s">
        <v>14</v>
      </c>
      <c r="H1169" t="s">
        <v>15</v>
      </c>
      <c r="I1169">
        <v>56.67</v>
      </c>
      <c r="J1169">
        <v>24.4</v>
      </c>
      <c r="K1169" t="s">
        <v>18</v>
      </c>
      <c r="L1169">
        <v>0</v>
      </c>
      <c r="M1169" t="str">
        <f t="shared" si="36"/>
        <v>31-50</v>
      </c>
      <c r="N1169" t="str">
        <f t="shared" si="37"/>
        <v>Normal weight</v>
      </c>
    </row>
    <row r="1170" spans="1:14" x14ac:dyDescent="0.2">
      <c r="A1170">
        <v>3591</v>
      </c>
      <c r="B1170" t="s">
        <v>19</v>
      </c>
      <c r="C1170">
        <v>63</v>
      </c>
      <c r="D1170">
        <v>1</v>
      </c>
      <c r="E1170">
        <v>0</v>
      </c>
      <c r="F1170" t="s">
        <v>13</v>
      </c>
      <c r="G1170" t="s">
        <v>14</v>
      </c>
      <c r="H1170" t="s">
        <v>17</v>
      </c>
      <c r="I1170">
        <v>96.77</v>
      </c>
      <c r="J1170">
        <v>20.5</v>
      </c>
      <c r="K1170" t="s">
        <v>18</v>
      </c>
      <c r="L1170">
        <v>0</v>
      </c>
      <c r="M1170" t="str">
        <f t="shared" si="36"/>
        <v>51-70</v>
      </c>
      <c r="N1170" t="str">
        <f t="shared" si="37"/>
        <v>Normal weight</v>
      </c>
    </row>
    <row r="1171" spans="1:14" x14ac:dyDescent="0.2">
      <c r="A1171">
        <v>25138</v>
      </c>
      <c r="B1171" t="s">
        <v>19</v>
      </c>
      <c r="C1171">
        <v>78</v>
      </c>
      <c r="D1171">
        <v>1</v>
      </c>
      <c r="E1171">
        <v>0</v>
      </c>
      <c r="F1171" t="s">
        <v>13</v>
      </c>
      <c r="G1171" t="s">
        <v>14</v>
      </c>
      <c r="H1171" t="s">
        <v>17</v>
      </c>
      <c r="I1171">
        <v>91.63</v>
      </c>
      <c r="J1171">
        <v>33.5</v>
      </c>
      <c r="K1171" t="s">
        <v>20</v>
      </c>
      <c r="L1171">
        <v>0</v>
      </c>
      <c r="M1171" t="str">
        <f t="shared" si="36"/>
        <v>71+</v>
      </c>
      <c r="N1171" t="str">
        <f t="shared" si="37"/>
        <v>Obese</v>
      </c>
    </row>
    <row r="1172" spans="1:14" x14ac:dyDescent="0.2">
      <c r="A1172">
        <v>35333</v>
      </c>
      <c r="B1172" t="s">
        <v>12</v>
      </c>
      <c r="C1172">
        <v>76</v>
      </c>
      <c r="D1172">
        <v>1</v>
      </c>
      <c r="E1172">
        <v>0</v>
      </c>
      <c r="F1172" t="s">
        <v>13</v>
      </c>
      <c r="G1172" t="s">
        <v>14</v>
      </c>
      <c r="H1172" t="s">
        <v>17</v>
      </c>
      <c r="I1172">
        <v>225.6</v>
      </c>
      <c r="J1172">
        <v>29</v>
      </c>
      <c r="K1172" t="s">
        <v>18</v>
      </c>
      <c r="L1172">
        <v>0</v>
      </c>
      <c r="M1172" t="str">
        <f t="shared" si="36"/>
        <v>71+</v>
      </c>
      <c r="N1172" t="str">
        <f t="shared" si="37"/>
        <v>Overweight</v>
      </c>
    </row>
    <row r="1173" spans="1:14" x14ac:dyDescent="0.2">
      <c r="A1173">
        <v>15120</v>
      </c>
      <c r="B1173" t="s">
        <v>19</v>
      </c>
      <c r="C1173">
        <v>81</v>
      </c>
      <c r="D1173">
        <v>1</v>
      </c>
      <c r="E1173">
        <v>0</v>
      </c>
      <c r="F1173" t="s">
        <v>13</v>
      </c>
      <c r="G1173" t="s">
        <v>21</v>
      </c>
      <c r="H1173" t="s">
        <v>17</v>
      </c>
      <c r="I1173">
        <v>210.23</v>
      </c>
      <c r="J1173">
        <v>30.7</v>
      </c>
      <c r="K1173" t="s">
        <v>18</v>
      </c>
      <c r="L1173">
        <v>0</v>
      </c>
      <c r="M1173" t="str">
        <f t="shared" si="36"/>
        <v>71+</v>
      </c>
      <c r="N1173" t="str">
        <f t="shared" si="37"/>
        <v>Obese</v>
      </c>
    </row>
    <row r="1174" spans="1:14" x14ac:dyDescent="0.2">
      <c r="A1174">
        <v>29221</v>
      </c>
      <c r="B1174" t="s">
        <v>19</v>
      </c>
      <c r="C1174">
        <v>39</v>
      </c>
      <c r="D1174">
        <v>0</v>
      </c>
      <c r="E1174">
        <v>0</v>
      </c>
      <c r="F1174" t="s">
        <v>13</v>
      </c>
      <c r="G1174" t="s">
        <v>14</v>
      </c>
      <c r="H1174" t="s">
        <v>15</v>
      </c>
      <c r="I1174">
        <v>92.82</v>
      </c>
      <c r="J1174">
        <v>37.4</v>
      </c>
      <c r="K1174" t="s">
        <v>18</v>
      </c>
      <c r="L1174">
        <v>0</v>
      </c>
      <c r="M1174" t="str">
        <f t="shared" si="36"/>
        <v>31-50</v>
      </c>
      <c r="N1174" t="str">
        <f t="shared" si="37"/>
        <v>Obese</v>
      </c>
    </row>
    <row r="1175" spans="1:14" x14ac:dyDescent="0.2">
      <c r="A1175">
        <v>11412</v>
      </c>
      <c r="B1175" t="s">
        <v>19</v>
      </c>
      <c r="C1175">
        <v>59</v>
      </c>
      <c r="D1175">
        <v>0</v>
      </c>
      <c r="E1175">
        <v>0</v>
      </c>
      <c r="F1175" t="s">
        <v>13</v>
      </c>
      <c r="G1175" t="s">
        <v>14</v>
      </c>
      <c r="H1175" t="s">
        <v>17</v>
      </c>
      <c r="I1175">
        <v>234.82</v>
      </c>
      <c r="J1175">
        <v>51.8</v>
      </c>
      <c r="K1175" t="s">
        <v>18</v>
      </c>
      <c r="L1175">
        <v>0</v>
      </c>
      <c r="M1175" t="str">
        <f t="shared" si="36"/>
        <v>51-70</v>
      </c>
      <c r="N1175" t="str">
        <f t="shared" si="37"/>
        <v>Obese</v>
      </c>
    </row>
    <row r="1176" spans="1:14" x14ac:dyDescent="0.2">
      <c r="A1176">
        <v>8644</v>
      </c>
      <c r="B1176" t="s">
        <v>19</v>
      </c>
      <c r="C1176">
        <v>78</v>
      </c>
      <c r="D1176">
        <v>0</v>
      </c>
      <c r="E1176">
        <v>1</v>
      </c>
      <c r="F1176" t="s">
        <v>13</v>
      </c>
      <c r="G1176" t="s">
        <v>14</v>
      </c>
      <c r="H1176" t="s">
        <v>17</v>
      </c>
      <c r="I1176">
        <v>81.99</v>
      </c>
      <c r="J1176">
        <v>27.3</v>
      </c>
      <c r="K1176" t="s">
        <v>16</v>
      </c>
      <c r="L1176">
        <v>0</v>
      </c>
      <c r="M1176" t="str">
        <f t="shared" si="36"/>
        <v>71+</v>
      </c>
      <c r="N1176" t="str">
        <f t="shared" si="37"/>
        <v>Overweight</v>
      </c>
    </row>
    <row r="1177" spans="1:14" x14ac:dyDescent="0.2">
      <c r="A1177">
        <v>54579</v>
      </c>
      <c r="B1177" t="s">
        <v>19</v>
      </c>
      <c r="C1177">
        <v>75</v>
      </c>
      <c r="D1177">
        <v>0</v>
      </c>
      <c r="E1177">
        <v>0</v>
      </c>
      <c r="F1177" t="s">
        <v>13</v>
      </c>
      <c r="G1177" t="s">
        <v>21</v>
      </c>
      <c r="H1177" t="s">
        <v>15</v>
      </c>
      <c r="I1177">
        <v>87.69</v>
      </c>
      <c r="J1177">
        <v>27.5</v>
      </c>
      <c r="K1177" t="s">
        <v>16</v>
      </c>
      <c r="L1177">
        <v>0</v>
      </c>
      <c r="M1177" t="str">
        <f t="shared" si="36"/>
        <v>71+</v>
      </c>
      <c r="N1177" t="str">
        <f t="shared" si="37"/>
        <v>Overweight</v>
      </c>
    </row>
    <row r="1178" spans="1:14" x14ac:dyDescent="0.2">
      <c r="A1178">
        <v>41935</v>
      </c>
      <c r="B1178" t="s">
        <v>12</v>
      </c>
      <c r="C1178">
        <v>34</v>
      </c>
      <c r="D1178">
        <v>0</v>
      </c>
      <c r="E1178">
        <v>0</v>
      </c>
      <c r="F1178" t="s">
        <v>22</v>
      </c>
      <c r="G1178" t="s">
        <v>14</v>
      </c>
      <c r="H1178" t="s">
        <v>17</v>
      </c>
      <c r="I1178">
        <v>125.29</v>
      </c>
      <c r="J1178">
        <v>33.9</v>
      </c>
      <c r="K1178" t="s">
        <v>18</v>
      </c>
      <c r="L1178">
        <v>0</v>
      </c>
      <c r="M1178" t="str">
        <f t="shared" si="36"/>
        <v>31-50</v>
      </c>
      <c r="N1178" t="str">
        <f t="shared" si="37"/>
        <v>Obese</v>
      </c>
    </row>
    <row r="1179" spans="1:14" x14ac:dyDescent="0.2">
      <c r="A1179">
        <v>64523</v>
      </c>
      <c r="B1179" t="s">
        <v>12</v>
      </c>
      <c r="C1179">
        <v>54</v>
      </c>
      <c r="D1179">
        <v>1</v>
      </c>
      <c r="E1179">
        <v>0</v>
      </c>
      <c r="F1179" t="s">
        <v>13</v>
      </c>
      <c r="G1179" t="s">
        <v>14</v>
      </c>
      <c r="H1179" t="s">
        <v>15</v>
      </c>
      <c r="I1179">
        <v>89.93</v>
      </c>
      <c r="J1179">
        <v>32.1</v>
      </c>
      <c r="K1179" t="s">
        <v>18</v>
      </c>
      <c r="L1179">
        <v>0</v>
      </c>
      <c r="M1179" t="str">
        <f t="shared" si="36"/>
        <v>51-70</v>
      </c>
      <c r="N1179" t="str">
        <f t="shared" si="37"/>
        <v>Obese</v>
      </c>
    </row>
    <row r="1180" spans="1:14" x14ac:dyDescent="0.2">
      <c r="A1180">
        <v>71869</v>
      </c>
      <c r="B1180" t="s">
        <v>19</v>
      </c>
      <c r="C1180">
        <v>24</v>
      </c>
      <c r="D1180">
        <v>0</v>
      </c>
      <c r="E1180">
        <v>0</v>
      </c>
      <c r="F1180" t="s">
        <v>22</v>
      </c>
      <c r="G1180" t="s">
        <v>14</v>
      </c>
      <c r="H1180" t="s">
        <v>17</v>
      </c>
      <c r="I1180">
        <v>72.06</v>
      </c>
      <c r="J1180">
        <v>30.2</v>
      </c>
      <c r="K1180" t="s">
        <v>16</v>
      </c>
      <c r="L1180">
        <v>0</v>
      </c>
      <c r="M1180" t="str">
        <f t="shared" si="36"/>
        <v>18-30</v>
      </c>
      <c r="N1180" t="str">
        <f t="shared" si="37"/>
        <v>Obese</v>
      </c>
    </row>
    <row r="1181" spans="1:14" x14ac:dyDescent="0.2">
      <c r="A1181">
        <v>11024</v>
      </c>
      <c r="B1181" t="s">
        <v>19</v>
      </c>
      <c r="C1181">
        <v>76</v>
      </c>
      <c r="D1181">
        <v>0</v>
      </c>
      <c r="E1181">
        <v>0</v>
      </c>
      <c r="F1181" t="s">
        <v>13</v>
      </c>
      <c r="G1181" t="s">
        <v>14</v>
      </c>
      <c r="H1181" t="s">
        <v>17</v>
      </c>
      <c r="I1181">
        <v>97.9</v>
      </c>
      <c r="J1181">
        <v>31.3</v>
      </c>
      <c r="K1181" t="s">
        <v>16</v>
      </c>
      <c r="L1181">
        <v>0</v>
      </c>
      <c r="M1181" t="str">
        <f t="shared" si="36"/>
        <v>71+</v>
      </c>
      <c r="N1181" t="str">
        <f t="shared" si="37"/>
        <v>Obese</v>
      </c>
    </row>
    <row r="1182" spans="1:14" x14ac:dyDescent="0.2">
      <c r="A1182">
        <v>24630</v>
      </c>
      <c r="B1182" t="s">
        <v>12</v>
      </c>
      <c r="C1182">
        <v>57</v>
      </c>
      <c r="D1182">
        <v>0</v>
      </c>
      <c r="E1182">
        <v>0</v>
      </c>
      <c r="F1182" t="s">
        <v>13</v>
      </c>
      <c r="G1182" t="s">
        <v>14</v>
      </c>
      <c r="H1182" t="s">
        <v>17</v>
      </c>
      <c r="I1182">
        <v>230.59</v>
      </c>
      <c r="J1182">
        <v>23.2</v>
      </c>
      <c r="K1182" t="s">
        <v>16</v>
      </c>
      <c r="L1182">
        <v>0</v>
      </c>
      <c r="M1182" t="str">
        <f t="shared" si="36"/>
        <v>51-70</v>
      </c>
      <c r="N1182" t="str">
        <f t="shared" si="37"/>
        <v>Normal weight</v>
      </c>
    </row>
    <row r="1183" spans="1:14" x14ac:dyDescent="0.2">
      <c r="A1183">
        <v>54946</v>
      </c>
      <c r="B1183" t="s">
        <v>19</v>
      </c>
      <c r="C1183">
        <v>26</v>
      </c>
      <c r="D1183">
        <v>0</v>
      </c>
      <c r="E1183">
        <v>0</v>
      </c>
      <c r="F1183" t="s">
        <v>22</v>
      </c>
      <c r="G1183" t="s">
        <v>14</v>
      </c>
      <c r="H1183" t="s">
        <v>15</v>
      </c>
      <c r="I1183">
        <v>168.15</v>
      </c>
      <c r="J1183">
        <v>22.9</v>
      </c>
      <c r="K1183" t="s">
        <v>18</v>
      </c>
      <c r="L1183">
        <v>0</v>
      </c>
      <c r="M1183" t="str">
        <f t="shared" si="36"/>
        <v>18-30</v>
      </c>
      <c r="N1183" t="str">
        <f t="shared" si="37"/>
        <v>Normal weight</v>
      </c>
    </row>
    <row r="1184" spans="1:14" x14ac:dyDescent="0.2">
      <c r="A1184">
        <v>24229</v>
      </c>
      <c r="B1184" t="s">
        <v>19</v>
      </c>
      <c r="C1184">
        <v>56</v>
      </c>
      <c r="D1184">
        <v>0</v>
      </c>
      <c r="E1184">
        <v>0</v>
      </c>
      <c r="F1184" t="s">
        <v>13</v>
      </c>
      <c r="G1184" t="s">
        <v>21</v>
      </c>
      <c r="H1184" t="s">
        <v>15</v>
      </c>
      <c r="I1184">
        <v>224.63</v>
      </c>
      <c r="J1184">
        <v>42.8</v>
      </c>
      <c r="K1184" t="s">
        <v>18</v>
      </c>
      <c r="L1184">
        <v>0</v>
      </c>
      <c r="M1184" t="str">
        <f t="shared" si="36"/>
        <v>51-70</v>
      </c>
      <c r="N1184" t="str">
        <f t="shared" si="37"/>
        <v>Obese</v>
      </c>
    </row>
    <row r="1185" spans="1:14" x14ac:dyDescent="0.2">
      <c r="A1185">
        <v>28998</v>
      </c>
      <c r="B1185" t="s">
        <v>12</v>
      </c>
      <c r="C1185">
        <v>25</v>
      </c>
      <c r="D1185">
        <v>0</v>
      </c>
      <c r="E1185">
        <v>0</v>
      </c>
      <c r="F1185" t="s">
        <v>22</v>
      </c>
      <c r="G1185" t="s">
        <v>14</v>
      </c>
      <c r="H1185" t="s">
        <v>17</v>
      </c>
      <c r="I1185">
        <v>85.17</v>
      </c>
      <c r="J1185">
        <v>28.7</v>
      </c>
      <c r="K1185" t="s">
        <v>20</v>
      </c>
      <c r="L1185">
        <v>0</v>
      </c>
      <c r="M1185" t="str">
        <f t="shared" si="36"/>
        <v>18-30</v>
      </c>
      <c r="N1185" t="str">
        <f t="shared" si="37"/>
        <v>Overweight</v>
      </c>
    </row>
    <row r="1186" spans="1:14" x14ac:dyDescent="0.2">
      <c r="A1186">
        <v>19805</v>
      </c>
      <c r="B1186" t="s">
        <v>12</v>
      </c>
      <c r="C1186">
        <v>60</v>
      </c>
      <c r="D1186">
        <v>0</v>
      </c>
      <c r="E1186">
        <v>0</v>
      </c>
      <c r="F1186" t="s">
        <v>22</v>
      </c>
      <c r="G1186" t="s">
        <v>14</v>
      </c>
      <c r="H1186" t="s">
        <v>15</v>
      </c>
      <c r="I1186">
        <v>84.14</v>
      </c>
      <c r="J1186">
        <v>32.299999999999997</v>
      </c>
      <c r="K1186" t="s">
        <v>18</v>
      </c>
      <c r="L1186">
        <v>0</v>
      </c>
      <c r="M1186" t="str">
        <f t="shared" si="36"/>
        <v>51-70</v>
      </c>
      <c r="N1186" t="str">
        <f t="shared" si="37"/>
        <v>Obese</v>
      </c>
    </row>
    <row r="1187" spans="1:14" x14ac:dyDescent="0.2">
      <c r="A1187">
        <v>63668</v>
      </c>
      <c r="B1187" t="s">
        <v>12</v>
      </c>
      <c r="C1187">
        <v>22</v>
      </c>
      <c r="D1187">
        <v>0</v>
      </c>
      <c r="E1187">
        <v>0</v>
      </c>
      <c r="F1187" t="s">
        <v>22</v>
      </c>
      <c r="G1187" t="s">
        <v>14</v>
      </c>
      <c r="H1187" t="s">
        <v>17</v>
      </c>
      <c r="I1187">
        <v>85.57</v>
      </c>
      <c r="J1187">
        <v>24.2</v>
      </c>
      <c r="K1187" t="s">
        <v>16</v>
      </c>
      <c r="L1187">
        <v>0</v>
      </c>
      <c r="M1187" t="str">
        <f t="shared" si="36"/>
        <v>18-30</v>
      </c>
      <c r="N1187" t="str">
        <f t="shared" si="37"/>
        <v>Normal weight</v>
      </c>
    </row>
    <row r="1188" spans="1:14" x14ac:dyDescent="0.2">
      <c r="A1188">
        <v>24876</v>
      </c>
      <c r="B1188" t="s">
        <v>12</v>
      </c>
      <c r="C1188">
        <v>35</v>
      </c>
      <c r="D1188">
        <v>0</v>
      </c>
      <c r="E1188">
        <v>0</v>
      </c>
      <c r="F1188" t="s">
        <v>13</v>
      </c>
      <c r="G1188" t="s">
        <v>14</v>
      </c>
      <c r="H1188" t="s">
        <v>15</v>
      </c>
      <c r="I1188">
        <v>82.81</v>
      </c>
      <c r="J1188">
        <v>23.9</v>
      </c>
      <c r="K1188" t="s">
        <v>18</v>
      </c>
      <c r="L1188">
        <v>0</v>
      </c>
      <c r="M1188" t="str">
        <f t="shared" si="36"/>
        <v>31-50</v>
      </c>
      <c r="N1188" t="str">
        <f t="shared" si="37"/>
        <v>Normal weight</v>
      </c>
    </row>
    <row r="1189" spans="1:14" x14ac:dyDescent="0.2">
      <c r="A1189">
        <v>34719</v>
      </c>
      <c r="B1189" t="s">
        <v>12</v>
      </c>
      <c r="C1189">
        <v>48</v>
      </c>
      <c r="D1189">
        <v>1</v>
      </c>
      <c r="E1189">
        <v>0</v>
      </c>
      <c r="F1189" t="s">
        <v>22</v>
      </c>
      <c r="G1189" t="s">
        <v>14</v>
      </c>
      <c r="H1189" t="s">
        <v>15</v>
      </c>
      <c r="I1189">
        <v>110.53</v>
      </c>
      <c r="J1189">
        <v>34.200000000000003</v>
      </c>
      <c r="K1189" t="s">
        <v>18</v>
      </c>
      <c r="L1189">
        <v>0</v>
      </c>
      <c r="M1189" t="str">
        <f t="shared" si="36"/>
        <v>31-50</v>
      </c>
      <c r="N1189" t="str">
        <f t="shared" si="37"/>
        <v>Obese</v>
      </c>
    </row>
    <row r="1190" spans="1:14" x14ac:dyDescent="0.2">
      <c r="A1190">
        <v>8760</v>
      </c>
      <c r="B1190" t="s">
        <v>19</v>
      </c>
      <c r="C1190">
        <v>22</v>
      </c>
      <c r="D1190">
        <v>0</v>
      </c>
      <c r="E1190">
        <v>0</v>
      </c>
      <c r="F1190" t="s">
        <v>22</v>
      </c>
      <c r="G1190" t="s">
        <v>14</v>
      </c>
      <c r="H1190" t="s">
        <v>15</v>
      </c>
      <c r="I1190">
        <v>140.4</v>
      </c>
      <c r="J1190">
        <v>23</v>
      </c>
      <c r="K1190" t="s">
        <v>20</v>
      </c>
      <c r="L1190">
        <v>0</v>
      </c>
      <c r="M1190" t="str">
        <f t="shared" si="36"/>
        <v>18-30</v>
      </c>
      <c r="N1190" t="str">
        <f t="shared" si="37"/>
        <v>Normal weight</v>
      </c>
    </row>
    <row r="1191" spans="1:14" x14ac:dyDescent="0.2">
      <c r="A1191">
        <v>42465</v>
      </c>
      <c r="B1191" t="s">
        <v>19</v>
      </c>
      <c r="C1191">
        <v>78</v>
      </c>
      <c r="D1191">
        <v>1</v>
      </c>
      <c r="E1191">
        <v>0</v>
      </c>
      <c r="F1191" t="s">
        <v>13</v>
      </c>
      <c r="G1191" t="s">
        <v>14</v>
      </c>
      <c r="H1191" t="s">
        <v>17</v>
      </c>
      <c r="I1191">
        <v>58.66</v>
      </c>
      <c r="J1191">
        <v>16.399999999999999</v>
      </c>
      <c r="K1191" t="s">
        <v>18</v>
      </c>
      <c r="L1191">
        <v>0</v>
      </c>
      <c r="M1191" t="str">
        <f t="shared" si="36"/>
        <v>71+</v>
      </c>
      <c r="N1191" t="str">
        <f t="shared" si="37"/>
        <v>Below weight</v>
      </c>
    </row>
    <row r="1192" spans="1:14" x14ac:dyDescent="0.2">
      <c r="A1192">
        <v>58587</v>
      </c>
      <c r="B1192" t="s">
        <v>12</v>
      </c>
      <c r="C1192">
        <v>61</v>
      </c>
      <c r="D1192">
        <v>0</v>
      </c>
      <c r="E1192">
        <v>0</v>
      </c>
      <c r="F1192" t="s">
        <v>13</v>
      </c>
      <c r="G1192" t="s">
        <v>14</v>
      </c>
      <c r="H1192" t="s">
        <v>15</v>
      </c>
      <c r="I1192">
        <v>61.32</v>
      </c>
      <c r="J1192">
        <v>23.7</v>
      </c>
      <c r="K1192" t="s">
        <v>20</v>
      </c>
      <c r="L1192">
        <v>0</v>
      </c>
      <c r="M1192" t="str">
        <f t="shared" si="36"/>
        <v>51-70</v>
      </c>
      <c r="N1192" t="str">
        <f t="shared" si="37"/>
        <v>Normal weight</v>
      </c>
    </row>
    <row r="1193" spans="1:14" x14ac:dyDescent="0.2">
      <c r="A1193">
        <v>36545</v>
      </c>
      <c r="B1193" t="s">
        <v>12</v>
      </c>
      <c r="C1193">
        <v>43</v>
      </c>
      <c r="D1193">
        <v>0</v>
      </c>
      <c r="E1193">
        <v>0</v>
      </c>
      <c r="F1193" t="s">
        <v>13</v>
      </c>
      <c r="G1193" t="s">
        <v>14</v>
      </c>
      <c r="H1193" t="s">
        <v>17</v>
      </c>
      <c r="I1193">
        <v>62.99</v>
      </c>
      <c r="J1193">
        <v>27</v>
      </c>
      <c r="K1193" t="s">
        <v>16</v>
      </c>
      <c r="L1193">
        <v>0</v>
      </c>
      <c r="M1193" t="str">
        <f t="shared" si="36"/>
        <v>31-50</v>
      </c>
      <c r="N1193" t="str">
        <f t="shared" si="37"/>
        <v>Overweight</v>
      </c>
    </row>
    <row r="1194" spans="1:14" x14ac:dyDescent="0.2">
      <c r="A1194">
        <v>19467</v>
      </c>
      <c r="B1194" t="s">
        <v>12</v>
      </c>
      <c r="C1194">
        <v>60</v>
      </c>
      <c r="D1194">
        <v>1</v>
      </c>
      <c r="E1194">
        <v>0</v>
      </c>
      <c r="F1194" t="s">
        <v>13</v>
      </c>
      <c r="G1194" t="s">
        <v>14</v>
      </c>
      <c r="H1194" t="s">
        <v>15</v>
      </c>
      <c r="I1194">
        <v>86.04</v>
      </c>
      <c r="J1194">
        <v>25.6</v>
      </c>
      <c r="K1194" t="s">
        <v>20</v>
      </c>
      <c r="L1194">
        <v>0</v>
      </c>
      <c r="M1194" t="str">
        <f t="shared" si="36"/>
        <v>51-70</v>
      </c>
      <c r="N1194" t="str">
        <f t="shared" si="37"/>
        <v>Overweight</v>
      </c>
    </row>
    <row r="1195" spans="1:14" x14ac:dyDescent="0.2">
      <c r="A1195">
        <v>16868</v>
      </c>
      <c r="B1195" t="s">
        <v>19</v>
      </c>
      <c r="C1195">
        <v>51</v>
      </c>
      <c r="D1195">
        <v>0</v>
      </c>
      <c r="E1195">
        <v>0</v>
      </c>
      <c r="F1195" t="s">
        <v>13</v>
      </c>
      <c r="G1195" t="s">
        <v>14</v>
      </c>
      <c r="H1195" t="s">
        <v>17</v>
      </c>
      <c r="I1195">
        <v>83.3</v>
      </c>
      <c r="J1195">
        <v>34</v>
      </c>
      <c r="K1195" t="s">
        <v>16</v>
      </c>
      <c r="L1195">
        <v>0</v>
      </c>
      <c r="M1195" t="str">
        <f t="shared" si="36"/>
        <v>51-70</v>
      </c>
      <c r="N1195" t="str">
        <f t="shared" si="37"/>
        <v>Obese</v>
      </c>
    </row>
    <row r="1196" spans="1:14" x14ac:dyDescent="0.2">
      <c r="A1196">
        <v>47608</v>
      </c>
      <c r="B1196" t="s">
        <v>19</v>
      </c>
      <c r="C1196">
        <v>21</v>
      </c>
      <c r="D1196">
        <v>0</v>
      </c>
      <c r="E1196">
        <v>0</v>
      </c>
      <c r="F1196" t="s">
        <v>22</v>
      </c>
      <c r="G1196" t="s">
        <v>14</v>
      </c>
      <c r="H1196" t="s">
        <v>15</v>
      </c>
      <c r="I1196">
        <v>208.17</v>
      </c>
      <c r="J1196">
        <v>24.9</v>
      </c>
      <c r="K1196" t="s">
        <v>18</v>
      </c>
      <c r="L1196">
        <v>0</v>
      </c>
      <c r="M1196" t="str">
        <f t="shared" si="36"/>
        <v>18-30</v>
      </c>
      <c r="N1196" t="str">
        <f t="shared" si="37"/>
        <v>Normal weight</v>
      </c>
    </row>
    <row r="1197" spans="1:14" x14ac:dyDescent="0.2">
      <c r="A1197">
        <v>65396</v>
      </c>
      <c r="B1197" t="s">
        <v>19</v>
      </c>
      <c r="C1197">
        <v>36</v>
      </c>
      <c r="D1197">
        <v>0</v>
      </c>
      <c r="E1197">
        <v>0</v>
      </c>
      <c r="F1197" t="s">
        <v>13</v>
      </c>
      <c r="G1197" t="s">
        <v>14</v>
      </c>
      <c r="H1197" t="s">
        <v>17</v>
      </c>
      <c r="I1197">
        <v>146.61000000000001</v>
      </c>
      <c r="J1197">
        <v>39.6</v>
      </c>
      <c r="K1197" t="s">
        <v>18</v>
      </c>
      <c r="L1197">
        <v>0</v>
      </c>
      <c r="M1197" t="str">
        <f t="shared" si="36"/>
        <v>31-50</v>
      </c>
      <c r="N1197" t="str">
        <f t="shared" si="37"/>
        <v>Obese</v>
      </c>
    </row>
    <row r="1198" spans="1:14" x14ac:dyDescent="0.2">
      <c r="A1198">
        <v>23561</v>
      </c>
      <c r="B1198" t="s">
        <v>19</v>
      </c>
      <c r="C1198">
        <v>48</v>
      </c>
      <c r="D1198">
        <v>0</v>
      </c>
      <c r="E1198">
        <v>0</v>
      </c>
      <c r="F1198" t="s">
        <v>13</v>
      </c>
      <c r="G1198" t="s">
        <v>14</v>
      </c>
      <c r="H1198" t="s">
        <v>17</v>
      </c>
      <c r="I1198">
        <v>84.56</v>
      </c>
      <c r="J1198">
        <v>41.8</v>
      </c>
      <c r="K1198" t="s">
        <v>18</v>
      </c>
      <c r="L1198">
        <v>0</v>
      </c>
      <c r="M1198" t="str">
        <f t="shared" si="36"/>
        <v>31-50</v>
      </c>
      <c r="N1198" t="str">
        <f t="shared" si="37"/>
        <v>Obese</v>
      </c>
    </row>
    <row r="1199" spans="1:14" x14ac:dyDescent="0.2">
      <c r="A1199">
        <v>63597</v>
      </c>
      <c r="B1199" t="s">
        <v>19</v>
      </c>
      <c r="C1199">
        <v>60</v>
      </c>
      <c r="D1199">
        <v>0</v>
      </c>
      <c r="E1199">
        <v>0</v>
      </c>
      <c r="F1199" t="s">
        <v>13</v>
      </c>
      <c r="G1199" t="s">
        <v>14</v>
      </c>
      <c r="H1199" t="s">
        <v>15</v>
      </c>
      <c r="I1199">
        <v>185.31</v>
      </c>
      <c r="J1199">
        <v>39.299999999999997</v>
      </c>
      <c r="K1199" t="s">
        <v>18</v>
      </c>
      <c r="L1199">
        <v>0</v>
      </c>
      <c r="M1199" t="str">
        <f t="shared" si="36"/>
        <v>51-70</v>
      </c>
      <c r="N1199" t="str">
        <f t="shared" si="37"/>
        <v>Obese</v>
      </c>
    </row>
    <row r="1200" spans="1:14" x14ac:dyDescent="0.2">
      <c r="A1200">
        <v>57533</v>
      </c>
      <c r="B1200" t="s">
        <v>12</v>
      </c>
      <c r="C1200">
        <v>61</v>
      </c>
      <c r="D1200">
        <v>1</v>
      </c>
      <c r="E1200">
        <v>0</v>
      </c>
      <c r="F1200" t="s">
        <v>13</v>
      </c>
      <c r="G1200" t="s">
        <v>14</v>
      </c>
      <c r="H1200" t="s">
        <v>15</v>
      </c>
      <c r="I1200">
        <v>102.53</v>
      </c>
      <c r="J1200">
        <v>28.3</v>
      </c>
      <c r="K1200" t="s">
        <v>16</v>
      </c>
      <c r="L1200">
        <v>0</v>
      </c>
      <c r="M1200" t="str">
        <f t="shared" si="36"/>
        <v>51-70</v>
      </c>
      <c r="N1200" t="str">
        <f t="shared" si="37"/>
        <v>Overweight</v>
      </c>
    </row>
    <row r="1201" spans="1:14" x14ac:dyDescent="0.2">
      <c r="A1201">
        <v>57285</v>
      </c>
      <c r="B1201" t="s">
        <v>12</v>
      </c>
      <c r="C1201">
        <v>56</v>
      </c>
      <c r="D1201">
        <v>0</v>
      </c>
      <c r="E1201">
        <v>0</v>
      </c>
      <c r="F1201" t="s">
        <v>22</v>
      </c>
      <c r="G1201" t="s">
        <v>14</v>
      </c>
      <c r="H1201" t="s">
        <v>17</v>
      </c>
      <c r="I1201">
        <v>62.6</v>
      </c>
      <c r="J1201">
        <v>33.9</v>
      </c>
      <c r="K1201" t="s">
        <v>18</v>
      </c>
      <c r="L1201">
        <v>0</v>
      </c>
      <c r="M1201" t="str">
        <f t="shared" si="36"/>
        <v>51-70</v>
      </c>
      <c r="N1201" t="str">
        <f t="shared" si="37"/>
        <v>Obese</v>
      </c>
    </row>
    <row r="1202" spans="1:14" x14ac:dyDescent="0.2">
      <c r="A1202">
        <v>23988</v>
      </c>
      <c r="B1202" t="s">
        <v>19</v>
      </c>
      <c r="C1202">
        <v>45</v>
      </c>
      <c r="D1202">
        <v>0</v>
      </c>
      <c r="E1202">
        <v>0</v>
      </c>
      <c r="F1202" t="s">
        <v>13</v>
      </c>
      <c r="G1202" t="s">
        <v>14</v>
      </c>
      <c r="H1202" t="s">
        <v>17</v>
      </c>
      <c r="I1202">
        <v>76.680000000000007</v>
      </c>
      <c r="J1202">
        <v>34.799999999999997</v>
      </c>
      <c r="K1202" t="s">
        <v>20</v>
      </c>
      <c r="L1202">
        <v>0</v>
      </c>
      <c r="M1202" t="str">
        <f t="shared" si="36"/>
        <v>31-50</v>
      </c>
      <c r="N1202" t="str">
        <f t="shared" si="37"/>
        <v>Obese</v>
      </c>
    </row>
    <row r="1203" spans="1:14" x14ac:dyDescent="0.2">
      <c r="A1203">
        <v>30620</v>
      </c>
      <c r="B1203" t="s">
        <v>12</v>
      </c>
      <c r="C1203">
        <v>37</v>
      </c>
      <c r="D1203">
        <v>0</v>
      </c>
      <c r="E1203">
        <v>0</v>
      </c>
      <c r="F1203" t="s">
        <v>22</v>
      </c>
      <c r="G1203" t="s">
        <v>14</v>
      </c>
      <c r="H1203" t="s">
        <v>15</v>
      </c>
      <c r="I1203">
        <v>90.95</v>
      </c>
      <c r="J1203">
        <v>24.6</v>
      </c>
      <c r="K1203" t="s">
        <v>20</v>
      </c>
      <c r="L1203">
        <v>0</v>
      </c>
      <c r="M1203" t="str">
        <f t="shared" si="36"/>
        <v>31-50</v>
      </c>
      <c r="N1203" t="str">
        <f t="shared" si="37"/>
        <v>Normal weight</v>
      </c>
    </row>
    <row r="1204" spans="1:14" x14ac:dyDescent="0.2">
      <c r="A1204">
        <v>31811</v>
      </c>
      <c r="B1204" t="s">
        <v>19</v>
      </c>
      <c r="C1204">
        <v>52</v>
      </c>
      <c r="D1204">
        <v>0</v>
      </c>
      <c r="E1204">
        <v>1</v>
      </c>
      <c r="F1204" t="s">
        <v>13</v>
      </c>
      <c r="G1204" t="s">
        <v>14</v>
      </c>
      <c r="H1204" t="s">
        <v>15</v>
      </c>
      <c r="I1204">
        <v>85.66</v>
      </c>
      <c r="J1204">
        <v>39.4</v>
      </c>
      <c r="K1204" t="s">
        <v>18</v>
      </c>
      <c r="L1204">
        <v>0</v>
      </c>
      <c r="M1204" t="str">
        <f t="shared" si="36"/>
        <v>51-70</v>
      </c>
      <c r="N1204" t="str">
        <f t="shared" si="37"/>
        <v>Obese</v>
      </c>
    </row>
    <row r="1205" spans="1:14" x14ac:dyDescent="0.2">
      <c r="A1205">
        <v>26830</v>
      </c>
      <c r="B1205" t="s">
        <v>19</v>
      </c>
      <c r="C1205">
        <v>47</v>
      </c>
      <c r="D1205">
        <v>0</v>
      </c>
      <c r="E1205">
        <v>0</v>
      </c>
      <c r="F1205" t="s">
        <v>13</v>
      </c>
      <c r="G1205" t="s">
        <v>21</v>
      </c>
      <c r="H1205" t="s">
        <v>17</v>
      </c>
      <c r="I1205">
        <v>68.37</v>
      </c>
      <c r="J1205">
        <v>29.4</v>
      </c>
      <c r="K1205" t="s">
        <v>20</v>
      </c>
      <c r="L1205">
        <v>0</v>
      </c>
      <c r="M1205" t="str">
        <f t="shared" si="36"/>
        <v>31-50</v>
      </c>
      <c r="N1205" t="str">
        <f t="shared" si="37"/>
        <v>Overweight</v>
      </c>
    </row>
    <row r="1206" spans="1:14" x14ac:dyDescent="0.2">
      <c r="A1206">
        <v>43657</v>
      </c>
      <c r="B1206" t="s">
        <v>12</v>
      </c>
      <c r="C1206">
        <v>64</v>
      </c>
      <c r="D1206">
        <v>0</v>
      </c>
      <c r="E1206">
        <v>0</v>
      </c>
      <c r="F1206" t="s">
        <v>13</v>
      </c>
      <c r="G1206" t="s">
        <v>23</v>
      </c>
      <c r="H1206" t="s">
        <v>17</v>
      </c>
      <c r="I1206">
        <v>187.87</v>
      </c>
      <c r="J1206">
        <v>32.299999999999997</v>
      </c>
      <c r="K1206" t="s">
        <v>18</v>
      </c>
      <c r="L1206">
        <v>0</v>
      </c>
      <c r="M1206" t="str">
        <f t="shared" si="36"/>
        <v>51-70</v>
      </c>
      <c r="N1206" t="str">
        <f t="shared" si="37"/>
        <v>Obese</v>
      </c>
    </row>
    <row r="1207" spans="1:14" x14ac:dyDescent="0.2">
      <c r="A1207">
        <v>24603</v>
      </c>
      <c r="B1207" t="s">
        <v>12</v>
      </c>
      <c r="C1207">
        <v>77</v>
      </c>
      <c r="D1207">
        <v>0</v>
      </c>
      <c r="E1207">
        <v>0</v>
      </c>
      <c r="F1207" t="s">
        <v>13</v>
      </c>
      <c r="G1207" t="s">
        <v>14</v>
      </c>
      <c r="H1207" t="s">
        <v>15</v>
      </c>
      <c r="I1207">
        <v>222.85</v>
      </c>
      <c r="J1207">
        <v>29.4</v>
      </c>
      <c r="K1207" t="s">
        <v>16</v>
      </c>
      <c r="L1207">
        <v>0</v>
      </c>
      <c r="M1207" t="str">
        <f t="shared" si="36"/>
        <v>71+</v>
      </c>
      <c r="N1207" t="str">
        <f t="shared" si="37"/>
        <v>Overweight</v>
      </c>
    </row>
    <row r="1208" spans="1:14" x14ac:dyDescent="0.2">
      <c r="A1208">
        <v>12600</v>
      </c>
      <c r="B1208" t="s">
        <v>19</v>
      </c>
      <c r="C1208">
        <v>42</v>
      </c>
      <c r="D1208">
        <v>0</v>
      </c>
      <c r="E1208">
        <v>0</v>
      </c>
      <c r="F1208" t="s">
        <v>13</v>
      </c>
      <c r="G1208" t="s">
        <v>21</v>
      </c>
      <c r="H1208" t="s">
        <v>17</v>
      </c>
      <c r="I1208">
        <v>79.989999999999995</v>
      </c>
      <c r="J1208">
        <v>26.3</v>
      </c>
      <c r="K1208" t="s">
        <v>18</v>
      </c>
      <c r="L1208">
        <v>0</v>
      </c>
      <c r="M1208" t="str">
        <f t="shared" si="36"/>
        <v>31-50</v>
      </c>
      <c r="N1208" t="str">
        <f t="shared" si="37"/>
        <v>Overweight</v>
      </c>
    </row>
    <row r="1209" spans="1:14" x14ac:dyDescent="0.2">
      <c r="A1209">
        <v>35117</v>
      </c>
      <c r="B1209" t="s">
        <v>19</v>
      </c>
      <c r="C1209">
        <v>78</v>
      </c>
      <c r="D1209">
        <v>0</v>
      </c>
      <c r="E1209">
        <v>0</v>
      </c>
      <c r="F1209" t="s">
        <v>13</v>
      </c>
      <c r="G1209" t="s">
        <v>21</v>
      </c>
      <c r="H1209" t="s">
        <v>17</v>
      </c>
      <c r="I1209">
        <v>84.49</v>
      </c>
      <c r="J1209">
        <v>26.4</v>
      </c>
      <c r="K1209" t="s">
        <v>18</v>
      </c>
      <c r="L1209">
        <v>0</v>
      </c>
      <c r="M1209" t="str">
        <f t="shared" si="36"/>
        <v>71+</v>
      </c>
      <c r="N1209" t="str">
        <f t="shared" si="37"/>
        <v>Overweight</v>
      </c>
    </row>
    <row r="1210" spans="1:14" x14ac:dyDescent="0.2">
      <c r="A1210">
        <v>22967</v>
      </c>
      <c r="B1210" t="s">
        <v>12</v>
      </c>
      <c r="C1210">
        <v>18</v>
      </c>
      <c r="D1210">
        <v>0</v>
      </c>
      <c r="E1210">
        <v>0</v>
      </c>
      <c r="F1210" t="s">
        <v>22</v>
      </c>
      <c r="G1210" t="s">
        <v>14</v>
      </c>
      <c r="H1210" t="s">
        <v>17</v>
      </c>
      <c r="I1210">
        <v>89.61</v>
      </c>
      <c r="J1210">
        <v>22</v>
      </c>
      <c r="K1210" t="s">
        <v>18</v>
      </c>
      <c r="L1210">
        <v>0</v>
      </c>
      <c r="M1210" t="str">
        <f t="shared" si="36"/>
        <v>18-30</v>
      </c>
      <c r="N1210" t="str">
        <f t="shared" si="37"/>
        <v>Normal weight</v>
      </c>
    </row>
    <row r="1211" spans="1:14" x14ac:dyDescent="0.2">
      <c r="A1211">
        <v>70857</v>
      </c>
      <c r="B1211" t="s">
        <v>19</v>
      </c>
      <c r="C1211">
        <v>55</v>
      </c>
      <c r="D1211">
        <v>0</v>
      </c>
      <c r="E1211">
        <v>0</v>
      </c>
      <c r="F1211" t="s">
        <v>13</v>
      </c>
      <c r="G1211" t="s">
        <v>23</v>
      </c>
      <c r="H1211" t="s">
        <v>15</v>
      </c>
      <c r="I1211">
        <v>198.36</v>
      </c>
      <c r="J1211">
        <v>29.1</v>
      </c>
      <c r="K1211" t="s">
        <v>20</v>
      </c>
      <c r="L1211">
        <v>0</v>
      </c>
      <c r="M1211" t="str">
        <f t="shared" si="36"/>
        <v>51-70</v>
      </c>
      <c r="N1211" t="str">
        <f t="shared" si="37"/>
        <v>Overweight</v>
      </c>
    </row>
    <row r="1212" spans="1:14" x14ac:dyDescent="0.2">
      <c r="A1212">
        <v>42229</v>
      </c>
      <c r="B1212" t="s">
        <v>19</v>
      </c>
      <c r="C1212">
        <v>68</v>
      </c>
      <c r="D1212">
        <v>0</v>
      </c>
      <c r="E1212">
        <v>0</v>
      </c>
      <c r="F1212" t="s">
        <v>13</v>
      </c>
      <c r="G1212" t="s">
        <v>21</v>
      </c>
      <c r="H1212" t="s">
        <v>17</v>
      </c>
      <c r="I1212">
        <v>93.61</v>
      </c>
      <c r="J1212">
        <v>24.9</v>
      </c>
      <c r="K1212" t="s">
        <v>18</v>
      </c>
      <c r="L1212">
        <v>0</v>
      </c>
      <c r="M1212" t="str">
        <f t="shared" si="36"/>
        <v>51-70</v>
      </c>
      <c r="N1212" t="str">
        <f t="shared" si="37"/>
        <v>Normal weight</v>
      </c>
    </row>
    <row r="1213" spans="1:14" x14ac:dyDescent="0.2">
      <c r="A1213">
        <v>23459</v>
      </c>
      <c r="B1213" t="s">
        <v>19</v>
      </c>
      <c r="C1213">
        <v>47</v>
      </c>
      <c r="D1213">
        <v>0</v>
      </c>
      <c r="E1213">
        <v>0</v>
      </c>
      <c r="F1213" t="s">
        <v>13</v>
      </c>
      <c r="G1213" t="s">
        <v>14</v>
      </c>
      <c r="H1213" t="s">
        <v>17</v>
      </c>
      <c r="I1213">
        <v>75.430000000000007</v>
      </c>
      <c r="J1213">
        <v>36.4</v>
      </c>
      <c r="K1213" t="s">
        <v>20</v>
      </c>
      <c r="L1213">
        <v>0</v>
      </c>
      <c r="M1213" t="str">
        <f t="shared" si="36"/>
        <v>31-50</v>
      </c>
      <c r="N1213" t="str">
        <f t="shared" si="37"/>
        <v>Obese</v>
      </c>
    </row>
    <row r="1214" spans="1:14" x14ac:dyDescent="0.2">
      <c r="A1214">
        <v>2209</v>
      </c>
      <c r="B1214" t="s">
        <v>19</v>
      </c>
      <c r="C1214">
        <v>47</v>
      </c>
      <c r="D1214">
        <v>0</v>
      </c>
      <c r="E1214">
        <v>0</v>
      </c>
      <c r="F1214" t="s">
        <v>13</v>
      </c>
      <c r="G1214" t="s">
        <v>23</v>
      </c>
      <c r="H1214" t="s">
        <v>15</v>
      </c>
      <c r="I1214">
        <v>100.31</v>
      </c>
      <c r="J1214">
        <v>31.2</v>
      </c>
      <c r="K1214" t="s">
        <v>20</v>
      </c>
      <c r="L1214">
        <v>0</v>
      </c>
      <c r="M1214" t="str">
        <f t="shared" si="36"/>
        <v>31-50</v>
      </c>
      <c r="N1214" t="str">
        <f t="shared" si="37"/>
        <v>Obese</v>
      </c>
    </row>
    <row r="1215" spans="1:14" x14ac:dyDescent="0.2">
      <c r="A1215">
        <v>38673</v>
      </c>
      <c r="B1215" t="s">
        <v>19</v>
      </c>
      <c r="C1215">
        <v>51</v>
      </c>
      <c r="D1215">
        <v>0</v>
      </c>
      <c r="E1215">
        <v>0</v>
      </c>
      <c r="F1215" t="s">
        <v>13</v>
      </c>
      <c r="G1215" t="s">
        <v>14</v>
      </c>
      <c r="H1215" t="s">
        <v>17</v>
      </c>
      <c r="I1215">
        <v>105.63</v>
      </c>
      <c r="J1215">
        <v>32.799999999999997</v>
      </c>
      <c r="K1215" t="s">
        <v>18</v>
      </c>
      <c r="L1215">
        <v>0</v>
      </c>
      <c r="M1215" t="str">
        <f t="shared" si="36"/>
        <v>51-70</v>
      </c>
      <c r="N1215" t="str">
        <f t="shared" si="37"/>
        <v>Obese</v>
      </c>
    </row>
    <row r="1216" spans="1:14" x14ac:dyDescent="0.2">
      <c r="A1216">
        <v>42184</v>
      </c>
      <c r="B1216" t="s">
        <v>12</v>
      </c>
      <c r="C1216">
        <v>43</v>
      </c>
      <c r="D1216">
        <v>0</v>
      </c>
      <c r="E1216">
        <v>0</v>
      </c>
      <c r="F1216" t="s">
        <v>13</v>
      </c>
      <c r="G1216" t="s">
        <v>21</v>
      </c>
      <c r="H1216" t="s">
        <v>17</v>
      </c>
      <c r="I1216">
        <v>82.84</v>
      </c>
      <c r="J1216">
        <v>31.6</v>
      </c>
      <c r="K1216" t="s">
        <v>18</v>
      </c>
      <c r="L1216">
        <v>0</v>
      </c>
      <c r="M1216" t="str">
        <f t="shared" si="36"/>
        <v>31-50</v>
      </c>
      <c r="N1216" t="str">
        <f t="shared" si="37"/>
        <v>Obese</v>
      </c>
    </row>
    <row r="1217" spans="1:14" x14ac:dyDescent="0.2">
      <c r="A1217">
        <v>29525</v>
      </c>
      <c r="B1217" t="s">
        <v>12</v>
      </c>
      <c r="C1217">
        <v>63</v>
      </c>
      <c r="D1217">
        <v>0</v>
      </c>
      <c r="E1217">
        <v>0</v>
      </c>
      <c r="F1217" t="s">
        <v>13</v>
      </c>
      <c r="G1217" t="s">
        <v>14</v>
      </c>
      <c r="H1217" t="s">
        <v>15</v>
      </c>
      <c r="I1217">
        <v>92.27</v>
      </c>
      <c r="J1217">
        <v>35.200000000000003</v>
      </c>
      <c r="K1217" t="s">
        <v>16</v>
      </c>
      <c r="L1217">
        <v>0</v>
      </c>
      <c r="M1217" t="str">
        <f t="shared" si="36"/>
        <v>51-70</v>
      </c>
      <c r="N1217" t="str">
        <f t="shared" si="37"/>
        <v>Obese</v>
      </c>
    </row>
    <row r="1218" spans="1:14" x14ac:dyDescent="0.2">
      <c r="A1218">
        <v>42713</v>
      </c>
      <c r="B1218" t="s">
        <v>19</v>
      </c>
      <c r="C1218">
        <v>45</v>
      </c>
      <c r="D1218">
        <v>0</v>
      </c>
      <c r="E1218">
        <v>0</v>
      </c>
      <c r="F1218" t="s">
        <v>13</v>
      </c>
      <c r="G1218" t="s">
        <v>14</v>
      </c>
      <c r="H1218" t="s">
        <v>15</v>
      </c>
      <c r="I1218">
        <v>115.23</v>
      </c>
      <c r="J1218">
        <v>28</v>
      </c>
      <c r="K1218" t="s">
        <v>18</v>
      </c>
      <c r="L1218">
        <v>0</v>
      </c>
      <c r="M1218" t="str">
        <f t="shared" ref="M1218:M1281" si="38">IF(C1218&gt;=18,IF(C1218&lt;=30,"18-30",IF(C1218&lt;=50,"31-50",IF(C1218&lt;=70,"51-70","71+"))),"N/A")</f>
        <v>31-50</v>
      </c>
      <c r="N1218" t="str">
        <f t="shared" si="37"/>
        <v>Overweight</v>
      </c>
    </row>
    <row r="1219" spans="1:14" x14ac:dyDescent="0.2">
      <c r="A1219">
        <v>16066</v>
      </c>
      <c r="B1219" t="s">
        <v>19</v>
      </c>
      <c r="C1219">
        <v>53</v>
      </c>
      <c r="D1219">
        <v>1</v>
      </c>
      <c r="E1219">
        <v>1</v>
      </c>
      <c r="F1219" t="s">
        <v>13</v>
      </c>
      <c r="G1219" t="s">
        <v>14</v>
      </c>
      <c r="H1219" t="s">
        <v>15</v>
      </c>
      <c r="I1219">
        <v>196.25</v>
      </c>
      <c r="J1219">
        <v>24.9</v>
      </c>
      <c r="K1219" t="s">
        <v>20</v>
      </c>
      <c r="L1219">
        <v>0</v>
      </c>
      <c r="M1219" t="str">
        <f t="shared" si="38"/>
        <v>51-70</v>
      </c>
      <c r="N1219" t="str">
        <f t="shared" ref="N1219:N1282" si="39">IF(J1219&lt;18.5,"Below weight",IF(J1219&lt;25,"Normal weight",IF(J1219&lt;30,"Overweight","Obese")))</f>
        <v>Normal weight</v>
      </c>
    </row>
    <row r="1220" spans="1:14" x14ac:dyDescent="0.2">
      <c r="A1220">
        <v>29232</v>
      </c>
      <c r="B1220" t="s">
        <v>19</v>
      </c>
      <c r="C1220">
        <v>56</v>
      </c>
      <c r="D1220">
        <v>0</v>
      </c>
      <c r="E1220">
        <v>0</v>
      </c>
      <c r="F1220" t="s">
        <v>13</v>
      </c>
      <c r="G1220" t="s">
        <v>14</v>
      </c>
      <c r="H1220" t="s">
        <v>15</v>
      </c>
      <c r="I1220">
        <v>114.33</v>
      </c>
      <c r="J1220">
        <v>30.7</v>
      </c>
      <c r="K1220" t="s">
        <v>20</v>
      </c>
      <c r="L1220">
        <v>0</v>
      </c>
      <c r="M1220" t="str">
        <f t="shared" si="38"/>
        <v>51-70</v>
      </c>
      <c r="N1220" t="str">
        <f t="shared" si="39"/>
        <v>Obese</v>
      </c>
    </row>
    <row r="1221" spans="1:14" x14ac:dyDescent="0.2">
      <c r="A1221">
        <v>70122</v>
      </c>
      <c r="B1221" t="s">
        <v>19</v>
      </c>
      <c r="C1221">
        <v>29</v>
      </c>
      <c r="D1221">
        <v>0</v>
      </c>
      <c r="E1221">
        <v>0</v>
      </c>
      <c r="F1221" t="s">
        <v>13</v>
      </c>
      <c r="G1221" t="s">
        <v>14</v>
      </c>
      <c r="H1221" t="s">
        <v>17</v>
      </c>
      <c r="I1221">
        <v>72.52</v>
      </c>
      <c r="J1221">
        <v>33.9</v>
      </c>
      <c r="K1221" t="s">
        <v>18</v>
      </c>
      <c r="L1221">
        <v>0</v>
      </c>
      <c r="M1221" t="str">
        <f t="shared" si="38"/>
        <v>18-30</v>
      </c>
      <c r="N1221" t="str">
        <f t="shared" si="39"/>
        <v>Obese</v>
      </c>
    </row>
    <row r="1222" spans="1:14" x14ac:dyDescent="0.2">
      <c r="A1222">
        <v>60050</v>
      </c>
      <c r="B1222" t="s">
        <v>19</v>
      </c>
      <c r="C1222">
        <v>53</v>
      </c>
      <c r="D1222">
        <v>0</v>
      </c>
      <c r="E1222">
        <v>0</v>
      </c>
      <c r="F1222" t="s">
        <v>13</v>
      </c>
      <c r="G1222" t="s">
        <v>21</v>
      </c>
      <c r="H1222" t="s">
        <v>15</v>
      </c>
      <c r="I1222">
        <v>113.74</v>
      </c>
      <c r="J1222">
        <v>31.6</v>
      </c>
      <c r="K1222" t="s">
        <v>20</v>
      </c>
      <c r="L1222">
        <v>0</v>
      </c>
      <c r="M1222" t="str">
        <f t="shared" si="38"/>
        <v>51-70</v>
      </c>
      <c r="N1222" t="str">
        <f t="shared" si="39"/>
        <v>Obese</v>
      </c>
    </row>
    <row r="1223" spans="1:14" x14ac:dyDescent="0.2">
      <c r="A1223">
        <v>21608</v>
      </c>
      <c r="B1223" t="s">
        <v>12</v>
      </c>
      <c r="C1223">
        <v>56</v>
      </c>
      <c r="D1223">
        <v>1</v>
      </c>
      <c r="E1223">
        <v>0</v>
      </c>
      <c r="F1223" t="s">
        <v>13</v>
      </c>
      <c r="G1223" t="s">
        <v>23</v>
      </c>
      <c r="H1223" t="s">
        <v>15</v>
      </c>
      <c r="I1223">
        <v>72.790000000000006</v>
      </c>
      <c r="J1223">
        <v>23.8</v>
      </c>
      <c r="K1223" t="s">
        <v>20</v>
      </c>
      <c r="L1223">
        <v>0</v>
      </c>
      <c r="M1223" t="str">
        <f t="shared" si="38"/>
        <v>51-70</v>
      </c>
      <c r="N1223" t="str">
        <f t="shared" si="39"/>
        <v>Normal weight</v>
      </c>
    </row>
    <row r="1224" spans="1:14" x14ac:dyDescent="0.2">
      <c r="A1224">
        <v>32150</v>
      </c>
      <c r="B1224" t="s">
        <v>19</v>
      </c>
      <c r="C1224">
        <v>56</v>
      </c>
      <c r="D1224">
        <v>0</v>
      </c>
      <c r="E1224">
        <v>0</v>
      </c>
      <c r="F1224" t="s">
        <v>13</v>
      </c>
      <c r="G1224" t="s">
        <v>21</v>
      </c>
      <c r="H1224" t="s">
        <v>17</v>
      </c>
      <c r="I1224">
        <v>94.71</v>
      </c>
      <c r="J1224">
        <v>29.6</v>
      </c>
      <c r="K1224" t="s">
        <v>20</v>
      </c>
      <c r="L1224">
        <v>0</v>
      </c>
      <c r="M1224" t="str">
        <f t="shared" si="38"/>
        <v>51-70</v>
      </c>
      <c r="N1224" t="str">
        <f t="shared" si="39"/>
        <v>Overweight</v>
      </c>
    </row>
    <row r="1225" spans="1:14" x14ac:dyDescent="0.2">
      <c r="A1225">
        <v>48069</v>
      </c>
      <c r="B1225" t="s">
        <v>19</v>
      </c>
      <c r="C1225">
        <v>61</v>
      </c>
      <c r="D1225">
        <v>0</v>
      </c>
      <c r="E1225">
        <v>0</v>
      </c>
      <c r="F1225" t="s">
        <v>13</v>
      </c>
      <c r="G1225" t="s">
        <v>14</v>
      </c>
      <c r="H1225" t="s">
        <v>17</v>
      </c>
      <c r="I1225">
        <v>194.53</v>
      </c>
      <c r="J1225">
        <v>45</v>
      </c>
      <c r="K1225" t="s">
        <v>18</v>
      </c>
      <c r="L1225">
        <v>0</v>
      </c>
      <c r="M1225" t="str">
        <f t="shared" si="38"/>
        <v>51-70</v>
      </c>
      <c r="N1225" t="str">
        <f t="shared" si="39"/>
        <v>Obese</v>
      </c>
    </row>
    <row r="1226" spans="1:14" x14ac:dyDescent="0.2">
      <c r="A1226">
        <v>39242</v>
      </c>
      <c r="B1226" t="s">
        <v>12</v>
      </c>
      <c r="C1226">
        <v>80</v>
      </c>
      <c r="D1226">
        <v>1</v>
      </c>
      <c r="E1226">
        <v>1</v>
      </c>
      <c r="F1226" t="s">
        <v>13</v>
      </c>
      <c r="G1226" t="s">
        <v>14</v>
      </c>
      <c r="H1226" t="s">
        <v>15</v>
      </c>
      <c r="I1226">
        <v>86.68</v>
      </c>
      <c r="J1226">
        <v>27.7</v>
      </c>
      <c r="K1226" t="s">
        <v>16</v>
      </c>
      <c r="L1226">
        <v>0</v>
      </c>
      <c r="M1226" t="str">
        <f t="shared" si="38"/>
        <v>71+</v>
      </c>
      <c r="N1226" t="str">
        <f t="shared" si="39"/>
        <v>Overweight</v>
      </c>
    </row>
    <row r="1227" spans="1:14" x14ac:dyDescent="0.2">
      <c r="A1227">
        <v>57618</v>
      </c>
      <c r="B1227" t="s">
        <v>19</v>
      </c>
      <c r="C1227">
        <v>47</v>
      </c>
      <c r="D1227">
        <v>0</v>
      </c>
      <c r="E1227">
        <v>0</v>
      </c>
      <c r="F1227" t="s">
        <v>13</v>
      </c>
      <c r="G1227" t="s">
        <v>21</v>
      </c>
      <c r="H1227" t="s">
        <v>17</v>
      </c>
      <c r="I1227">
        <v>140.38999999999999</v>
      </c>
      <c r="J1227">
        <v>25.5</v>
      </c>
      <c r="K1227" t="s">
        <v>18</v>
      </c>
      <c r="L1227">
        <v>0</v>
      </c>
      <c r="M1227" t="str">
        <f t="shared" si="38"/>
        <v>31-50</v>
      </c>
      <c r="N1227" t="str">
        <f t="shared" si="39"/>
        <v>Overweight</v>
      </c>
    </row>
    <row r="1228" spans="1:14" x14ac:dyDescent="0.2">
      <c r="A1228">
        <v>27479</v>
      </c>
      <c r="B1228" t="s">
        <v>12</v>
      </c>
      <c r="C1228">
        <v>63</v>
      </c>
      <c r="D1228">
        <v>0</v>
      </c>
      <c r="E1228">
        <v>0</v>
      </c>
      <c r="F1228" t="s">
        <v>13</v>
      </c>
      <c r="G1228" t="s">
        <v>21</v>
      </c>
      <c r="H1228" t="s">
        <v>17</v>
      </c>
      <c r="I1228">
        <v>104.7</v>
      </c>
      <c r="J1228">
        <v>21</v>
      </c>
      <c r="K1228" t="s">
        <v>16</v>
      </c>
      <c r="L1228">
        <v>0</v>
      </c>
      <c r="M1228" t="str">
        <f t="shared" si="38"/>
        <v>51-70</v>
      </c>
      <c r="N1228" t="str">
        <f t="shared" si="39"/>
        <v>Normal weight</v>
      </c>
    </row>
    <row r="1229" spans="1:14" x14ac:dyDescent="0.2">
      <c r="A1229">
        <v>10238</v>
      </c>
      <c r="B1229" t="s">
        <v>19</v>
      </c>
      <c r="C1229">
        <v>68</v>
      </c>
      <c r="D1229">
        <v>1</v>
      </c>
      <c r="E1229">
        <v>0</v>
      </c>
      <c r="F1229" t="s">
        <v>13</v>
      </c>
      <c r="G1229" t="s">
        <v>14</v>
      </c>
      <c r="H1229" t="s">
        <v>15</v>
      </c>
      <c r="I1229">
        <v>95.82</v>
      </c>
      <c r="J1229">
        <v>28.6</v>
      </c>
      <c r="K1229" t="s">
        <v>18</v>
      </c>
      <c r="L1229">
        <v>0</v>
      </c>
      <c r="M1229" t="str">
        <f t="shared" si="38"/>
        <v>51-70</v>
      </c>
      <c r="N1229" t="str">
        <f t="shared" si="39"/>
        <v>Overweight</v>
      </c>
    </row>
    <row r="1230" spans="1:14" x14ac:dyDescent="0.2">
      <c r="A1230">
        <v>49014</v>
      </c>
      <c r="B1230" t="s">
        <v>19</v>
      </c>
      <c r="C1230">
        <v>76</v>
      </c>
      <c r="D1230">
        <v>0</v>
      </c>
      <c r="E1230">
        <v>0</v>
      </c>
      <c r="F1230" t="s">
        <v>13</v>
      </c>
      <c r="G1230" t="s">
        <v>23</v>
      </c>
      <c r="H1230" t="s">
        <v>15</v>
      </c>
      <c r="I1230">
        <v>204.05</v>
      </c>
      <c r="J1230">
        <v>23.5</v>
      </c>
      <c r="K1230" t="s">
        <v>18</v>
      </c>
      <c r="L1230">
        <v>0</v>
      </c>
      <c r="M1230" t="str">
        <f t="shared" si="38"/>
        <v>71+</v>
      </c>
      <c r="N1230" t="str">
        <f t="shared" si="39"/>
        <v>Normal weight</v>
      </c>
    </row>
    <row r="1231" spans="1:14" x14ac:dyDescent="0.2">
      <c r="A1231">
        <v>38488</v>
      </c>
      <c r="B1231" t="s">
        <v>19</v>
      </c>
      <c r="C1231">
        <v>30</v>
      </c>
      <c r="D1231">
        <v>0</v>
      </c>
      <c r="E1231">
        <v>0</v>
      </c>
      <c r="F1231" t="s">
        <v>13</v>
      </c>
      <c r="G1231" t="s">
        <v>14</v>
      </c>
      <c r="H1231" t="s">
        <v>15</v>
      </c>
      <c r="I1231">
        <v>67.78</v>
      </c>
      <c r="J1231">
        <v>29.2</v>
      </c>
      <c r="K1231" t="s">
        <v>20</v>
      </c>
      <c r="L1231">
        <v>0</v>
      </c>
      <c r="M1231" t="str">
        <f t="shared" si="38"/>
        <v>18-30</v>
      </c>
      <c r="N1231" t="str">
        <f t="shared" si="39"/>
        <v>Overweight</v>
      </c>
    </row>
    <row r="1232" spans="1:14" x14ac:dyDescent="0.2">
      <c r="A1232">
        <v>33298</v>
      </c>
      <c r="B1232" t="s">
        <v>19</v>
      </c>
      <c r="C1232">
        <v>44</v>
      </c>
      <c r="D1232">
        <v>0</v>
      </c>
      <c r="E1232">
        <v>0</v>
      </c>
      <c r="F1232" t="s">
        <v>13</v>
      </c>
      <c r="G1232" t="s">
        <v>14</v>
      </c>
      <c r="H1232" t="s">
        <v>15</v>
      </c>
      <c r="I1232">
        <v>105.29</v>
      </c>
      <c r="J1232">
        <v>27.6</v>
      </c>
      <c r="K1232" t="s">
        <v>16</v>
      </c>
      <c r="L1232">
        <v>0</v>
      </c>
      <c r="M1232" t="str">
        <f t="shared" si="38"/>
        <v>31-50</v>
      </c>
      <c r="N1232" t="str">
        <f t="shared" si="39"/>
        <v>Overweight</v>
      </c>
    </row>
    <row r="1233" spans="1:14" x14ac:dyDescent="0.2">
      <c r="A1233">
        <v>48739</v>
      </c>
      <c r="B1233" t="s">
        <v>12</v>
      </c>
      <c r="C1233">
        <v>47</v>
      </c>
      <c r="D1233">
        <v>0</v>
      </c>
      <c r="E1233">
        <v>0</v>
      </c>
      <c r="F1233" t="s">
        <v>13</v>
      </c>
      <c r="G1233" t="s">
        <v>21</v>
      </c>
      <c r="H1233" t="s">
        <v>15</v>
      </c>
      <c r="I1233">
        <v>135.19</v>
      </c>
      <c r="J1233">
        <v>36</v>
      </c>
      <c r="K1233" t="s">
        <v>20</v>
      </c>
      <c r="L1233">
        <v>0</v>
      </c>
      <c r="M1233" t="str">
        <f t="shared" si="38"/>
        <v>31-50</v>
      </c>
      <c r="N1233" t="str">
        <f t="shared" si="39"/>
        <v>Obese</v>
      </c>
    </row>
    <row r="1234" spans="1:14" x14ac:dyDescent="0.2">
      <c r="A1234">
        <v>52428</v>
      </c>
      <c r="B1234" t="s">
        <v>12</v>
      </c>
      <c r="C1234">
        <v>25</v>
      </c>
      <c r="D1234">
        <v>0</v>
      </c>
      <c r="E1234">
        <v>0</v>
      </c>
      <c r="F1234" t="s">
        <v>22</v>
      </c>
      <c r="G1234" t="s">
        <v>14</v>
      </c>
      <c r="H1234" t="s">
        <v>15</v>
      </c>
      <c r="I1234">
        <v>116.12</v>
      </c>
      <c r="J1234">
        <v>20.399999999999999</v>
      </c>
      <c r="K1234" t="s">
        <v>20</v>
      </c>
      <c r="L1234">
        <v>0</v>
      </c>
      <c r="M1234" t="str">
        <f t="shared" si="38"/>
        <v>18-30</v>
      </c>
      <c r="N1234" t="str">
        <f t="shared" si="39"/>
        <v>Normal weight</v>
      </c>
    </row>
    <row r="1235" spans="1:14" x14ac:dyDescent="0.2">
      <c r="A1235">
        <v>61171</v>
      </c>
      <c r="B1235" t="s">
        <v>19</v>
      </c>
      <c r="C1235">
        <v>31</v>
      </c>
      <c r="D1235">
        <v>0</v>
      </c>
      <c r="E1235">
        <v>0</v>
      </c>
      <c r="F1235" t="s">
        <v>22</v>
      </c>
      <c r="G1235" t="s">
        <v>14</v>
      </c>
      <c r="H1235" t="s">
        <v>17</v>
      </c>
      <c r="I1235">
        <v>59.63</v>
      </c>
      <c r="J1235">
        <v>19.899999999999999</v>
      </c>
      <c r="K1235" t="s">
        <v>18</v>
      </c>
      <c r="L1235">
        <v>0</v>
      </c>
      <c r="M1235" t="str">
        <f t="shared" si="38"/>
        <v>31-50</v>
      </c>
      <c r="N1235" t="str">
        <f t="shared" si="39"/>
        <v>Normal weight</v>
      </c>
    </row>
    <row r="1236" spans="1:14" x14ac:dyDescent="0.2">
      <c r="A1236">
        <v>40878</v>
      </c>
      <c r="B1236" t="s">
        <v>12</v>
      </c>
      <c r="C1236">
        <v>71</v>
      </c>
      <c r="D1236">
        <v>0</v>
      </c>
      <c r="E1236">
        <v>0</v>
      </c>
      <c r="F1236" t="s">
        <v>13</v>
      </c>
      <c r="G1236" t="s">
        <v>21</v>
      </c>
      <c r="H1236" t="s">
        <v>17</v>
      </c>
      <c r="I1236">
        <v>56.43</v>
      </c>
      <c r="J1236">
        <v>29.2</v>
      </c>
      <c r="K1236" t="s">
        <v>16</v>
      </c>
      <c r="L1236">
        <v>0</v>
      </c>
      <c r="M1236" t="str">
        <f t="shared" si="38"/>
        <v>71+</v>
      </c>
      <c r="N1236" t="str">
        <f t="shared" si="39"/>
        <v>Overweight</v>
      </c>
    </row>
    <row r="1237" spans="1:14" x14ac:dyDescent="0.2">
      <c r="A1237">
        <v>61247</v>
      </c>
      <c r="B1237" t="s">
        <v>19</v>
      </c>
      <c r="C1237">
        <v>32</v>
      </c>
      <c r="D1237">
        <v>0</v>
      </c>
      <c r="E1237">
        <v>0</v>
      </c>
      <c r="F1237" t="s">
        <v>22</v>
      </c>
      <c r="G1237" t="s">
        <v>14</v>
      </c>
      <c r="H1237" t="s">
        <v>17</v>
      </c>
      <c r="I1237">
        <v>199.18</v>
      </c>
      <c r="J1237">
        <v>27.9</v>
      </c>
      <c r="K1237" t="s">
        <v>18</v>
      </c>
      <c r="L1237">
        <v>0</v>
      </c>
      <c r="M1237" t="str">
        <f t="shared" si="38"/>
        <v>31-50</v>
      </c>
      <c r="N1237" t="str">
        <f t="shared" si="39"/>
        <v>Overweight</v>
      </c>
    </row>
    <row r="1238" spans="1:14" x14ac:dyDescent="0.2">
      <c r="A1238">
        <v>27799</v>
      </c>
      <c r="B1238" t="s">
        <v>12</v>
      </c>
      <c r="C1238">
        <v>72</v>
      </c>
      <c r="D1238">
        <v>0</v>
      </c>
      <c r="E1238">
        <v>0</v>
      </c>
      <c r="F1238" t="s">
        <v>13</v>
      </c>
      <c r="G1238" t="s">
        <v>14</v>
      </c>
      <c r="H1238" t="s">
        <v>17</v>
      </c>
      <c r="I1238">
        <v>209.26</v>
      </c>
      <c r="J1238">
        <v>38.1</v>
      </c>
      <c r="K1238" t="s">
        <v>16</v>
      </c>
      <c r="L1238">
        <v>0</v>
      </c>
      <c r="M1238" t="str">
        <f t="shared" si="38"/>
        <v>71+</v>
      </c>
      <c r="N1238" t="str">
        <f t="shared" si="39"/>
        <v>Obese</v>
      </c>
    </row>
    <row r="1239" spans="1:14" x14ac:dyDescent="0.2">
      <c r="A1239">
        <v>2824</v>
      </c>
      <c r="B1239" t="s">
        <v>19</v>
      </c>
      <c r="C1239">
        <v>44</v>
      </c>
      <c r="D1239">
        <v>0</v>
      </c>
      <c r="E1239">
        <v>0</v>
      </c>
      <c r="F1239" t="s">
        <v>13</v>
      </c>
      <c r="G1239" t="s">
        <v>23</v>
      </c>
      <c r="H1239" t="s">
        <v>15</v>
      </c>
      <c r="I1239">
        <v>91.21</v>
      </c>
      <c r="J1239">
        <v>24.1</v>
      </c>
      <c r="K1239" t="s">
        <v>18</v>
      </c>
      <c r="L1239">
        <v>0</v>
      </c>
      <c r="M1239" t="str">
        <f t="shared" si="38"/>
        <v>31-50</v>
      </c>
      <c r="N1239" t="str">
        <f t="shared" si="39"/>
        <v>Normal weight</v>
      </c>
    </row>
    <row r="1240" spans="1:14" x14ac:dyDescent="0.2">
      <c r="A1240">
        <v>12376</v>
      </c>
      <c r="B1240" t="s">
        <v>12</v>
      </c>
      <c r="C1240">
        <v>63</v>
      </c>
      <c r="D1240">
        <v>0</v>
      </c>
      <c r="E1240">
        <v>0</v>
      </c>
      <c r="F1240" t="s">
        <v>13</v>
      </c>
      <c r="G1240" t="s">
        <v>23</v>
      </c>
      <c r="H1240" t="s">
        <v>15</v>
      </c>
      <c r="I1240">
        <v>95.16</v>
      </c>
      <c r="J1240">
        <v>37.799999999999997</v>
      </c>
      <c r="K1240" t="s">
        <v>16</v>
      </c>
      <c r="L1240">
        <v>0</v>
      </c>
      <c r="M1240" t="str">
        <f t="shared" si="38"/>
        <v>51-70</v>
      </c>
      <c r="N1240" t="str">
        <f t="shared" si="39"/>
        <v>Obese</v>
      </c>
    </row>
    <row r="1241" spans="1:14" x14ac:dyDescent="0.2">
      <c r="A1241">
        <v>72435</v>
      </c>
      <c r="B1241" t="s">
        <v>19</v>
      </c>
      <c r="C1241">
        <v>37</v>
      </c>
      <c r="D1241">
        <v>0</v>
      </c>
      <c r="E1241">
        <v>0</v>
      </c>
      <c r="F1241" t="s">
        <v>13</v>
      </c>
      <c r="G1241" t="s">
        <v>14</v>
      </c>
      <c r="H1241" t="s">
        <v>15</v>
      </c>
      <c r="I1241">
        <v>217.11</v>
      </c>
      <c r="J1241">
        <v>29.1</v>
      </c>
      <c r="K1241" t="s">
        <v>18</v>
      </c>
      <c r="L1241">
        <v>0</v>
      </c>
      <c r="M1241" t="str">
        <f t="shared" si="38"/>
        <v>31-50</v>
      </c>
      <c r="N1241" t="str">
        <f t="shared" si="39"/>
        <v>Overweight</v>
      </c>
    </row>
    <row r="1242" spans="1:14" x14ac:dyDescent="0.2">
      <c r="A1242">
        <v>46864</v>
      </c>
      <c r="B1242" t="s">
        <v>12</v>
      </c>
      <c r="C1242">
        <v>54</v>
      </c>
      <c r="D1242">
        <v>0</v>
      </c>
      <c r="E1242">
        <v>1</v>
      </c>
      <c r="F1242" t="s">
        <v>13</v>
      </c>
      <c r="G1242" t="s">
        <v>23</v>
      </c>
      <c r="H1242" t="s">
        <v>15</v>
      </c>
      <c r="I1242">
        <v>222.46</v>
      </c>
      <c r="J1242">
        <v>35.700000000000003</v>
      </c>
      <c r="K1242" t="s">
        <v>18</v>
      </c>
      <c r="L1242">
        <v>0</v>
      </c>
      <c r="M1242" t="str">
        <f t="shared" si="38"/>
        <v>51-70</v>
      </c>
      <c r="N1242" t="str">
        <f t="shared" si="39"/>
        <v>Obese</v>
      </c>
    </row>
    <row r="1243" spans="1:14" x14ac:dyDescent="0.2">
      <c r="A1243">
        <v>26154</v>
      </c>
      <c r="B1243" t="s">
        <v>12</v>
      </c>
      <c r="C1243">
        <v>56</v>
      </c>
      <c r="D1243">
        <v>0</v>
      </c>
      <c r="E1243">
        <v>0</v>
      </c>
      <c r="F1243" t="s">
        <v>13</v>
      </c>
      <c r="G1243" t="s">
        <v>14</v>
      </c>
      <c r="H1243" t="s">
        <v>17</v>
      </c>
      <c r="I1243">
        <v>82.44</v>
      </c>
      <c r="J1243">
        <v>34.5</v>
      </c>
      <c r="K1243" t="s">
        <v>18</v>
      </c>
      <c r="L1243">
        <v>0</v>
      </c>
      <c r="M1243" t="str">
        <f t="shared" si="38"/>
        <v>51-70</v>
      </c>
      <c r="N1243" t="str">
        <f t="shared" si="39"/>
        <v>Obese</v>
      </c>
    </row>
    <row r="1244" spans="1:14" x14ac:dyDescent="0.2">
      <c r="A1244">
        <v>47972</v>
      </c>
      <c r="B1244" t="s">
        <v>19</v>
      </c>
      <c r="C1244">
        <v>25</v>
      </c>
      <c r="D1244">
        <v>0</v>
      </c>
      <c r="E1244">
        <v>0</v>
      </c>
      <c r="F1244" t="s">
        <v>22</v>
      </c>
      <c r="G1244" t="s">
        <v>23</v>
      </c>
      <c r="H1244" t="s">
        <v>17</v>
      </c>
      <c r="I1244">
        <v>74.11</v>
      </c>
      <c r="J1244">
        <v>34.1</v>
      </c>
      <c r="K1244" t="s">
        <v>20</v>
      </c>
      <c r="L1244">
        <v>0</v>
      </c>
      <c r="M1244" t="str">
        <f t="shared" si="38"/>
        <v>18-30</v>
      </c>
      <c r="N1244" t="str">
        <f t="shared" si="39"/>
        <v>Obese</v>
      </c>
    </row>
    <row r="1245" spans="1:14" x14ac:dyDescent="0.2">
      <c r="A1245">
        <v>25405</v>
      </c>
      <c r="B1245" t="s">
        <v>12</v>
      </c>
      <c r="C1245">
        <v>62</v>
      </c>
      <c r="D1245">
        <v>0</v>
      </c>
      <c r="E1245">
        <v>0</v>
      </c>
      <c r="F1245" t="s">
        <v>13</v>
      </c>
      <c r="G1245" t="s">
        <v>23</v>
      </c>
      <c r="H1245" t="s">
        <v>15</v>
      </c>
      <c r="I1245">
        <v>187.52</v>
      </c>
      <c r="J1245">
        <v>57.7</v>
      </c>
      <c r="K1245" t="s">
        <v>18</v>
      </c>
      <c r="L1245">
        <v>0</v>
      </c>
      <c r="M1245" t="str">
        <f t="shared" si="38"/>
        <v>51-70</v>
      </c>
      <c r="N1245" t="str">
        <f t="shared" si="39"/>
        <v>Obese</v>
      </c>
    </row>
    <row r="1246" spans="1:14" x14ac:dyDescent="0.2">
      <c r="A1246">
        <v>34525</v>
      </c>
      <c r="B1246" t="s">
        <v>19</v>
      </c>
      <c r="C1246">
        <v>27</v>
      </c>
      <c r="D1246">
        <v>0</v>
      </c>
      <c r="E1246">
        <v>0</v>
      </c>
      <c r="F1246" t="s">
        <v>22</v>
      </c>
      <c r="G1246" t="s">
        <v>14</v>
      </c>
      <c r="H1246" t="s">
        <v>17</v>
      </c>
      <c r="I1246">
        <v>83.26</v>
      </c>
      <c r="J1246">
        <v>22.2</v>
      </c>
      <c r="K1246" t="s">
        <v>18</v>
      </c>
      <c r="L1246">
        <v>0</v>
      </c>
      <c r="M1246" t="str">
        <f t="shared" si="38"/>
        <v>18-30</v>
      </c>
      <c r="N1246" t="str">
        <f t="shared" si="39"/>
        <v>Normal weight</v>
      </c>
    </row>
    <row r="1247" spans="1:14" x14ac:dyDescent="0.2">
      <c r="A1247">
        <v>56019</v>
      </c>
      <c r="B1247" t="s">
        <v>19</v>
      </c>
      <c r="C1247">
        <v>20</v>
      </c>
      <c r="D1247">
        <v>0</v>
      </c>
      <c r="E1247">
        <v>0</v>
      </c>
      <c r="F1247" t="s">
        <v>22</v>
      </c>
      <c r="G1247" t="s">
        <v>14</v>
      </c>
      <c r="H1247" t="s">
        <v>15</v>
      </c>
      <c r="I1247">
        <v>76.63</v>
      </c>
      <c r="J1247">
        <v>26.2</v>
      </c>
      <c r="K1247" t="s">
        <v>18</v>
      </c>
      <c r="L1247">
        <v>0</v>
      </c>
      <c r="M1247" t="str">
        <f t="shared" si="38"/>
        <v>18-30</v>
      </c>
      <c r="N1247" t="str">
        <f t="shared" si="39"/>
        <v>Overweight</v>
      </c>
    </row>
    <row r="1248" spans="1:14" x14ac:dyDescent="0.2">
      <c r="A1248">
        <v>67942</v>
      </c>
      <c r="B1248" t="s">
        <v>12</v>
      </c>
      <c r="C1248">
        <v>21</v>
      </c>
      <c r="D1248">
        <v>0</v>
      </c>
      <c r="E1248">
        <v>0</v>
      </c>
      <c r="F1248" t="s">
        <v>22</v>
      </c>
      <c r="G1248" t="s">
        <v>14</v>
      </c>
      <c r="H1248" t="s">
        <v>17</v>
      </c>
      <c r="I1248">
        <v>65.09</v>
      </c>
      <c r="J1248">
        <v>23.5</v>
      </c>
      <c r="K1248" t="s">
        <v>18</v>
      </c>
      <c r="L1248">
        <v>0</v>
      </c>
      <c r="M1248" t="str">
        <f t="shared" si="38"/>
        <v>18-30</v>
      </c>
      <c r="N1248" t="str">
        <f t="shared" si="39"/>
        <v>Normal weight</v>
      </c>
    </row>
    <row r="1249" spans="1:14" x14ac:dyDescent="0.2">
      <c r="A1249">
        <v>43806</v>
      </c>
      <c r="B1249" t="s">
        <v>12</v>
      </c>
      <c r="C1249">
        <v>44</v>
      </c>
      <c r="D1249">
        <v>0</v>
      </c>
      <c r="E1249">
        <v>0</v>
      </c>
      <c r="F1249" t="s">
        <v>13</v>
      </c>
      <c r="G1249" t="s">
        <v>14</v>
      </c>
      <c r="H1249" t="s">
        <v>15</v>
      </c>
      <c r="I1249">
        <v>142.31</v>
      </c>
      <c r="J1249">
        <v>29.1</v>
      </c>
      <c r="K1249" t="s">
        <v>20</v>
      </c>
      <c r="L1249">
        <v>0</v>
      </c>
      <c r="M1249" t="str">
        <f t="shared" si="38"/>
        <v>31-50</v>
      </c>
      <c r="N1249" t="str">
        <f t="shared" si="39"/>
        <v>Overweight</v>
      </c>
    </row>
    <row r="1250" spans="1:14" x14ac:dyDescent="0.2">
      <c r="A1250">
        <v>7344</v>
      </c>
      <c r="B1250" t="s">
        <v>12</v>
      </c>
      <c r="C1250">
        <v>38</v>
      </c>
      <c r="D1250">
        <v>0</v>
      </c>
      <c r="E1250">
        <v>0</v>
      </c>
      <c r="F1250" t="s">
        <v>13</v>
      </c>
      <c r="G1250" t="s">
        <v>23</v>
      </c>
      <c r="H1250" t="s">
        <v>17</v>
      </c>
      <c r="I1250">
        <v>237.74</v>
      </c>
      <c r="J1250">
        <v>21.2</v>
      </c>
      <c r="K1250" t="s">
        <v>18</v>
      </c>
      <c r="L1250">
        <v>0</v>
      </c>
      <c r="M1250" t="str">
        <f t="shared" si="38"/>
        <v>31-50</v>
      </c>
      <c r="N1250" t="str">
        <f t="shared" si="39"/>
        <v>Normal weight</v>
      </c>
    </row>
    <row r="1251" spans="1:14" x14ac:dyDescent="0.2">
      <c r="A1251">
        <v>52220</v>
      </c>
      <c r="B1251" t="s">
        <v>19</v>
      </c>
      <c r="C1251">
        <v>26</v>
      </c>
      <c r="D1251">
        <v>0</v>
      </c>
      <c r="E1251">
        <v>0</v>
      </c>
      <c r="F1251" t="s">
        <v>22</v>
      </c>
      <c r="G1251" t="s">
        <v>14</v>
      </c>
      <c r="H1251" t="s">
        <v>17</v>
      </c>
      <c r="I1251">
        <v>154.08000000000001</v>
      </c>
      <c r="J1251">
        <v>20.2</v>
      </c>
      <c r="K1251" t="s">
        <v>16</v>
      </c>
      <c r="L1251">
        <v>0</v>
      </c>
      <c r="M1251" t="str">
        <f t="shared" si="38"/>
        <v>18-30</v>
      </c>
      <c r="N1251" t="str">
        <f t="shared" si="39"/>
        <v>Normal weight</v>
      </c>
    </row>
    <row r="1252" spans="1:14" x14ac:dyDescent="0.2">
      <c r="A1252">
        <v>20129</v>
      </c>
      <c r="B1252" t="s">
        <v>12</v>
      </c>
      <c r="C1252">
        <v>51</v>
      </c>
      <c r="D1252">
        <v>0</v>
      </c>
      <c r="E1252">
        <v>0</v>
      </c>
      <c r="F1252" t="s">
        <v>13</v>
      </c>
      <c r="G1252" t="s">
        <v>14</v>
      </c>
      <c r="H1252" t="s">
        <v>17</v>
      </c>
      <c r="I1252">
        <v>78.290000000000006</v>
      </c>
      <c r="J1252">
        <v>30.8</v>
      </c>
      <c r="K1252" t="s">
        <v>18</v>
      </c>
      <c r="L1252">
        <v>0</v>
      </c>
      <c r="M1252" t="str">
        <f t="shared" si="38"/>
        <v>51-70</v>
      </c>
      <c r="N1252" t="str">
        <f t="shared" si="39"/>
        <v>Obese</v>
      </c>
    </row>
    <row r="1253" spans="1:14" x14ac:dyDescent="0.2">
      <c r="A1253">
        <v>1151</v>
      </c>
      <c r="B1253" t="s">
        <v>19</v>
      </c>
      <c r="C1253">
        <v>59</v>
      </c>
      <c r="D1253">
        <v>0</v>
      </c>
      <c r="E1253">
        <v>0</v>
      </c>
      <c r="F1253" t="s">
        <v>13</v>
      </c>
      <c r="G1253" t="s">
        <v>21</v>
      </c>
      <c r="H1253" t="s">
        <v>15</v>
      </c>
      <c r="I1253">
        <v>67.75</v>
      </c>
      <c r="J1253">
        <v>21.3</v>
      </c>
      <c r="K1253" t="s">
        <v>16</v>
      </c>
      <c r="L1253">
        <v>0</v>
      </c>
      <c r="M1253" t="str">
        <f t="shared" si="38"/>
        <v>51-70</v>
      </c>
      <c r="N1253" t="str">
        <f t="shared" si="39"/>
        <v>Normal weight</v>
      </c>
    </row>
    <row r="1254" spans="1:14" x14ac:dyDescent="0.2">
      <c r="A1254">
        <v>10333</v>
      </c>
      <c r="B1254" t="s">
        <v>19</v>
      </c>
      <c r="C1254">
        <v>45</v>
      </c>
      <c r="D1254">
        <v>0</v>
      </c>
      <c r="E1254">
        <v>0</v>
      </c>
      <c r="F1254" t="s">
        <v>13</v>
      </c>
      <c r="G1254" t="s">
        <v>14</v>
      </c>
      <c r="H1254" t="s">
        <v>15</v>
      </c>
      <c r="I1254">
        <v>90.35</v>
      </c>
      <c r="J1254">
        <v>22.3</v>
      </c>
      <c r="K1254" t="s">
        <v>18</v>
      </c>
      <c r="L1254">
        <v>0</v>
      </c>
      <c r="M1254" t="str">
        <f t="shared" si="38"/>
        <v>31-50</v>
      </c>
      <c r="N1254" t="str">
        <f t="shared" si="39"/>
        <v>Normal weight</v>
      </c>
    </row>
    <row r="1255" spans="1:14" x14ac:dyDescent="0.2">
      <c r="A1255">
        <v>11134</v>
      </c>
      <c r="B1255" t="s">
        <v>12</v>
      </c>
      <c r="C1255">
        <v>43</v>
      </c>
      <c r="D1255">
        <v>0</v>
      </c>
      <c r="E1255">
        <v>0</v>
      </c>
      <c r="F1255" t="s">
        <v>13</v>
      </c>
      <c r="G1255" t="s">
        <v>14</v>
      </c>
      <c r="H1255" t="s">
        <v>17</v>
      </c>
      <c r="I1255">
        <v>77.86</v>
      </c>
      <c r="J1255">
        <v>28.9</v>
      </c>
      <c r="K1255" t="s">
        <v>18</v>
      </c>
      <c r="L1255">
        <v>0</v>
      </c>
      <c r="M1255" t="str">
        <f t="shared" si="38"/>
        <v>31-50</v>
      </c>
      <c r="N1255" t="str">
        <f t="shared" si="39"/>
        <v>Overweight</v>
      </c>
    </row>
    <row r="1256" spans="1:14" x14ac:dyDescent="0.2">
      <c r="A1256">
        <v>25199</v>
      </c>
      <c r="B1256" t="s">
        <v>19</v>
      </c>
      <c r="C1256">
        <v>80</v>
      </c>
      <c r="D1256">
        <v>0</v>
      </c>
      <c r="E1256">
        <v>0</v>
      </c>
      <c r="F1256" t="s">
        <v>13</v>
      </c>
      <c r="G1256" t="s">
        <v>14</v>
      </c>
      <c r="H1256" t="s">
        <v>17</v>
      </c>
      <c r="I1256">
        <v>71.88</v>
      </c>
      <c r="J1256">
        <v>26.7</v>
      </c>
      <c r="K1256" t="s">
        <v>18</v>
      </c>
      <c r="L1256">
        <v>0</v>
      </c>
      <c r="M1256" t="str">
        <f t="shared" si="38"/>
        <v>71+</v>
      </c>
      <c r="N1256" t="str">
        <f t="shared" si="39"/>
        <v>Overweight</v>
      </c>
    </row>
    <row r="1257" spans="1:14" x14ac:dyDescent="0.2">
      <c r="A1257">
        <v>66490</v>
      </c>
      <c r="B1257" t="s">
        <v>12</v>
      </c>
      <c r="C1257">
        <v>42</v>
      </c>
      <c r="D1257">
        <v>1</v>
      </c>
      <c r="E1257">
        <v>0</v>
      </c>
      <c r="F1257" t="s">
        <v>13</v>
      </c>
      <c r="G1257" t="s">
        <v>23</v>
      </c>
      <c r="H1257" t="s">
        <v>15</v>
      </c>
      <c r="I1257">
        <v>118.82</v>
      </c>
      <c r="J1257">
        <v>41</v>
      </c>
      <c r="K1257" t="s">
        <v>20</v>
      </c>
      <c r="L1257">
        <v>0</v>
      </c>
      <c r="M1257" t="str">
        <f t="shared" si="38"/>
        <v>31-50</v>
      </c>
      <c r="N1257" t="str">
        <f t="shared" si="39"/>
        <v>Obese</v>
      </c>
    </row>
    <row r="1258" spans="1:14" x14ac:dyDescent="0.2">
      <c r="A1258">
        <v>33144</v>
      </c>
      <c r="B1258" t="s">
        <v>19</v>
      </c>
      <c r="C1258">
        <v>68</v>
      </c>
      <c r="D1258">
        <v>0</v>
      </c>
      <c r="E1258">
        <v>0</v>
      </c>
      <c r="F1258" t="s">
        <v>22</v>
      </c>
      <c r="G1258" t="s">
        <v>23</v>
      </c>
      <c r="H1258" t="s">
        <v>15</v>
      </c>
      <c r="I1258">
        <v>121.66</v>
      </c>
      <c r="J1258">
        <v>29.1</v>
      </c>
      <c r="K1258" t="s">
        <v>20</v>
      </c>
      <c r="L1258">
        <v>0</v>
      </c>
      <c r="M1258" t="str">
        <f t="shared" si="38"/>
        <v>51-70</v>
      </c>
      <c r="N1258" t="str">
        <f t="shared" si="39"/>
        <v>Overweight</v>
      </c>
    </row>
    <row r="1259" spans="1:14" x14ac:dyDescent="0.2">
      <c r="A1259">
        <v>16783</v>
      </c>
      <c r="B1259" t="s">
        <v>12</v>
      </c>
      <c r="C1259">
        <v>57</v>
      </c>
      <c r="D1259">
        <v>0</v>
      </c>
      <c r="E1259">
        <v>1</v>
      </c>
      <c r="F1259" t="s">
        <v>13</v>
      </c>
      <c r="G1259" t="s">
        <v>21</v>
      </c>
      <c r="H1259" t="s">
        <v>15</v>
      </c>
      <c r="I1259">
        <v>92.82</v>
      </c>
      <c r="J1259">
        <v>27.8</v>
      </c>
      <c r="K1259" t="s">
        <v>16</v>
      </c>
      <c r="L1259">
        <v>0</v>
      </c>
      <c r="M1259" t="str">
        <f t="shared" si="38"/>
        <v>51-70</v>
      </c>
      <c r="N1259" t="str">
        <f t="shared" si="39"/>
        <v>Overweight</v>
      </c>
    </row>
    <row r="1260" spans="1:14" x14ac:dyDescent="0.2">
      <c r="A1260">
        <v>727</v>
      </c>
      <c r="B1260" t="s">
        <v>12</v>
      </c>
      <c r="C1260">
        <v>44</v>
      </c>
      <c r="D1260">
        <v>0</v>
      </c>
      <c r="E1260">
        <v>0</v>
      </c>
      <c r="F1260" t="s">
        <v>13</v>
      </c>
      <c r="G1260" t="s">
        <v>14</v>
      </c>
      <c r="H1260" t="s">
        <v>17</v>
      </c>
      <c r="I1260">
        <v>95.46</v>
      </c>
      <c r="J1260">
        <v>31.4</v>
      </c>
      <c r="K1260" t="s">
        <v>20</v>
      </c>
      <c r="L1260">
        <v>0</v>
      </c>
      <c r="M1260" t="str">
        <f t="shared" si="38"/>
        <v>31-50</v>
      </c>
      <c r="N1260" t="str">
        <f t="shared" si="39"/>
        <v>Obese</v>
      </c>
    </row>
    <row r="1261" spans="1:14" x14ac:dyDescent="0.2">
      <c r="A1261">
        <v>2421</v>
      </c>
      <c r="B1261" t="s">
        <v>19</v>
      </c>
      <c r="C1261">
        <v>58</v>
      </c>
      <c r="D1261">
        <v>0</v>
      </c>
      <c r="E1261">
        <v>0</v>
      </c>
      <c r="F1261" t="s">
        <v>13</v>
      </c>
      <c r="G1261" t="s">
        <v>14</v>
      </c>
      <c r="H1261" t="s">
        <v>15</v>
      </c>
      <c r="I1261">
        <v>90.26</v>
      </c>
      <c r="J1261">
        <v>36.1</v>
      </c>
      <c r="K1261" t="s">
        <v>18</v>
      </c>
      <c r="L1261">
        <v>0</v>
      </c>
      <c r="M1261" t="str">
        <f t="shared" si="38"/>
        <v>51-70</v>
      </c>
      <c r="N1261" t="str">
        <f t="shared" si="39"/>
        <v>Obese</v>
      </c>
    </row>
    <row r="1262" spans="1:14" x14ac:dyDescent="0.2">
      <c r="A1262">
        <v>48693</v>
      </c>
      <c r="B1262" t="s">
        <v>19</v>
      </c>
      <c r="C1262">
        <v>43</v>
      </c>
      <c r="D1262">
        <v>0</v>
      </c>
      <c r="E1262">
        <v>0</v>
      </c>
      <c r="F1262" t="s">
        <v>13</v>
      </c>
      <c r="G1262" t="s">
        <v>14</v>
      </c>
      <c r="H1262" t="s">
        <v>17</v>
      </c>
      <c r="I1262">
        <v>91.9</v>
      </c>
      <c r="J1262">
        <v>32.700000000000003</v>
      </c>
      <c r="K1262" t="s">
        <v>16</v>
      </c>
      <c r="L1262">
        <v>0</v>
      </c>
      <c r="M1262" t="str">
        <f t="shared" si="38"/>
        <v>31-50</v>
      </c>
      <c r="N1262" t="str">
        <f t="shared" si="39"/>
        <v>Obese</v>
      </c>
    </row>
    <row r="1263" spans="1:14" x14ac:dyDescent="0.2">
      <c r="A1263">
        <v>5723</v>
      </c>
      <c r="B1263" t="s">
        <v>19</v>
      </c>
      <c r="C1263">
        <v>50</v>
      </c>
      <c r="D1263">
        <v>0</v>
      </c>
      <c r="E1263">
        <v>0</v>
      </c>
      <c r="F1263" t="s">
        <v>13</v>
      </c>
      <c r="G1263" t="s">
        <v>14</v>
      </c>
      <c r="H1263" t="s">
        <v>15</v>
      </c>
      <c r="I1263">
        <v>91.08</v>
      </c>
      <c r="J1263">
        <v>26.4</v>
      </c>
      <c r="K1263" t="s">
        <v>18</v>
      </c>
      <c r="L1263">
        <v>0</v>
      </c>
      <c r="M1263" t="str">
        <f t="shared" si="38"/>
        <v>31-50</v>
      </c>
      <c r="N1263" t="str">
        <f t="shared" si="39"/>
        <v>Overweight</v>
      </c>
    </row>
    <row r="1264" spans="1:14" x14ac:dyDescent="0.2">
      <c r="A1264">
        <v>28309</v>
      </c>
      <c r="B1264" t="s">
        <v>19</v>
      </c>
      <c r="C1264">
        <v>67</v>
      </c>
      <c r="D1264">
        <v>0</v>
      </c>
      <c r="E1264">
        <v>0</v>
      </c>
      <c r="F1264" t="s">
        <v>13</v>
      </c>
      <c r="G1264" t="s">
        <v>14</v>
      </c>
      <c r="H1264" t="s">
        <v>15</v>
      </c>
      <c r="I1264">
        <v>82.09</v>
      </c>
      <c r="J1264">
        <v>14.1</v>
      </c>
      <c r="K1264" t="s">
        <v>18</v>
      </c>
      <c r="L1264">
        <v>0</v>
      </c>
      <c r="M1264" t="str">
        <f t="shared" si="38"/>
        <v>51-70</v>
      </c>
      <c r="N1264" t="str">
        <f t="shared" si="39"/>
        <v>Below weight</v>
      </c>
    </row>
    <row r="1265" spans="1:14" x14ac:dyDescent="0.2">
      <c r="A1265">
        <v>3390</v>
      </c>
      <c r="B1265" t="s">
        <v>19</v>
      </c>
      <c r="C1265">
        <v>36</v>
      </c>
      <c r="D1265">
        <v>0</v>
      </c>
      <c r="E1265">
        <v>0</v>
      </c>
      <c r="F1265" t="s">
        <v>13</v>
      </c>
      <c r="G1265" t="s">
        <v>14</v>
      </c>
      <c r="H1265" t="s">
        <v>17</v>
      </c>
      <c r="I1265">
        <v>100.33</v>
      </c>
      <c r="J1265">
        <v>23.2</v>
      </c>
      <c r="K1265" t="s">
        <v>18</v>
      </c>
      <c r="L1265">
        <v>0</v>
      </c>
      <c r="M1265" t="str">
        <f t="shared" si="38"/>
        <v>31-50</v>
      </c>
      <c r="N1265" t="str">
        <f t="shared" si="39"/>
        <v>Normal weight</v>
      </c>
    </row>
    <row r="1266" spans="1:14" x14ac:dyDescent="0.2">
      <c r="A1266">
        <v>68750</v>
      </c>
      <c r="B1266" t="s">
        <v>12</v>
      </c>
      <c r="C1266">
        <v>57</v>
      </c>
      <c r="D1266">
        <v>0</v>
      </c>
      <c r="E1266">
        <v>0</v>
      </c>
      <c r="F1266" t="s">
        <v>13</v>
      </c>
      <c r="G1266" t="s">
        <v>14</v>
      </c>
      <c r="H1266" t="s">
        <v>17</v>
      </c>
      <c r="I1266">
        <v>89.81</v>
      </c>
      <c r="J1266">
        <v>35.6</v>
      </c>
      <c r="K1266" t="s">
        <v>18</v>
      </c>
      <c r="L1266">
        <v>0</v>
      </c>
      <c r="M1266" t="str">
        <f t="shared" si="38"/>
        <v>51-70</v>
      </c>
      <c r="N1266" t="str">
        <f t="shared" si="39"/>
        <v>Obese</v>
      </c>
    </row>
    <row r="1267" spans="1:14" x14ac:dyDescent="0.2">
      <c r="A1267">
        <v>32840</v>
      </c>
      <c r="B1267" t="s">
        <v>19</v>
      </c>
      <c r="C1267">
        <v>52</v>
      </c>
      <c r="D1267">
        <v>0</v>
      </c>
      <c r="E1267">
        <v>0</v>
      </c>
      <c r="F1267" t="s">
        <v>13</v>
      </c>
      <c r="G1267" t="s">
        <v>14</v>
      </c>
      <c r="H1267" t="s">
        <v>15</v>
      </c>
      <c r="I1267">
        <v>97.32</v>
      </c>
      <c r="J1267">
        <v>21.8</v>
      </c>
      <c r="K1267" t="s">
        <v>20</v>
      </c>
      <c r="L1267">
        <v>0</v>
      </c>
      <c r="M1267" t="str">
        <f t="shared" si="38"/>
        <v>51-70</v>
      </c>
      <c r="N1267" t="str">
        <f t="shared" si="39"/>
        <v>Normal weight</v>
      </c>
    </row>
    <row r="1268" spans="1:14" x14ac:dyDescent="0.2">
      <c r="A1268">
        <v>49797</v>
      </c>
      <c r="B1268" t="s">
        <v>19</v>
      </c>
      <c r="C1268">
        <v>28</v>
      </c>
      <c r="D1268">
        <v>0</v>
      </c>
      <c r="E1268">
        <v>0</v>
      </c>
      <c r="F1268" t="s">
        <v>22</v>
      </c>
      <c r="G1268" t="s">
        <v>14</v>
      </c>
      <c r="H1268" t="s">
        <v>17</v>
      </c>
      <c r="I1268">
        <v>75.53</v>
      </c>
      <c r="J1268">
        <v>34.9</v>
      </c>
      <c r="K1268" t="s">
        <v>18</v>
      </c>
      <c r="L1268">
        <v>0</v>
      </c>
      <c r="M1268" t="str">
        <f t="shared" si="38"/>
        <v>18-30</v>
      </c>
      <c r="N1268" t="str">
        <f t="shared" si="39"/>
        <v>Obese</v>
      </c>
    </row>
    <row r="1269" spans="1:14" x14ac:dyDescent="0.2">
      <c r="A1269">
        <v>72096</v>
      </c>
      <c r="B1269" t="s">
        <v>19</v>
      </c>
      <c r="C1269">
        <v>41</v>
      </c>
      <c r="D1269">
        <v>0</v>
      </c>
      <c r="E1269">
        <v>0</v>
      </c>
      <c r="F1269" t="s">
        <v>13</v>
      </c>
      <c r="G1269" t="s">
        <v>14</v>
      </c>
      <c r="H1269" t="s">
        <v>17</v>
      </c>
      <c r="I1269">
        <v>121.44</v>
      </c>
      <c r="J1269">
        <v>20.399999999999999</v>
      </c>
      <c r="K1269" t="s">
        <v>18</v>
      </c>
      <c r="L1269">
        <v>0</v>
      </c>
      <c r="M1269" t="str">
        <f t="shared" si="38"/>
        <v>31-50</v>
      </c>
      <c r="N1269" t="str">
        <f t="shared" si="39"/>
        <v>Normal weight</v>
      </c>
    </row>
    <row r="1270" spans="1:14" x14ac:dyDescent="0.2">
      <c r="A1270">
        <v>13503</v>
      </c>
      <c r="B1270" t="s">
        <v>12</v>
      </c>
      <c r="C1270">
        <v>81</v>
      </c>
      <c r="D1270">
        <v>0</v>
      </c>
      <c r="E1270">
        <v>0</v>
      </c>
      <c r="F1270" t="s">
        <v>13</v>
      </c>
      <c r="G1270" t="s">
        <v>21</v>
      </c>
      <c r="H1270" t="s">
        <v>15</v>
      </c>
      <c r="I1270">
        <v>83.52</v>
      </c>
      <c r="J1270">
        <v>25</v>
      </c>
      <c r="K1270" t="s">
        <v>18</v>
      </c>
      <c r="L1270">
        <v>0</v>
      </c>
      <c r="M1270" t="str">
        <f t="shared" si="38"/>
        <v>71+</v>
      </c>
      <c r="N1270" t="str">
        <f t="shared" si="39"/>
        <v>Overweight</v>
      </c>
    </row>
    <row r="1271" spans="1:14" x14ac:dyDescent="0.2">
      <c r="A1271">
        <v>17441</v>
      </c>
      <c r="B1271" t="s">
        <v>19</v>
      </c>
      <c r="C1271">
        <v>31</v>
      </c>
      <c r="D1271">
        <v>0</v>
      </c>
      <c r="E1271">
        <v>0</v>
      </c>
      <c r="F1271" t="s">
        <v>22</v>
      </c>
      <c r="G1271" t="s">
        <v>21</v>
      </c>
      <c r="H1271" t="s">
        <v>17</v>
      </c>
      <c r="I1271">
        <v>75.27</v>
      </c>
      <c r="J1271">
        <v>27.3</v>
      </c>
      <c r="K1271" t="s">
        <v>18</v>
      </c>
      <c r="L1271">
        <v>0</v>
      </c>
      <c r="M1271" t="str">
        <f t="shared" si="38"/>
        <v>31-50</v>
      </c>
      <c r="N1271" t="str">
        <f t="shared" si="39"/>
        <v>Overweight</v>
      </c>
    </row>
    <row r="1272" spans="1:14" x14ac:dyDescent="0.2">
      <c r="A1272">
        <v>62238</v>
      </c>
      <c r="B1272" t="s">
        <v>19</v>
      </c>
      <c r="C1272">
        <v>42</v>
      </c>
      <c r="D1272">
        <v>0</v>
      </c>
      <c r="E1272">
        <v>0</v>
      </c>
      <c r="F1272" t="s">
        <v>22</v>
      </c>
      <c r="G1272" t="s">
        <v>14</v>
      </c>
      <c r="H1272" t="s">
        <v>15</v>
      </c>
      <c r="I1272">
        <v>80.239999999999995</v>
      </c>
      <c r="J1272">
        <v>28.9</v>
      </c>
      <c r="K1272" t="s">
        <v>18</v>
      </c>
      <c r="L1272">
        <v>0</v>
      </c>
      <c r="M1272" t="str">
        <f t="shared" si="38"/>
        <v>31-50</v>
      </c>
      <c r="N1272" t="str">
        <f t="shared" si="39"/>
        <v>Overweight</v>
      </c>
    </row>
    <row r="1273" spans="1:14" x14ac:dyDescent="0.2">
      <c r="A1273">
        <v>4627</v>
      </c>
      <c r="B1273" t="s">
        <v>12</v>
      </c>
      <c r="C1273">
        <v>34</v>
      </c>
      <c r="D1273">
        <v>0</v>
      </c>
      <c r="E1273">
        <v>0</v>
      </c>
      <c r="F1273" t="s">
        <v>22</v>
      </c>
      <c r="G1273" t="s">
        <v>14</v>
      </c>
      <c r="H1273" t="s">
        <v>15</v>
      </c>
      <c r="I1273">
        <v>69.09</v>
      </c>
      <c r="J1273">
        <v>36.9</v>
      </c>
      <c r="K1273" t="s">
        <v>16</v>
      </c>
      <c r="L1273">
        <v>0</v>
      </c>
      <c r="M1273" t="str">
        <f t="shared" si="38"/>
        <v>31-50</v>
      </c>
      <c r="N1273" t="str">
        <f t="shared" si="39"/>
        <v>Obese</v>
      </c>
    </row>
    <row r="1274" spans="1:14" x14ac:dyDescent="0.2">
      <c r="A1274">
        <v>47208</v>
      </c>
      <c r="B1274" t="s">
        <v>19</v>
      </c>
      <c r="C1274">
        <v>70</v>
      </c>
      <c r="D1274">
        <v>0</v>
      </c>
      <c r="E1274">
        <v>0</v>
      </c>
      <c r="F1274" t="s">
        <v>13</v>
      </c>
      <c r="G1274" t="s">
        <v>21</v>
      </c>
      <c r="H1274" t="s">
        <v>17</v>
      </c>
      <c r="I1274">
        <v>62.67</v>
      </c>
      <c r="J1274">
        <v>27.7</v>
      </c>
      <c r="K1274" t="s">
        <v>18</v>
      </c>
      <c r="L1274">
        <v>0</v>
      </c>
      <c r="M1274" t="str">
        <f t="shared" si="38"/>
        <v>51-70</v>
      </c>
      <c r="N1274" t="str">
        <f t="shared" si="39"/>
        <v>Overweight</v>
      </c>
    </row>
    <row r="1275" spans="1:14" x14ac:dyDescent="0.2">
      <c r="A1275">
        <v>6844</v>
      </c>
      <c r="B1275" t="s">
        <v>12</v>
      </c>
      <c r="C1275">
        <v>33</v>
      </c>
      <c r="D1275">
        <v>0</v>
      </c>
      <c r="E1275">
        <v>0</v>
      </c>
      <c r="F1275" t="s">
        <v>13</v>
      </c>
      <c r="G1275" t="s">
        <v>14</v>
      </c>
      <c r="H1275" t="s">
        <v>15</v>
      </c>
      <c r="I1275">
        <v>98.74</v>
      </c>
      <c r="J1275">
        <v>44.4</v>
      </c>
      <c r="K1275" t="s">
        <v>18</v>
      </c>
      <c r="L1275">
        <v>0</v>
      </c>
      <c r="M1275" t="str">
        <f t="shared" si="38"/>
        <v>31-50</v>
      </c>
      <c r="N1275" t="str">
        <f t="shared" si="39"/>
        <v>Obese</v>
      </c>
    </row>
    <row r="1276" spans="1:14" x14ac:dyDescent="0.2">
      <c r="A1276">
        <v>60001</v>
      </c>
      <c r="B1276" t="s">
        <v>19</v>
      </c>
      <c r="C1276">
        <v>58</v>
      </c>
      <c r="D1276">
        <v>0</v>
      </c>
      <c r="E1276">
        <v>0</v>
      </c>
      <c r="F1276" t="s">
        <v>13</v>
      </c>
      <c r="G1276" t="s">
        <v>14</v>
      </c>
      <c r="H1276" t="s">
        <v>17</v>
      </c>
      <c r="I1276">
        <v>56.51</v>
      </c>
      <c r="J1276">
        <v>28.2</v>
      </c>
      <c r="K1276" t="s">
        <v>20</v>
      </c>
      <c r="L1276">
        <v>0</v>
      </c>
      <c r="M1276" t="str">
        <f t="shared" si="38"/>
        <v>51-70</v>
      </c>
      <c r="N1276" t="str">
        <f t="shared" si="39"/>
        <v>Overweight</v>
      </c>
    </row>
    <row r="1277" spans="1:14" x14ac:dyDescent="0.2">
      <c r="A1277">
        <v>44503</v>
      </c>
      <c r="B1277" t="s">
        <v>19</v>
      </c>
      <c r="C1277">
        <v>25</v>
      </c>
      <c r="D1277">
        <v>0</v>
      </c>
      <c r="E1277">
        <v>0</v>
      </c>
      <c r="F1277" t="s">
        <v>22</v>
      </c>
      <c r="G1277" t="s">
        <v>14</v>
      </c>
      <c r="H1277" t="s">
        <v>17</v>
      </c>
      <c r="I1277">
        <v>65.95</v>
      </c>
      <c r="J1277">
        <v>35</v>
      </c>
      <c r="K1277" t="s">
        <v>18</v>
      </c>
      <c r="L1277">
        <v>0</v>
      </c>
      <c r="M1277" t="str">
        <f t="shared" si="38"/>
        <v>18-30</v>
      </c>
      <c r="N1277" t="str">
        <f t="shared" si="39"/>
        <v>Obese</v>
      </c>
    </row>
    <row r="1278" spans="1:14" x14ac:dyDescent="0.2">
      <c r="A1278">
        <v>40371</v>
      </c>
      <c r="B1278" t="s">
        <v>19</v>
      </c>
      <c r="C1278">
        <v>47</v>
      </c>
      <c r="D1278">
        <v>0</v>
      </c>
      <c r="E1278">
        <v>0</v>
      </c>
      <c r="F1278" t="s">
        <v>13</v>
      </c>
      <c r="G1278" t="s">
        <v>14</v>
      </c>
      <c r="H1278" t="s">
        <v>15</v>
      </c>
      <c r="I1278">
        <v>62.47</v>
      </c>
      <c r="J1278">
        <v>26.5</v>
      </c>
      <c r="K1278" t="s">
        <v>18</v>
      </c>
      <c r="L1278">
        <v>0</v>
      </c>
      <c r="M1278" t="str">
        <f t="shared" si="38"/>
        <v>31-50</v>
      </c>
      <c r="N1278" t="str">
        <f t="shared" si="39"/>
        <v>Overweight</v>
      </c>
    </row>
    <row r="1279" spans="1:14" x14ac:dyDescent="0.2">
      <c r="A1279">
        <v>48364</v>
      </c>
      <c r="B1279" t="s">
        <v>12</v>
      </c>
      <c r="C1279">
        <v>52</v>
      </c>
      <c r="D1279">
        <v>0</v>
      </c>
      <c r="E1279">
        <v>0</v>
      </c>
      <c r="F1279" t="s">
        <v>13</v>
      </c>
      <c r="G1279" t="s">
        <v>23</v>
      </c>
      <c r="H1279" t="s">
        <v>15</v>
      </c>
      <c r="I1279">
        <v>223.35</v>
      </c>
      <c r="J1279">
        <v>27.3</v>
      </c>
      <c r="K1279" t="s">
        <v>16</v>
      </c>
      <c r="L1279">
        <v>0</v>
      </c>
      <c r="M1279" t="str">
        <f t="shared" si="38"/>
        <v>51-70</v>
      </c>
      <c r="N1279" t="str">
        <f t="shared" si="39"/>
        <v>Overweight</v>
      </c>
    </row>
    <row r="1280" spans="1:14" x14ac:dyDescent="0.2">
      <c r="A1280">
        <v>30285</v>
      </c>
      <c r="B1280" t="s">
        <v>12</v>
      </c>
      <c r="C1280">
        <v>72</v>
      </c>
      <c r="D1280">
        <v>0</v>
      </c>
      <c r="E1280">
        <v>1</v>
      </c>
      <c r="F1280" t="s">
        <v>13</v>
      </c>
      <c r="G1280" t="s">
        <v>21</v>
      </c>
      <c r="H1280" t="s">
        <v>17</v>
      </c>
      <c r="I1280">
        <v>74.36</v>
      </c>
      <c r="J1280">
        <v>27.3</v>
      </c>
      <c r="K1280" t="s">
        <v>18</v>
      </c>
      <c r="L1280">
        <v>0</v>
      </c>
      <c r="M1280" t="str">
        <f t="shared" si="38"/>
        <v>71+</v>
      </c>
      <c r="N1280" t="str">
        <f t="shared" si="39"/>
        <v>Overweight</v>
      </c>
    </row>
    <row r="1281" spans="1:14" x14ac:dyDescent="0.2">
      <c r="A1281">
        <v>21472</v>
      </c>
      <c r="B1281" t="s">
        <v>12</v>
      </c>
      <c r="C1281">
        <v>52</v>
      </c>
      <c r="D1281">
        <v>0</v>
      </c>
      <c r="E1281">
        <v>1</v>
      </c>
      <c r="F1281" t="s">
        <v>13</v>
      </c>
      <c r="G1281" t="s">
        <v>21</v>
      </c>
      <c r="H1281" t="s">
        <v>17</v>
      </c>
      <c r="I1281">
        <v>102.97</v>
      </c>
      <c r="J1281">
        <v>41.9</v>
      </c>
      <c r="K1281" t="s">
        <v>16</v>
      </c>
      <c r="L1281">
        <v>0</v>
      </c>
      <c r="M1281" t="str">
        <f t="shared" si="38"/>
        <v>51-70</v>
      </c>
      <c r="N1281" t="str">
        <f t="shared" si="39"/>
        <v>Obese</v>
      </c>
    </row>
    <row r="1282" spans="1:14" x14ac:dyDescent="0.2">
      <c r="A1282">
        <v>71182</v>
      </c>
      <c r="B1282" t="s">
        <v>19</v>
      </c>
      <c r="C1282">
        <v>61</v>
      </c>
      <c r="D1282">
        <v>1</v>
      </c>
      <c r="E1282">
        <v>0</v>
      </c>
      <c r="F1282" t="s">
        <v>13</v>
      </c>
      <c r="G1282" t="s">
        <v>23</v>
      </c>
      <c r="H1282" t="s">
        <v>15</v>
      </c>
      <c r="I1282">
        <v>153.38</v>
      </c>
      <c r="J1282">
        <v>38.799999999999997</v>
      </c>
      <c r="K1282" t="s">
        <v>18</v>
      </c>
      <c r="L1282">
        <v>0</v>
      </c>
      <c r="M1282" t="str">
        <f t="shared" ref="M1282:M1345" si="40">IF(C1282&gt;=18,IF(C1282&lt;=30,"18-30",IF(C1282&lt;=50,"31-50",IF(C1282&lt;=70,"51-70","71+"))),"N/A")</f>
        <v>51-70</v>
      </c>
      <c r="N1282" t="str">
        <f t="shared" si="39"/>
        <v>Obese</v>
      </c>
    </row>
    <row r="1283" spans="1:14" x14ac:dyDescent="0.2">
      <c r="A1283">
        <v>6537</v>
      </c>
      <c r="B1283" t="s">
        <v>19</v>
      </c>
      <c r="C1283">
        <v>53</v>
      </c>
      <c r="D1283">
        <v>0</v>
      </c>
      <c r="E1283">
        <v>0</v>
      </c>
      <c r="F1283" t="s">
        <v>13</v>
      </c>
      <c r="G1283" t="s">
        <v>21</v>
      </c>
      <c r="H1283" t="s">
        <v>15</v>
      </c>
      <c r="I1283">
        <v>84.85</v>
      </c>
      <c r="J1283">
        <v>24.7</v>
      </c>
      <c r="K1283" t="s">
        <v>18</v>
      </c>
      <c r="L1283">
        <v>0</v>
      </c>
      <c r="M1283" t="str">
        <f t="shared" si="40"/>
        <v>51-70</v>
      </c>
      <c r="N1283" t="str">
        <f t="shared" ref="N1283:N1346" si="41">IF(J1283&lt;18.5,"Below weight",IF(J1283&lt;25,"Normal weight",IF(J1283&lt;30,"Overweight","Obese")))</f>
        <v>Normal weight</v>
      </c>
    </row>
    <row r="1284" spans="1:14" x14ac:dyDescent="0.2">
      <c r="A1284">
        <v>41827</v>
      </c>
      <c r="B1284" t="s">
        <v>12</v>
      </c>
      <c r="C1284">
        <v>58</v>
      </c>
      <c r="D1284">
        <v>0</v>
      </c>
      <c r="E1284">
        <v>0</v>
      </c>
      <c r="F1284" t="s">
        <v>13</v>
      </c>
      <c r="G1284" t="s">
        <v>14</v>
      </c>
      <c r="H1284" t="s">
        <v>17</v>
      </c>
      <c r="I1284">
        <v>135.88999999999999</v>
      </c>
      <c r="J1284">
        <v>23.1</v>
      </c>
      <c r="K1284" t="s">
        <v>16</v>
      </c>
      <c r="L1284">
        <v>0</v>
      </c>
      <c r="M1284" t="str">
        <f t="shared" si="40"/>
        <v>51-70</v>
      </c>
      <c r="N1284" t="str">
        <f t="shared" si="41"/>
        <v>Normal weight</v>
      </c>
    </row>
    <row r="1285" spans="1:14" x14ac:dyDescent="0.2">
      <c r="A1285">
        <v>49480</v>
      </c>
      <c r="B1285" t="s">
        <v>19</v>
      </c>
      <c r="C1285">
        <v>31</v>
      </c>
      <c r="D1285">
        <v>0</v>
      </c>
      <c r="E1285">
        <v>0</v>
      </c>
      <c r="F1285" t="s">
        <v>22</v>
      </c>
      <c r="G1285" t="s">
        <v>14</v>
      </c>
      <c r="H1285" t="s">
        <v>15</v>
      </c>
      <c r="I1285">
        <v>106.13</v>
      </c>
      <c r="J1285">
        <v>22.4</v>
      </c>
      <c r="K1285" t="s">
        <v>18</v>
      </c>
      <c r="L1285">
        <v>0</v>
      </c>
      <c r="M1285" t="str">
        <f t="shared" si="40"/>
        <v>31-50</v>
      </c>
      <c r="N1285" t="str">
        <f t="shared" si="41"/>
        <v>Normal weight</v>
      </c>
    </row>
    <row r="1286" spans="1:14" x14ac:dyDescent="0.2">
      <c r="A1286">
        <v>36704</v>
      </c>
      <c r="B1286" t="s">
        <v>19</v>
      </c>
      <c r="C1286">
        <v>29</v>
      </c>
      <c r="D1286">
        <v>0</v>
      </c>
      <c r="E1286">
        <v>0</v>
      </c>
      <c r="F1286" t="s">
        <v>13</v>
      </c>
      <c r="G1286" t="s">
        <v>21</v>
      </c>
      <c r="H1286" t="s">
        <v>17</v>
      </c>
      <c r="I1286">
        <v>74.33</v>
      </c>
      <c r="J1286">
        <v>29.9</v>
      </c>
      <c r="K1286" t="s">
        <v>20</v>
      </c>
      <c r="L1286">
        <v>0</v>
      </c>
      <c r="M1286" t="str">
        <f t="shared" si="40"/>
        <v>18-30</v>
      </c>
      <c r="N1286" t="str">
        <f t="shared" si="41"/>
        <v>Overweight</v>
      </c>
    </row>
    <row r="1287" spans="1:14" x14ac:dyDescent="0.2">
      <c r="A1287">
        <v>25777</v>
      </c>
      <c r="B1287" t="s">
        <v>12</v>
      </c>
      <c r="C1287">
        <v>75</v>
      </c>
      <c r="D1287">
        <v>0</v>
      </c>
      <c r="E1287">
        <v>0</v>
      </c>
      <c r="F1287" t="s">
        <v>13</v>
      </c>
      <c r="G1287" t="s">
        <v>14</v>
      </c>
      <c r="H1287" t="s">
        <v>17</v>
      </c>
      <c r="I1287">
        <v>87.69</v>
      </c>
      <c r="J1287">
        <v>26.2</v>
      </c>
      <c r="K1287" t="s">
        <v>16</v>
      </c>
      <c r="L1287">
        <v>0</v>
      </c>
      <c r="M1287" t="str">
        <f t="shared" si="40"/>
        <v>71+</v>
      </c>
      <c r="N1287" t="str">
        <f t="shared" si="41"/>
        <v>Overweight</v>
      </c>
    </row>
    <row r="1288" spans="1:14" x14ac:dyDescent="0.2">
      <c r="A1288">
        <v>2070</v>
      </c>
      <c r="B1288" t="s">
        <v>12</v>
      </c>
      <c r="C1288">
        <v>52</v>
      </c>
      <c r="D1288">
        <v>0</v>
      </c>
      <c r="E1288">
        <v>0</v>
      </c>
      <c r="F1288" t="s">
        <v>13</v>
      </c>
      <c r="G1288" t="s">
        <v>14</v>
      </c>
      <c r="H1288" t="s">
        <v>15</v>
      </c>
      <c r="I1288">
        <v>95.85</v>
      </c>
      <c r="J1288">
        <v>29.6</v>
      </c>
      <c r="K1288" t="s">
        <v>20</v>
      </c>
      <c r="L1288">
        <v>0</v>
      </c>
      <c r="M1288" t="str">
        <f t="shared" si="40"/>
        <v>51-70</v>
      </c>
      <c r="N1288" t="str">
        <f t="shared" si="41"/>
        <v>Overweight</v>
      </c>
    </row>
    <row r="1289" spans="1:14" x14ac:dyDescent="0.2">
      <c r="A1289">
        <v>15752</v>
      </c>
      <c r="B1289" t="s">
        <v>12</v>
      </c>
      <c r="C1289">
        <v>39</v>
      </c>
      <c r="D1289">
        <v>0</v>
      </c>
      <c r="E1289">
        <v>0</v>
      </c>
      <c r="F1289" t="s">
        <v>13</v>
      </c>
      <c r="G1289" t="s">
        <v>14</v>
      </c>
      <c r="H1289" t="s">
        <v>15</v>
      </c>
      <c r="I1289">
        <v>90.36</v>
      </c>
      <c r="J1289">
        <v>30.8</v>
      </c>
      <c r="K1289" t="s">
        <v>16</v>
      </c>
      <c r="L1289">
        <v>0</v>
      </c>
      <c r="M1289" t="str">
        <f t="shared" si="40"/>
        <v>31-50</v>
      </c>
      <c r="N1289" t="str">
        <f t="shared" si="41"/>
        <v>Obese</v>
      </c>
    </row>
    <row r="1290" spans="1:14" x14ac:dyDescent="0.2">
      <c r="A1290">
        <v>45915</v>
      </c>
      <c r="B1290" t="s">
        <v>19</v>
      </c>
      <c r="C1290">
        <v>40</v>
      </c>
      <c r="D1290">
        <v>0</v>
      </c>
      <c r="E1290">
        <v>0</v>
      </c>
      <c r="F1290" t="s">
        <v>22</v>
      </c>
      <c r="G1290" t="s">
        <v>14</v>
      </c>
      <c r="H1290" t="s">
        <v>17</v>
      </c>
      <c r="I1290">
        <v>63.45</v>
      </c>
      <c r="J1290">
        <v>32.700000000000003</v>
      </c>
      <c r="K1290" t="s">
        <v>16</v>
      </c>
      <c r="L1290">
        <v>0</v>
      </c>
      <c r="M1290" t="str">
        <f t="shared" si="40"/>
        <v>31-50</v>
      </c>
      <c r="N1290" t="str">
        <f t="shared" si="41"/>
        <v>Obese</v>
      </c>
    </row>
    <row r="1291" spans="1:14" x14ac:dyDescent="0.2">
      <c r="A1291">
        <v>65697</v>
      </c>
      <c r="B1291" t="s">
        <v>19</v>
      </c>
      <c r="C1291">
        <v>39</v>
      </c>
      <c r="D1291">
        <v>0</v>
      </c>
      <c r="E1291">
        <v>0</v>
      </c>
      <c r="F1291" t="s">
        <v>13</v>
      </c>
      <c r="G1291" t="s">
        <v>14</v>
      </c>
      <c r="H1291" t="s">
        <v>15</v>
      </c>
      <c r="I1291">
        <v>122.91</v>
      </c>
      <c r="J1291">
        <v>35.700000000000003</v>
      </c>
      <c r="K1291" t="s">
        <v>18</v>
      </c>
      <c r="L1291">
        <v>0</v>
      </c>
      <c r="M1291" t="str">
        <f t="shared" si="40"/>
        <v>31-50</v>
      </c>
      <c r="N1291" t="str">
        <f t="shared" si="41"/>
        <v>Obese</v>
      </c>
    </row>
    <row r="1292" spans="1:14" x14ac:dyDescent="0.2">
      <c r="A1292">
        <v>63455</v>
      </c>
      <c r="B1292" t="s">
        <v>12</v>
      </c>
      <c r="C1292">
        <v>26</v>
      </c>
      <c r="D1292">
        <v>0</v>
      </c>
      <c r="E1292">
        <v>0</v>
      </c>
      <c r="F1292" t="s">
        <v>13</v>
      </c>
      <c r="G1292" t="s">
        <v>14</v>
      </c>
      <c r="H1292" t="s">
        <v>15</v>
      </c>
      <c r="I1292">
        <v>70.61</v>
      </c>
      <c r="J1292">
        <v>20</v>
      </c>
      <c r="K1292" t="s">
        <v>18</v>
      </c>
      <c r="L1292">
        <v>0</v>
      </c>
      <c r="M1292" t="str">
        <f t="shared" si="40"/>
        <v>18-30</v>
      </c>
      <c r="N1292" t="str">
        <f t="shared" si="41"/>
        <v>Normal weight</v>
      </c>
    </row>
    <row r="1293" spans="1:14" x14ac:dyDescent="0.2">
      <c r="A1293">
        <v>21724</v>
      </c>
      <c r="B1293" t="s">
        <v>19</v>
      </c>
      <c r="C1293">
        <v>42</v>
      </c>
      <c r="D1293">
        <v>0</v>
      </c>
      <c r="E1293">
        <v>0</v>
      </c>
      <c r="F1293" t="s">
        <v>13</v>
      </c>
      <c r="G1293" t="s">
        <v>21</v>
      </c>
      <c r="H1293" t="s">
        <v>15</v>
      </c>
      <c r="I1293">
        <v>124.34</v>
      </c>
      <c r="J1293">
        <v>34.700000000000003</v>
      </c>
      <c r="K1293" t="s">
        <v>16</v>
      </c>
      <c r="L1293">
        <v>0</v>
      </c>
      <c r="M1293" t="str">
        <f t="shared" si="40"/>
        <v>31-50</v>
      </c>
      <c r="N1293" t="str">
        <f t="shared" si="41"/>
        <v>Obese</v>
      </c>
    </row>
    <row r="1294" spans="1:14" x14ac:dyDescent="0.2">
      <c r="A1294">
        <v>29863</v>
      </c>
      <c r="B1294" t="s">
        <v>12</v>
      </c>
      <c r="C1294">
        <v>44</v>
      </c>
      <c r="D1294">
        <v>0</v>
      </c>
      <c r="E1294">
        <v>0</v>
      </c>
      <c r="F1294" t="s">
        <v>22</v>
      </c>
      <c r="G1294" t="s">
        <v>14</v>
      </c>
      <c r="H1294" t="s">
        <v>15</v>
      </c>
      <c r="I1294">
        <v>103.44</v>
      </c>
      <c r="J1294">
        <v>28</v>
      </c>
      <c r="K1294" t="s">
        <v>18</v>
      </c>
      <c r="L1294">
        <v>0</v>
      </c>
      <c r="M1294" t="str">
        <f t="shared" si="40"/>
        <v>31-50</v>
      </c>
      <c r="N1294" t="str">
        <f t="shared" si="41"/>
        <v>Overweight</v>
      </c>
    </row>
    <row r="1295" spans="1:14" x14ac:dyDescent="0.2">
      <c r="A1295">
        <v>20310</v>
      </c>
      <c r="B1295" t="s">
        <v>12</v>
      </c>
      <c r="C1295">
        <v>25</v>
      </c>
      <c r="D1295">
        <v>0</v>
      </c>
      <c r="E1295">
        <v>0</v>
      </c>
      <c r="F1295" t="s">
        <v>22</v>
      </c>
      <c r="G1295" t="s">
        <v>23</v>
      </c>
      <c r="H1295" t="s">
        <v>15</v>
      </c>
      <c r="I1295">
        <v>75.5</v>
      </c>
      <c r="J1295">
        <v>24.6</v>
      </c>
      <c r="K1295" t="s">
        <v>18</v>
      </c>
      <c r="L1295">
        <v>0</v>
      </c>
      <c r="M1295" t="str">
        <f t="shared" si="40"/>
        <v>18-30</v>
      </c>
      <c r="N1295" t="str">
        <f t="shared" si="41"/>
        <v>Normal weight</v>
      </c>
    </row>
    <row r="1296" spans="1:14" x14ac:dyDescent="0.2">
      <c r="A1296">
        <v>11450</v>
      </c>
      <c r="B1296" t="s">
        <v>19</v>
      </c>
      <c r="C1296">
        <v>41</v>
      </c>
      <c r="D1296">
        <v>0</v>
      </c>
      <c r="E1296">
        <v>0</v>
      </c>
      <c r="F1296" t="s">
        <v>13</v>
      </c>
      <c r="G1296" t="s">
        <v>21</v>
      </c>
      <c r="H1296" t="s">
        <v>15</v>
      </c>
      <c r="I1296">
        <v>98.85</v>
      </c>
      <c r="J1296">
        <v>24.6</v>
      </c>
      <c r="K1296" t="s">
        <v>18</v>
      </c>
      <c r="L1296">
        <v>0</v>
      </c>
      <c r="M1296" t="str">
        <f t="shared" si="40"/>
        <v>31-50</v>
      </c>
      <c r="N1296" t="str">
        <f t="shared" si="41"/>
        <v>Normal weight</v>
      </c>
    </row>
    <row r="1297" spans="1:14" x14ac:dyDescent="0.2">
      <c r="A1297">
        <v>44202</v>
      </c>
      <c r="B1297" t="s">
        <v>19</v>
      </c>
      <c r="C1297">
        <v>25</v>
      </c>
      <c r="D1297">
        <v>0</v>
      </c>
      <c r="E1297">
        <v>0</v>
      </c>
      <c r="F1297" t="s">
        <v>13</v>
      </c>
      <c r="G1297" t="s">
        <v>14</v>
      </c>
      <c r="H1297" t="s">
        <v>15</v>
      </c>
      <c r="I1297">
        <v>65.599999999999994</v>
      </c>
      <c r="J1297">
        <v>33.5</v>
      </c>
      <c r="K1297" t="s">
        <v>18</v>
      </c>
      <c r="L1297">
        <v>0</v>
      </c>
      <c r="M1297" t="str">
        <f t="shared" si="40"/>
        <v>18-30</v>
      </c>
      <c r="N1297" t="str">
        <f t="shared" si="41"/>
        <v>Obese</v>
      </c>
    </row>
    <row r="1298" spans="1:14" x14ac:dyDescent="0.2">
      <c r="A1298">
        <v>13749</v>
      </c>
      <c r="B1298" t="s">
        <v>19</v>
      </c>
      <c r="C1298">
        <v>38</v>
      </c>
      <c r="D1298">
        <v>0</v>
      </c>
      <c r="E1298">
        <v>0</v>
      </c>
      <c r="F1298" t="s">
        <v>13</v>
      </c>
      <c r="G1298" t="s">
        <v>14</v>
      </c>
      <c r="H1298" t="s">
        <v>17</v>
      </c>
      <c r="I1298">
        <v>84.79</v>
      </c>
      <c r="J1298">
        <v>24.2</v>
      </c>
      <c r="K1298" t="s">
        <v>16</v>
      </c>
      <c r="L1298">
        <v>0</v>
      </c>
      <c r="M1298" t="str">
        <f t="shared" si="40"/>
        <v>31-50</v>
      </c>
      <c r="N1298" t="str">
        <f t="shared" si="41"/>
        <v>Normal weight</v>
      </c>
    </row>
    <row r="1299" spans="1:14" x14ac:dyDescent="0.2">
      <c r="A1299">
        <v>21521</v>
      </c>
      <c r="B1299" t="s">
        <v>12</v>
      </c>
      <c r="C1299">
        <v>64</v>
      </c>
      <c r="D1299">
        <v>0</v>
      </c>
      <c r="E1299">
        <v>1</v>
      </c>
      <c r="F1299" t="s">
        <v>13</v>
      </c>
      <c r="G1299" t="s">
        <v>14</v>
      </c>
      <c r="H1299" t="s">
        <v>15</v>
      </c>
      <c r="I1299">
        <v>103.28</v>
      </c>
      <c r="J1299">
        <v>34.299999999999997</v>
      </c>
      <c r="K1299" t="s">
        <v>20</v>
      </c>
      <c r="L1299">
        <v>0</v>
      </c>
      <c r="M1299" t="str">
        <f t="shared" si="40"/>
        <v>51-70</v>
      </c>
      <c r="N1299" t="str">
        <f t="shared" si="41"/>
        <v>Obese</v>
      </c>
    </row>
    <row r="1300" spans="1:14" x14ac:dyDescent="0.2">
      <c r="A1300">
        <v>8882</v>
      </c>
      <c r="B1300" t="s">
        <v>12</v>
      </c>
      <c r="C1300">
        <v>22</v>
      </c>
      <c r="D1300">
        <v>0</v>
      </c>
      <c r="E1300">
        <v>0</v>
      </c>
      <c r="F1300" t="s">
        <v>22</v>
      </c>
      <c r="G1300" t="s">
        <v>23</v>
      </c>
      <c r="H1300" t="s">
        <v>17</v>
      </c>
      <c r="I1300">
        <v>96.18</v>
      </c>
      <c r="J1300">
        <v>25.1</v>
      </c>
      <c r="K1300" t="s">
        <v>18</v>
      </c>
      <c r="L1300">
        <v>0</v>
      </c>
      <c r="M1300" t="str">
        <f t="shared" si="40"/>
        <v>18-30</v>
      </c>
      <c r="N1300" t="str">
        <f t="shared" si="41"/>
        <v>Overweight</v>
      </c>
    </row>
    <row r="1301" spans="1:14" x14ac:dyDescent="0.2">
      <c r="A1301">
        <v>32016</v>
      </c>
      <c r="B1301" t="s">
        <v>12</v>
      </c>
      <c r="C1301">
        <v>71</v>
      </c>
      <c r="D1301">
        <v>1</v>
      </c>
      <c r="E1301">
        <v>0</v>
      </c>
      <c r="F1301" t="s">
        <v>13</v>
      </c>
      <c r="G1301" t="s">
        <v>14</v>
      </c>
      <c r="H1301" t="s">
        <v>17</v>
      </c>
      <c r="I1301">
        <v>186.95</v>
      </c>
      <c r="J1301">
        <v>33.299999999999997</v>
      </c>
      <c r="K1301" t="s">
        <v>18</v>
      </c>
      <c r="L1301">
        <v>0</v>
      </c>
      <c r="M1301" t="str">
        <f t="shared" si="40"/>
        <v>71+</v>
      </c>
      <c r="N1301" t="str">
        <f t="shared" si="41"/>
        <v>Obese</v>
      </c>
    </row>
    <row r="1302" spans="1:14" x14ac:dyDescent="0.2">
      <c r="A1302">
        <v>60139</v>
      </c>
      <c r="B1302" t="s">
        <v>19</v>
      </c>
      <c r="C1302">
        <v>32</v>
      </c>
      <c r="D1302">
        <v>0</v>
      </c>
      <c r="E1302">
        <v>0</v>
      </c>
      <c r="F1302" t="s">
        <v>13</v>
      </c>
      <c r="G1302" t="s">
        <v>21</v>
      </c>
      <c r="H1302" t="s">
        <v>17</v>
      </c>
      <c r="I1302">
        <v>128.72</v>
      </c>
      <c r="J1302">
        <v>26.3</v>
      </c>
      <c r="K1302" t="s">
        <v>20</v>
      </c>
      <c r="L1302">
        <v>0</v>
      </c>
      <c r="M1302" t="str">
        <f t="shared" si="40"/>
        <v>31-50</v>
      </c>
      <c r="N1302" t="str">
        <f t="shared" si="41"/>
        <v>Overweight</v>
      </c>
    </row>
    <row r="1303" spans="1:14" x14ac:dyDescent="0.2">
      <c r="A1303">
        <v>2447</v>
      </c>
      <c r="B1303" t="s">
        <v>19</v>
      </c>
      <c r="C1303">
        <v>63</v>
      </c>
      <c r="D1303">
        <v>0</v>
      </c>
      <c r="E1303">
        <v>0</v>
      </c>
      <c r="F1303" t="s">
        <v>13</v>
      </c>
      <c r="G1303" t="s">
        <v>14</v>
      </c>
      <c r="H1303" t="s">
        <v>15</v>
      </c>
      <c r="I1303">
        <v>85.04</v>
      </c>
      <c r="J1303">
        <v>29.7</v>
      </c>
      <c r="K1303" t="s">
        <v>16</v>
      </c>
      <c r="L1303">
        <v>0</v>
      </c>
      <c r="M1303" t="str">
        <f t="shared" si="40"/>
        <v>51-70</v>
      </c>
      <c r="N1303" t="str">
        <f t="shared" si="41"/>
        <v>Overweight</v>
      </c>
    </row>
    <row r="1304" spans="1:14" x14ac:dyDescent="0.2">
      <c r="A1304">
        <v>44391</v>
      </c>
      <c r="B1304" t="s">
        <v>12</v>
      </c>
      <c r="C1304">
        <v>54</v>
      </c>
      <c r="D1304">
        <v>0</v>
      </c>
      <c r="E1304">
        <v>0</v>
      </c>
      <c r="F1304" t="s">
        <v>13</v>
      </c>
      <c r="G1304" t="s">
        <v>14</v>
      </c>
      <c r="H1304" t="s">
        <v>15</v>
      </c>
      <c r="I1304">
        <v>65.69</v>
      </c>
      <c r="J1304">
        <v>21.4</v>
      </c>
      <c r="K1304" t="s">
        <v>18</v>
      </c>
      <c r="L1304">
        <v>0</v>
      </c>
      <c r="M1304" t="str">
        <f t="shared" si="40"/>
        <v>51-70</v>
      </c>
      <c r="N1304" t="str">
        <f t="shared" si="41"/>
        <v>Normal weight</v>
      </c>
    </row>
    <row r="1305" spans="1:14" x14ac:dyDescent="0.2">
      <c r="A1305">
        <v>12741</v>
      </c>
      <c r="B1305" t="s">
        <v>19</v>
      </c>
      <c r="C1305">
        <v>25</v>
      </c>
      <c r="D1305">
        <v>0</v>
      </c>
      <c r="E1305">
        <v>0</v>
      </c>
      <c r="F1305" t="s">
        <v>13</v>
      </c>
      <c r="G1305" t="s">
        <v>14</v>
      </c>
      <c r="H1305" t="s">
        <v>17</v>
      </c>
      <c r="I1305">
        <v>97.52</v>
      </c>
      <c r="J1305">
        <v>45.5</v>
      </c>
      <c r="K1305" t="s">
        <v>16</v>
      </c>
      <c r="L1305">
        <v>0</v>
      </c>
      <c r="M1305" t="str">
        <f t="shared" si="40"/>
        <v>18-30</v>
      </c>
      <c r="N1305" t="str">
        <f t="shared" si="41"/>
        <v>Obese</v>
      </c>
    </row>
    <row r="1306" spans="1:14" x14ac:dyDescent="0.2">
      <c r="A1306">
        <v>15418</v>
      </c>
      <c r="B1306" t="s">
        <v>19</v>
      </c>
      <c r="C1306">
        <v>80</v>
      </c>
      <c r="D1306">
        <v>0</v>
      </c>
      <c r="E1306">
        <v>0</v>
      </c>
      <c r="F1306" t="s">
        <v>13</v>
      </c>
      <c r="G1306" t="s">
        <v>21</v>
      </c>
      <c r="H1306" t="s">
        <v>17</v>
      </c>
      <c r="I1306">
        <v>90.43</v>
      </c>
      <c r="J1306">
        <v>34.200000000000003</v>
      </c>
      <c r="K1306" t="s">
        <v>18</v>
      </c>
      <c r="L1306">
        <v>0</v>
      </c>
      <c r="M1306" t="str">
        <f t="shared" si="40"/>
        <v>71+</v>
      </c>
      <c r="N1306" t="str">
        <f t="shared" si="41"/>
        <v>Obese</v>
      </c>
    </row>
    <row r="1307" spans="1:14" x14ac:dyDescent="0.2">
      <c r="A1307">
        <v>32270</v>
      </c>
      <c r="B1307" t="s">
        <v>12</v>
      </c>
      <c r="C1307">
        <v>53</v>
      </c>
      <c r="D1307">
        <v>0</v>
      </c>
      <c r="E1307">
        <v>0</v>
      </c>
      <c r="F1307" t="s">
        <v>13</v>
      </c>
      <c r="G1307" t="s">
        <v>14</v>
      </c>
      <c r="H1307" t="s">
        <v>17</v>
      </c>
      <c r="I1307">
        <v>198.24</v>
      </c>
      <c r="J1307">
        <v>38.1</v>
      </c>
      <c r="K1307" t="s">
        <v>18</v>
      </c>
      <c r="L1307">
        <v>0</v>
      </c>
      <c r="M1307" t="str">
        <f t="shared" si="40"/>
        <v>51-70</v>
      </c>
      <c r="N1307" t="str">
        <f t="shared" si="41"/>
        <v>Obese</v>
      </c>
    </row>
    <row r="1308" spans="1:14" x14ac:dyDescent="0.2">
      <c r="A1308">
        <v>50983</v>
      </c>
      <c r="B1308" t="s">
        <v>12</v>
      </c>
      <c r="C1308">
        <v>35</v>
      </c>
      <c r="D1308">
        <v>0</v>
      </c>
      <c r="E1308">
        <v>0</v>
      </c>
      <c r="F1308" t="s">
        <v>13</v>
      </c>
      <c r="G1308" t="s">
        <v>14</v>
      </c>
      <c r="H1308" t="s">
        <v>17</v>
      </c>
      <c r="I1308">
        <v>90.51</v>
      </c>
      <c r="J1308">
        <v>26.7</v>
      </c>
      <c r="K1308" t="s">
        <v>18</v>
      </c>
      <c r="L1308">
        <v>0</v>
      </c>
      <c r="M1308" t="str">
        <f t="shared" si="40"/>
        <v>31-50</v>
      </c>
      <c r="N1308" t="str">
        <f t="shared" si="41"/>
        <v>Overweight</v>
      </c>
    </row>
    <row r="1309" spans="1:14" x14ac:dyDescent="0.2">
      <c r="A1309">
        <v>6493</v>
      </c>
      <c r="B1309" t="s">
        <v>12</v>
      </c>
      <c r="C1309">
        <v>31</v>
      </c>
      <c r="D1309">
        <v>0</v>
      </c>
      <c r="E1309">
        <v>0</v>
      </c>
      <c r="F1309" t="s">
        <v>22</v>
      </c>
      <c r="G1309" t="s">
        <v>14</v>
      </c>
      <c r="H1309" t="s">
        <v>15</v>
      </c>
      <c r="I1309">
        <v>97.78</v>
      </c>
      <c r="J1309">
        <v>22.6</v>
      </c>
      <c r="K1309" t="s">
        <v>20</v>
      </c>
      <c r="L1309">
        <v>0</v>
      </c>
      <c r="M1309" t="str">
        <f t="shared" si="40"/>
        <v>31-50</v>
      </c>
      <c r="N1309" t="str">
        <f t="shared" si="41"/>
        <v>Normal weight</v>
      </c>
    </row>
    <row r="1310" spans="1:14" x14ac:dyDescent="0.2">
      <c r="A1310">
        <v>19585</v>
      </c>
      <c r="B1310" t="s">
        <v>19</v>
      </c>
      <c r="C1310">
        <v>21</v>
      </c>
      <c r="D1310">
        <v>0</v>
      </c>
      <c r="E1310">
        <v>0</v>
      </c>
      <c r="F1310" t="s">
        <v>22</v>
      </c>
      <c r="G1310" t="s">
        <v>14</v>
      </c>
      <c r="H1310" t="s">
        <v>17</v>
      </c>
      <c r="I1310">
        <v>93</v>
      </c>
      <c r="J1310">
        <v>25.7</v>
      </c>
      <c r="K1310" t="s">
        <v>18</v>
      </c>
      <c r="L1310">
        <v>0</v>
      </c>
      <c r="M1310" t="str">
        <f t="shared" si="40"/>
        <v>18-30</v>
      </c>
      <c r="N1310" t="str">
        <f t="shared" si="41"/>
        <v>Overweight</v>
      </c>
    </row>
    <row r="1311" spans="1:14" x14ac:dyDescent="0.2">
      <c r="A1311">
        <v>25818</v>
      </c>
      <c r="B1311" t="s">
        <v>12</v>
      </c>
      <c r="C1311">
        <v>59</v>
      </c>
      <c r="D1311">
        <v>0</v>
      </c>
      <c r="E1311">
        <v>0</v>
      </c>
      <c r="F1311" t="s">
        <v>13</v>
      </c>
      <c r="G1311" t="s">
        <v>23</v>
      </c>
      <c r="H1311" t="s">
        <v>17</v>
      </c>
      <c r="I1311">
        <v>96.25</v>
      </c>
      <c r="J1311">
        <v>23.3</v>
      </c>
      <c r="K1311" t="s">
        <v>16</v>
      </c>
      <c r="L1311">
        <v>0</v>
      </c>
      <c r="M1311" t="str">
        <f t="shared" si="40"/>
        <v>51-70</v>
      </c>
      <c r="N1311" t="str">
        <f t="shared" si="41"/>
        <v>Normal weight</v>
      </c>
    </row>
    <row r="1312" spans="1:14" x14ac:dyDescent="0.2">
      <c r="A1312">
        <v>62817</v>
      </c>
      <c r="B1312" t="s">
        <v>12</v>
      </c>
      <c r="C1312">
        <v>60</v>
      </c>
      <c r="D1312">
        <v>0</v>
      </c>
      <c r="E1312">
        <v>0</v>
      </c>
      <c r="F1312" t="s">
        <v>13</v>
      </c>
      <c r="G1312" t="s">
        <v>14</v>
      </c>
      <c r="H1312" t="s">
        <v>15</v>
      </c>
      <c r="I1312">
        <v>129.16</v>
      </c>
      <c r="J1312">
        <v>33.6</v>
      </c>
      <c r="K1312" t="s">
        <v>20</v>
      </c>
      <c r="L1312">
        <v>0</v>
      </c>
      <c r="M1312" t="str">
        <f t="shared" si="40"/>
        <v>51-70</v>
      </c>
      <c r="N1312" t="str">
        <f t="shared" si="41"/>
        <v>Obese</v>
      </c>
    </row>
    <row r="1313" spans="1:14" x14ac:dyDescent="0.2">
      <c r="A1313">
        <v>25919</v>
      </c>
      <c r="B1313" t="s">
        <v>12</v>
      </c>
      <c r="C1313">
        <v>48</v>
      </c>
      <c r="D1313">
        <v>1</v>
      </c>
      <c r="E1313">
        <v>0</v>
      </c>
      <c r="F1313" t="s">
        <v>13</v>
      </c>
      <c r="G1313" t="s">
        <v>21</v>
      </c>
      <c r="H1313" t="s">
        <v>15</v>
      </c>
      <c r="I1313">
        <v>83.34</v>
      </c>
      <c r="J1313">
        <v>49.3</v>
      </c>
      <c r="K1313" t="s">
        <v>18</v>
      </c>
      <c r="L1313">
        <v>0</v>
      </c>
      <c r="M1313" t="str">
        <f t="shared" si="40"/>
        <v>31-50</v>
      </c>
      <c r="N1313" t="str">
        <f t="shared" si="41"/>
        <v>Obese</v>
      </c>
    </row>
    <row r="1314" spans="1:14" x14ac:dyDescent="0.2">
      <c r="A1314">
        <v>71978</v>
      </c>
      <c r="B1314" t="s">
        <v>19</v>
      </c>
      <c r="C1314">
        <v>50</v>
      </c>
      <c r="D1314">
        <v>0</v>
      </c>
      <c r="E1314">
        <v>0</v>
      </c>
      <c r="F1314" t="s">
        <v>13</v>
      </c>
      <c r="G1314" t="s">
        <v>14</v>
      </c>
      <c r="H1314" t="s">
        <v>15</v>
      </c>
      <c r="I1314">
        <v>95.01</v>
      </c>
      <c r="J1314">
        <v>26.2</v>
      </c>
      <c r="K1314" t="s">
        <v>16</v>
      </c>
      <c r="L1314">
        <v>0</v>
      </c>
      <c r="M1314" t="str">
        <f t="shared" si="40"/>
        <v>31-50</v>
      </c>
      <c r="N1314" t="str">
        <f t="shared" si="41"/>
        <v>Overweight</v>
      </c>
    </row>
    <row r="1315" spans="1:14" x14ac:dyDescent="0.2">
      <c r="A1315">
        <v>1473</v>
      </c>
      <c r="B1315" t="s">
        <v>12</v>
      </c>
      <c r="C1315">
        <v>69</v>
      </c>
      <c r="D1315">
        <v>1</v>
      </c>
      <c r="E1315">
        <v>0</v>
      </c>
      <c r="F1315" t="s">
        <v>13</v>
      </c>
      <c r="G1315" t="s">
        <v>14</v>
      </c>
      <c r="H1315" t="s">
        <v>15</v>
      </c>
      <c r="I1315">
        <v>229.21</v>
      </c>
      <c r="J1315">
        <v>30.1</v>
      </c>
      <c r="K1315" t="s">
        <v>20</v>
      </c>
      <c r="L1315">
        <v>0</v>
      </c>
      <c r="M1315" t="str">
        <f t="shared" si="40"/>
        <v>51-70</v>
      </c>
      <c r="N1315" t="str">
        <f t="shared" si="41"/>
        <v>Obese</v>
      </c>
    </row>
    <row r="1316" spans="1:14" x14ac:dyDescent="0.2">
      <c r="A1316">
        <v>66546</v>
      </c>
      <c r="B1316" t="s">
        <v>19</v>
      </c>
      <c r="C1316">
        <v>20</v>
      </c>
      <c r="D1316">
        <v>0</v>
      </c>
      <c r="E1316">
        <v>0</v>
      </c>
      <c r="F1316" t="s">
        <v>22</v>
      </c>
      <c r="G1316" t="s">
        <v>14</v>
      </c>
      <c r="H1316" t="s">
        <v>15</v>
      </c>
      <c r="I1316">
        <v>80.08</v>
      </c>
      <c r="J1316">
        <v>25.1</v>
      </c>
      <c r="K1316" t="s">
        <v>18</v>
      </c>
      <c r="L1316">
        <v>0</v>
      </c>
      <c r="M1316" t="str">
        <f t="shared" si="40"/>
        <v>18-30</v>
      </c>
      <c r="N1316" t="str">
        <f t="shared" si="41"/>
        <v>Overweight</v>
      </c>
    </row>
    <row r="1317" spans="1:14" x14ac:dyDescent="0.2">
      <c r="A1317">
        <v>56584</v>
      </c>
      <c r="B1317" t="s">
        <v>19</v>
      </c>
      <c r="C1317">
        <v>22</v>
      </c>
      <c r="D1317">
        <v>0</v>
      </c>
      <c r="E1317">
        <v>0</v>
      </c>
      <c r="F1317" t="s">
        <v>22</v>
      </c>
      <c r="G1317" t="s">
        <v>14</v>
      </c>
      <c r="H1317" t="s">
        <v>17</v>
      </c>
      <c r="I1317">
        <v>62</v>
      </c>
      <c r="J1317">
        <v>32.700000000000003</v>
      </c>
      <c r="K1317" t="s">
        <v>20</v>
      </c>
      <c r="L1317">
        <v>0</v>
      </c>
      <c r="M1317" t="str">
        <f t="shared" si="40"/>
        <v>18-30</v>
      </c>
      <c r="N1317" t="str">
        <f t="shared" si="41"/>
        <v>Obese</v>
      </c>
    </row>
    <row r="1318" spans="1:14" x14ac:dyDescent="0.2">
      <c r="A1318">
        <v>60963</v>
      </c>
      <c r="B1318" t="s">
        <v>19</v>
      </c>
      <c r="C1318">
        <v>54</v>
      </c>
      <c r="D1318">
        <v>0</v>
      </c>
      <c r="E1318">
        <v>0</v>
      </c>
      <c r="F1318" t="s">
        <v>13</v>
      </c>
      <c r="G1318" t="s">
        <v>14</v>
      </c>
      <c r="H1318" t="s">
        <v>17</v>
      </c>
      <c r="I1318">
        <v>151.33000000000001</v>
      </c>
      <c r="J1318">
        <v>30.9</v>
      </c>
      <c r="K1318" t="s">
        <v>16</v>
      </c>
      <c r="L1318">
        <v>0</v>
      </c>
      <c r="M1318" t="str">
        <f t="shared" si="40"/>
        <v>51-70</v>
      </c>
      <c r="N1318" t="str">
        <f t="shared" si="41"/>
        <v>Obese</v>
      </c>
    </row>
    <row r="1319" spans="1:14" x14ac:dyDescent="0.2">
      <c r="A1319">
        <v>23240</v>
      </c>
      <c r="B1319" t="s">
        <v>19</v>
      </c>
      <c r="C1319">
        <v>41</v>
      </c>
      <c r="D1319">
        <v>0</v>
      </c>
      <c r="E1319">
        <v>0</v>
      </c>
      <c r="F1319" t="s">
        <v>13</v>
      </c>
      <c r="G1319" t="s">
        <v>14</v>
      </c>
      <c r="H1319" t="s">
        <v>17</v>
      </c>
      <c r="I1319">
        <v>91.46</v>
      </c>
      <c r="J1319">
        <v>29.5</v>
      </c>
      <c r="K1319" t="s">
        <v>18</v>
      </c>
      <c r="L1319">
        <v>0</v>
      </c>
      <c r="M1319" t="str">
        <f t="shared" si="40"/>
        <v>31-50</v>
      </c>
      <c r="N1319" t="str">
        <f t="shared" si="41"/>
        <v>Overweight</v>
      </c>
    </row>
    <row r="1320" spans="1:14" x14ac:dyDescent="0.2">
      <c r="A1320">
        <v>57263</v>
      </c>
      <c r="B1320" t="s">
        <v>19</v>
      </c>
      <c r="C1320">
        <v>54</v>
      </c>
      <c r="D1320">
        <v>0</v>
      </c>
      <c r="E1320">
        <v>0</v>
      </c>
      <c r="F1320" t="s">
        <v>13</v>
      </c>
      <c r="G1320" t="s">
        <v>14</v>
      </c>
      <c r="H1320" t="s">
        <v>15</v>
      </c>
      <c r="I1320">
        <v>100.29</v>
      </c>
      <c r="J1320">
        <v>30.2</v>
      </c>
      <c r="K1320" t="s">
        <v>18</v>
      </c>
      <c r="L1320">
        <v>0</v>
      </c>
      <c r="M1320" t="str">
        <f t="shared" si="40"/>
        <v>51-70</v>
      </c>
      <c r="N1320" t="str">
        <f t="shared" si="41"/>
        <v>Obese</v>
      </c>
    </row>
    <row r="1321" spans="1:14" x14ac:dyDescent="0.2">
      <c r="A1321">
        <v>60126</v>
      </c>
      <c r="B1321" t="s">
        <v>19</v>
      </c>
      <c r="C1321">
        <v>79</v>
      </c>
      <c r="D1321">
        <v>0</v>
      </c>
      <c r="E1321">
        <v>0</v>
      </c>
      <c r="F1321" t="s">
        <v>13</v>
      </c>
      <c r="G1321" t="s">
        <v>14</v>
      </c>
      <c r="H1321" t="s">
        <v>15</v>
      </c>
      <c r="I1321">
        <v>68.37</v>
      </c>
      <c r="J1321">
        <v>24.2</v>
      </c>
      <c r="K1321" t="s">
        <v>20</v>
      </c>
      <c r="L1321">
        <v>0</v>
      </c>
      <c r="M1321" t="str">
        <f t="shared" si="40"/>
        <v>71+</v>
      </c>
      <c r="N1321" t="str">
        <f t="shared" si="41"/>
        <v>Normal weight</v>
      </c>
    </row>
    <row r="1322" spans="1:14" x14ac:dyDescent="0.2">
      <c r="A1322">
        <v>64393</v>
      </c>
      <c r="B1322" t="s">
        <v>12</v>
      </c>
      <c r="C1322">
        <v>56</v>
      </c>
      <c r="D1322">
        <v>0</v>
      </c>
      <c r="E1322">
        <v>0</v>
      </c>
      <c r="F1322" t="s">
        <v>22</v>
      </c>
      <c r="G1322" t="s">
        <v>21</v>
      </c>
      <c r="H1322" t="s">
        <v>17</v>
      </c>
      <c r="I1322">
        <v>87.95</v>
      </c>
      <c r="J1322">
        <v>25.2</v>
      </c>
      <c r="K1322" t="s">
        <v>18</v>
      </c>
      <c r="L1322">
        <v>0</v>
      </c>
      <c r="M1322" t="str">
        <f t="shared" si="40"/>
        <v>51-70</v>
      </c>
      <c r="N1322" t="str">
        <f t="shared" si="41"/>
        <v>Overweight</v>
      </c>
    </row>
    <row r="1323" spans="1:14" x14ac:dyDescent="0.2">
      <c r="A1323">
        <v>69285</v>
      </c>
      <c r="B1323" t="s">
        <v>19</v>
      </c>
      <c r="C1323">
        <v>45</v>
      </c>
      <c r="D1323">
        <v>0</v>
      </c>
      <c r="E1323">
        <v>0</v>
      </c>
      <c r="F1323" t="s">
        <v>13</v>
      </c>
      <c r="G1323" t="s">
        <v>14</v>
      </c>
      <c r="H1323" t="s">
        <v>15</v>
      </c>
      <c r="I1323">
        <v>73.27</v>
      </c>
      <c r="J1323">
        <v>22.2</v>
      </c>
      <c r="K1323" t="s">
        <v>20</v>
      </c>
      <c r="L1323">
        <v>0</v>
      </c>
      <c r="M1323" t="str">
        <f t="shared" si="40"/>
        <v>31-50</v>
      </c>
      <c r="N1323" t="str">
        <f t="shared" si="41"/>
        <v>Normal weight</v>
      </c>
    </row>
    <row r="1324" spans="1:14" x14ac:dyDescent="0.2">
      <c r="A1324">
        <v>59642</v>
      </c>
      <c r="B1324" t="s">
        <v>19</v>
      </c>
      <c r="C1324">
        <v>45</v>
      </c>
      <c r="D1324">
        <v>0</v>
      </c>
      <c r="E1324">
        <v>0</v>
      </c>
      <c r="F1324" t="s">
        <v>13</v>
      </c>
      <c r="G1324" t="s">
        <v>14</v>
      </c>
      <c r="H1324" t="s">
        <v>15</v>
      </c>
      <c r="I1324">
        <v>107.29</v>
      </c>
      <c r="J1324">
        <v>29.6</v>
      </c>
      <c r="K1324" t="s">
        <v>18</v>
      </c>
      <c r="L1324">
        <v>0</v>
      </c>
      <c r="M1324" t="str">
        <f t="shared" si="40"/>
        <v>31-50</v>
      </c>
      <c r="N1324" t="str">
        <f t="shared" si="41"/>
        <v>Overweight</v>
      </c>
    </row>
    <row r="1325" spans="1:14" x14ac:dyDescent="0.2">
      <c r="A1325">
        <v>59737</v>
      </c>
      <c r="B1325" t="s">
        <v>19</v>
      </c>
      <c r="C1325">
        <v>65</v>
      </c>
      <c r="D1325">
        <v>0</v>
      </c>
      <c r="E1325">
        <v>0</v>
      </c>
      <c r="F1325" t="s">
        <v>13</v>
      </c>
      <c r="G1325" t="s">
        <v>14</v>
      </c>
      <c r="H1325" t="s">
        <v>15</v>
      </c>
      <c r="I1325">
        <v>74.010000000000005</v>
      </c>
      <c r="J1325">
        <v>28.7</v>
      </c>
      <c r="K1325" t="s">
        <v>20</v>
      </c>
      <c r="L1325">
        <v>0</v>
      </c>
      <c r="M1325" t="str">
        <f t="shared" si="40"/>
        <v>51-70</v>
      </c>
      <c r="N1325" t="str">
        <f t="shared" si="41"/>
        <v>Overweight</v>
      </c>
    </row>
    <row r="1326" spans="1:14" x14ac:dyDescent="0.2">
      <c r="A1326">
        <v>61903</v>
      </c>
      <c r="B1326" t="s">
        <v>12</v>
      </c>
      <c r="C1326">
        <v>58</v>
      </c>
      <c r="D1326">
        <v>0</v>
      </c>
      <c r="E1326">
        <v>0</v>
      </c>
      <c r="F1326" t="s">
        <v>22</v>
      </c>
      <c r="G1326" t="s">
        <v>23</v>
      </c>
      <c r="H1326" t="s">
        <v>17</v>
      </c>
      <c r="I1326">
        <v>95.75</v>
      </c>
      <c r="J1326">
        <v>38.5</v>
      </c>
      <c r="K1326" t="s">
        <v>20</v>
      </c>
      <c r="L1326">
        <v>0</v>
      </c>
      <c r="M1326" t="str">
        <f t="shared" si="40"/>
        <v>51-70</v>
      </c>
      <c r="N1326" t="str">
        <f t="shared" si="41"/>
        <v>Obese</v>
      </c>
    </row>
    <row r="1327" spans="1:14" x14ac:dyDescent="0.2">
      <c r="A1327">
        <v>8031</v>
      </c>
      <c r="B1327" t="s">
        <v>19</v>
      </c>
      <c r="C1327">
        <v>63</v>
      </c>
      <c r="D1327">
        <v>0</v>
      </c>
      <c r="E1327">
        <v>0</v>
      </c>
      <c r="F1327" t="s">
        <v>13</v>
      </c>
      <c r="G1327" t="s">
        <v>21</v>
      </c>
      <c r="H1327" t="s">
        <v>17</v>
      </c>
      <c r="I1327">
        <v>85.51</v>
      </c>
      <c r="J1327">
        <v>26.6</v>
      </c>
      <c r="K1327" t="s">
        <v>20</v>
      </c>
      <c r="L1327">
        <v>0</v>
      </c>
      <c r="M1327" t="str">
        <f t="shared" si="40"/>
        <v>51-70</v>
      </c>
      <c r="N1327" t="str">
        <f t="shared" si="41"/>
        <v>Overweight</v>
      </c>
    </row>
    <row r="1328" spans="1:14" x14ac:dyDescent="0.2">
      <c r="A1328">
        <v>39139</v>
      </c>
      <c r="B1328" t="s">
        <v>19</v>
      </c>
      <c r="C1328">
        <v>57</v>
      </c>
      <c r="D1328">
        <v>0</v>
      </c>
      <c r="E1328">
        <v>0</v>
      </c>
      <c r="F1328" t="s">
        <v>13</v>
      </c>
      <c r="G1328" t="s">
        <v>14</v>
      </c>
      <c r="H1328" t="s">
        <v>17</v>
      </c>
      <c r="I1328">
        <v>84.18</v>
      </c>
      <c r="J1328">
        <v>35.5</v>
      </c>
      <c r="K1328" t="s">
        <v>18</v>
      </c>
      <c r="L1328">
        <v>0</v>
      </c>
      <c r="M1328" t="str">
        <f t="shared" si="40"/>
        <v>51-70</v>
      </c>
      <c r="N1328" t="str">
        <f t="shared" si="41"/>
        <v>Obese</v>
      </c>
    </row>
    <row r="1329" spans="1:14" x14ac:dyDescent="0.2">
      <c r="A1329">
        <v>4838</v>
      </c>
      <c r="B1329" t="s">
        <v>19</v>
      </c>
      <c r="C1329">
        <v>50</v>
      </c>
      <c r="D1329">
        <v>0</v>
      </c>
      <c r="E1329">
        <v>0</v>
      </c>
      <c r="F1329" t="s">
        <v>13</v>
      </c>
      <c r="G1329" t="s">
        <v>23</v>
      </c>
      <c r="H1329" t="s">
        <v>15</v>
      </c>
      <c r="I1329">
        <v>82.37</v>
      </c>
      <c r="J1329">
        <v>30.7</v>
      </c>
      <c r="K1329" t="s">
        <v>18</v>
      </c>
      <c r="L1329">
        <v>0</v>
      </c>
      <c r="M1329" t="str">
        <f t="shared" si="40"/>
        <v>31-50</v>
      </c>
      <c r="N1329" t="str">
        <f t="shared" si="41"/>
        <v>Obese</v>
      </c>
    </row>
    <row r="1330" spans="1:14" x14ac:dyDescent="0.2">
      <c r="A1330">
        <v>37752</v>
      </c>
      <c r="B1330" t="s">
        <v>19</v>
      </c>
      <c r="C1330">
        <v>35</v>
      </c>
      <c r="D1330">
        <v>0</v>
      </c>
      <c r="E1330">
        <v>0</v>
      </c>
      <c r="F1330" t="s">
        <v>13</v>
      </c>
      <c r="G1330" t="s">
        <v>14</v>
      </c>
      <c r="H1330" t="s">
        <v>17</v>
      </c>
      <c r="I1330">
        <v>74.55</v>
      </c>
      <c r="J1330">
        <v>22.4</v>
      </c>
      <c r="K1330" t="s">
        <v>18</v>
      </c>
      <c r="L1330">
        <v>0</v>
      </c>
      <c r="M1330" t="str">
        <f t="shared" si="40"/>
        <v>31-50</v>
      </c>
      <c r="N1330" t="str">
        <f t="shared" si="41"/>
        <v>Normal weight</v>
      </c>
    </row>
    <row r="1331" spans="1:14" x14ac:dyDescent="0.2">
      <c r="A1331">
        <v>32320</v>
      </c>
      <c r="B1331" t="s">
        <v>19</v>
      </c>
      <c r="C1331">
        <v>35</v>
      </c>
      <c r="D1331">
        <v>0</v>
      </c>
      <c r="E1331">
        <v>0</v>
      </c>
      <c r="F1331" t="s">
        <v>13</v>
      </c>
      <c r="G1331" t="s">
        <v>21</v>
      </c>
      <c r="H1331" t="s">
        <v>15</v>
      </c>
      <c r="I1331">
        <v>114.45</v>
      </c>
      <c r="J1331">
        <v>25.2</v>
      </c>
      <c r="K1331" t="s">
        <v>20</v>
      </c>
      <c r="L1331">
        <v>0</v>
      </c>
      <c r="M1331" t="str">
        <f t="shared" si="40"/>
        <v>31-50</v>
      </c>
      <c r="N1331" t="str">
        <f t="shared" si="41"/>
        <v>Overweight</v>
      </c>
    </row>
    <row r="1332" spans="1:14" x14ac:dyDescent="0.2">
      <c r="A1332">
        <v>14889</v>
      </c>
      <c r="B1332" t="s">
        <v>12</v>
      </c>
      <c r="C1332">
        <v>64</v>
      </c>
      <c r="D1332">
        <v>0</v>
      </c>
      <c r="E1332">
        <v>0</v>
      </c>
      <c r="F1332" t="s">
        <v>13</v>
      </c>
      <c r="G1332" t="s">
        <v>23</v>
      </c>
      <c r="H1332" t="s">
        <v>17</v>
      </c>
      <c r="I1332">
        <v>113.68</v>
      </c>
      <c r="J1332">
        <v>24.2</v>
      </c>
      <c r="K1332" t="s">
        <v>18</v>
      </c>
      <c r="L1332">
        <v>0</v>
      </c>
      <c r="M1332" t="str">
        <f t="shared" si="40"/>
        <v>51-70</v>
      </c>
      <c r="N1332" t="str">
        <f t="shared" si="41"/>
        <v>Normal weight</v>
      </c>
    </row>
    <row r="1333" spans="1:14" x14ac:dyDescent="0.2">
      <c r="A1333">
        <v>13964</v>
      </c>
      <c r="B1333" t="s">
        <v>19</v>
      </c>
      <c r="C1333">
        <v>42</v>
      </c>
      <c r="D1333">
        <v>0</v>
      </c>
      <c r="E1333">
        <v>0</v>
      </c>
      <c r="F1333" t="s">
        <v>13</v>
      </c>
      <c r="G1333" t="s">
        <v>14</v>
      </c>
      <c r="H1333" t="s">
        <v>17</v>
      </c>
      <c r="I1333">
        <v>107.91</v>
      </c>
      <c r="J1333">
        <v>20.5</v>
      </c>
      <c r="K1333" t="s">
        <v>18</v>
      </c>
      <c r="L1333">
        <v>0</v>
      </c>
      <c r="M1333" t="str">
        <f t="shared" si="40"/>
        <v>31-50</v>
      </c>
      <c r="N1333" t="str">
        <f t="shared" si="41"/>
        <v>Normal weight</v>
      </c>
    </row>
    <row r="1334" spans="1:14" x14ac:dyDescent="0.2">
      <c r="A1334">
        <v>31746</v>
      </c>
      <c r="B1334" t="s">
        <v>19</v>
      </c>
      <c r="C1334">
        <v>62</v>
      </c>
      <c r="D1334">
        <v>0</v>
      </c>
      <c r="E1334">
        <v>0</v>
      </c>
      <c r="F1334" t="s">
        <v>13</v>
      </c>
      <c r="G1334" t="s">
        <v>14</v>
      </c>
      <c r="H1334" t="s">
        <v>17</v>
      </c>
      <c r="I1334">
        <v>83.85</v>
      </c>
      <c r="J1334">
        <v>24.5</v>
      </c>
      <c r="K1334" t="s">
        <v>18</v>
      </c>
      <c r="L1334">
        <v>0</v>
      </c>
      <c r="M1334" t="str">
        <f t="shared" si="40"/>
        <v>51-70</v>
      </c>
      <c r="N1334" t="str">
        <f t="shared" si="41"/>
        <v>Normal weight</v>
      </c>
    </row>
    <row r="1335" spans="1:14" x14ac:dyDescent="0.2">
      <c r="A1335">
        <v>1499</v>
      </c>
      <c r="B1335" t="s">
        <v>19</v>
      </c>
      <c r="C1335">
        <v>43</v>
      </c>
      <c r="D1335">
        <v>0</v>
      </c>
      <c r="E1335">
        <v>0</v>
      </c>
      <c r="F1335" t="s">
        <v>13</v>
      </c>
      <c r="G1335" t="s">
        <v>23</v>
      </c>
      <c r="H1335" t="s">
        <v>17</v>
      </c>
      <c r="I1335">
        <v>72.13</v>
      </c>
      <c r="J1335">
        <v>42.6</v>
      </c>
      <c r="K1335" t="s">
        <v>18</v>
      </c>
      <c r="L1335">
        <v>0</v>
      </c>
      <c r="M1335" t="str">
        <f t="shared" si="40"/>
        <v>31-50</v>
      </c>
      <c r="N1335" t="str">
        <f t="shared" si="41"/>
        <v>Obese</v>
      </c>
    </row>
    <row r="1336" spans="1:14" x14ac:dyDescent="0.2">
      <c r="A1336">
        <v>34396</v>
      </c>
      <c r="B1336" t="s">
        <v>19</v>
      </c>
      <c r="C1336">
        <v>52</v>
      </c>
      <c r="D1336">
        <v>1</v>
      </c>
      <c r="E1336">
        <v>0</v>
      </c>
      <c r="F1336" t="s">
        <v>13</v>
      </c>
      <c r="G1336" t="s">
        <v>14</v>
      </c>
      <c r="H1336" t="s">
        <v>15</v>
      </c>
      <c r="I1336">
        <v>94.98</v>
      </c>
      <c r="J1336">
        <v>23.8</v>
      </c>
      <c r="K1336" t="s">
        <v>18</v>
      </c>
      <c r="L1336">
        <v>0</v>
      </c>
      <c r="M1336" t="str">
        <f t="shared" si="40"/>
        <v>51-70</v>
      </c>
      <c r="N1336" t="str">
        <f t="shared" si="41"/>
        <v>Normal weight</v>
      </c>
    </row>
    <row r="1337" spans="1:14" x14ac:dyDescent="0.2">
      <c r="A1337">
        <v>36750</v>
      </c>
      <c r="B1337" t="s">
        <v>12</v>
      </c>
      <c r="C1337">
        <v>64</v>
      </c>
      <c r="D1337">
        <v>1</v>
      </c>
      <c r="E1337">
        <v>0</v>
      </c>
      <c r="F1337" t="s">
        <v>13</v>
      </c>
      <c r="G1337" t="s">
        <v>14</v>
      </c>
      <c r="H1337" t="s">
        <v>17</v>
      </c>
      <c r="I1337">
        <v>228.42</v>
      </c>
      <c r="J1337">
        <v>42.3</v>
      </c>
      <c r="K1337" t="s">
        <v>16</v>
      </c>
      <c r="L1337">
        <v>0</v>
      </c>
      <c r="M1337" t="str">
        <f t="shared" si="40"/>
        <v>51-70</v>
      </c>
      <c r="N1337" t="str">
        <f t="shared" si="41"/>
        <v>Obese</v>
      </c>
    </row>
    <row r="1338" spans="1:14" x14ac:dyDescent="0.2">
      <c r="A1338">
        <v>68816</v>
      </c>
      <c r="B1338" t="s">
        <v>12</v>
      </c>
      <c r="C1338">
        <v>59</v>
      </c>
      <c r="D1338">
        <v>0</v>
      </c>
      <c r="E1338">
        <v>0</v>
      </c>
      <c r="F1338" t="s">
        <v>13</v>
      </c>
      <c r="G1338" t="s">
        <v>14</v>
      </c>
      <c r="H1338" t="s">
        <v>17</v>
      </c>
      <c r="I1338">
        <v>93.9</v>
      </c>
      <c r="J1338">
        <v>42.2</v>
      </c>
      <c r="K1338" t="s">
        <v>18</v>
      </c>
      <c r="L1338">
        <v>0</v>
      </c>
      <c r="M1338" t="str">
        <f t="shared" si="40"/>
        <v>51-70</v>
      </c>
      <c r="N1338" t="str">
        <f t="shared" si="41"/>
        <v>Obese</v>
      </c>
    </row>
    <row r="1339" spans="1:14" x14ac:dyDescent="0.2">
      <c r="A1339">
        <v>51845</v>
      </c>
      <c r="B1339" t="s">
        <v>12</v>
      </c>
      <c r="C1339">
        <v>50</v>
      </c>
      <c r="D1339">
        <v>0</v>
      </c>
      <c r="E1339">
        <v>0</v>
      </c>
      <c r="F1339" t="s">
        <v>13</v>
      </c>
      <c r="G1339" t="s">
        <v>23</v>
      </c>
      <c r="H1339" t="s">
        <v>17</v>
      </c>
      <c r="I1339">
        <v>84.4</v>
      </c>
      <c r="J1339">
        <v>42.3</v>
      </c>
      <c r="K1339" t="s">
        <v>16</v>
      </c>
      <c r="L1339">
        <v>0</v>
      </c>
      <c r="M1339" t="str">
        <f t="shared" si="40"/>
        <v>31-50</v>
      </c>
      <c r="N1339" t="str">
        <f t="shared" si="41"/>
        <v>Obese</v>
      </c>
    </row>
    <row r="1340" spans="1:14" x14ac:dyDescent="0.2">
      <c r="A1340">
        <v>30692</v>
      </c>
      <c r="B1340" t="s">
        <v>12</v>
      </c>
      <c r="C1340">
        <v>73</v>
      </c>
      <c r="D1340">
        <v>0</v>
      </c>
      <c r="E1340">
        <v>0</v>
      </c>
      <c r="F1340" t="s">
        <v>13</v>
      </c>
      <c r="G1340" t="s">
        <v>14</v>
      </c>
      <c r="H1340" t="s">
        <v>17</v>
      </c>
      <c r="I1340">
        <v>82.13</v>
      </c>
      <c r="J1340">
        <v>28.5</v>
      </c>
      <c r="K1340" t="s">
        <v>18</v>
      </c>
      <c r="L1340">
        <v>0</v>
      </c>
      <c r="M1340" t="str">
        <f t="shared" si="40"/>
        <v>71+</v>
      </c>
      <c r="N1340" t="str">
        <f t="shared" si="41"/>
        <v>Overweight</v>
      </c>
    </row>
    <row r="1341" spans="1:14" x14ac:dyDescent="0.2">
      <c r="A1341">
        <v>65712</v>
      </c>
      <c r="B1341" t="s">
        <v>12</v>
      </c>
      <c r="C1341">
        <v>19</v>
      </c>
      <c r="D1341">
        <v>0</v>
      </c>
      <c r="E1341">
        <v>0</v>
      </c>
      <c r="F1341" t="s">
        <v>22</v>
      </c>
      <c r="G1341" t="s">
        <v>14</v>
      </c>
      <c r="H1341" t="s">
        <v>15</v>
      </c>
      <c r="I1341">
        <v>73.33</v>
      </c>
      <c r="J1341">
        <v>23</v>
      </c>
      <c r="K1341" t="s">
        <v>18</v>
      </c>
      <c r="L1341">
        <v>0</v>
      </c>
      <c r="M1341" t="str">
        <f t="shared" si="40"/>
        <v>18-30</v>
      </c>
      <c r="N1341" t="str">
        <f t="shared" si="41"/>
        <v>Normal weight</v>
      </c>
    </row>
    <row r="1342" spans="1:14" x14ac:dyDescent="0.2">
      <c r="A1342">
        <v>16938</v>
      </c>
      <c r="B1342" t="s">
        <v>19</v>
      </c>
      <c r="C1342">
        <v>40</v>
      </c>
      <c r="D1342">
        <v>0</v>
      </c>
      <c r="E1342">
        <v>0</v>
      </c>
      <c r="F1342" t="s">
        <v>13</v>
      </c>
      <c r="G1342" t="s">
        <v>21</v>
      </c>
      <c r="H1342" t="s">
        <v>17</v>
      </c>
      <c r="I1342">
        <v>212.97</v>
      </c>
      <c r="J1342">
        <v>49.8</v>
      </c>
      <c r="K1342" t="s">
        <v>16</v>
      </c>
      <c r="L1342">
        <v>0</v>
      </c>
      <c r="M1342" t="str">
        <f t="shared" si="40"/>
        <v>31-50</v>
      </c>
      <c r="N1342" t="str">
        <f t="shared" si="41"/>
        <v>Obese</v>
      </c>
    </row>
    <row r="1343" spans="1:14" x14ac:dyDescent="0.2">
      <c r="A1343">
        <v>16113</v>
      </c>
      <c r="B1343" t="s">
        <v>19</v>
      </c>
      <c r="C1343">
        <v>47</v>
      </c>
      <c r="D1343">
        <v>0</v>
      </c>
      <c r="E1343">
        <v>0</v>
      </c>
      <c r="F1343" t="s">
        <v>13</v>
      </c>
      <c r="G1343" t="s">
        <v>23</v>
      </c>
      <c r="H1343" t="s">
        <v>17</v>
      </c>
      <c r="I1343">
        <v>100.41</v>
      </c>
      <c r="J1343">
        <v>23.8</v>
      </c>
      <c r="K1343" t="s">
        <v>18</v>
      </c>
      <c r="L1343">
        <v>0</v>
      </c>
      <c r="M1343" t="str">
        <f t="shared" si="40"/>
        <v>31-50</v>
      </c>
      <c r="N1343" t="str">
        <f t="shared" si="41"/>
        <v>Normal weight</v>
      </c>
    </row>
    <row r="1344" spans="1:14" x14ac:dyDescent="0.2">
      <c r="A1344">
        <v>29388</v>
      </c>
      <c r="B1344" t="s">
        <v>19</v>
      </c>
      <c r="C1344">
        <v>66</v>
      </c>
      <c r="D1344">
        <v>0</v>
      </c>
      <c r="E1344">
        <v>0</v>
      </c>
      <c r="F1344" t="s">
        <v>13</v>
      </c>
      <c r="G1344" t="s">
        <v>14</v>
      </c>
      <c r="H1344" t="s">
        <v>15</v>
      </c>
      <c r="I1344">
        <v>202.05</v>
      </c>
      <c r="J1344">
        <v>31.7</v>
      </c>
      <c r="K1344" t="s">
        <v>20</v>
      </c>
      <c r="L1344">
        <v>0</v>
      </c>
      <c r="M1344" t="str">
        <f t="shared" si="40"/>
        <v>51-70</v>
      </c>
      <c r="N1344" t="str">
        <f t="shared" si="41"/>
        <v>Obese</v>
      </c>
    </row>
    <row r="1345" spans="1:14" x14ac:dyDescent="0.2">
      <c r="A1345">
        <v>65109</v>
      </c>
      <c r="B1345" t="s">
        <v>12</v>
      </c>
      <c r="C1345">
        <v>47</v>
      </c>
      <c r="D1345">
        <v>0</v>
      </c>
      <c r="E1345">
        <v>0</v>
      </c>
      <c r="F1345" t="s">
        <v>13</v>
      </c>
      <c r="G1345" t="s">
        <v>14</v>
      </c>
      <c r="H1345" t="s">
        <v>15</v>
      </c>
      <c r="I1345">
        <v>71.42</v>
      </c>
      <c r="J1345">
        <v>34.9</v>
      </c>
      <c r="K1345" t="s">
        <v>20</v>
      </c>
      <c r="L1345">
        <v>0</v>
      </c>
      <c r="M1345" t="str">
        <f t="shared" si="40"/>
        <v>31-50</v>
      </c>
      <c r="N1345" t="str">
        <f t="shared" si="41"/>
        <v>Obese</v>
      </c>
    </row>
    <row r="1346" spans="1:14" x14ac:dyDescent="0.2">
      <c r="A1346">
        <v>61242</v>
      </c>
      <c r="B1346" t="s">
        <v>19</v>
      </c>
      <c r="C1346">
        <v>41</v>
      </c>
      <c r="D1346">
        <v>1</v>
      </c>
      <c r="E1346">
        <v>0</v>
      </c>
      <c r="F1346" t="s">
        <v>13</v>
      </c>
      <c r="G1346" t="s">
        <v>23</v>
      </c>
      <c r="H1346" t="s">
        <v>17</v>
      </c>
      <c r="I1346">
        <v>107.5</v>
      </c>
      <c r="J1346">
        <v>54</v>
      </c>
      <c r="K1346" t="s">
        <v>18</v>
      </c>
      <c r="L1346">
        <v>0</v>
      </c>
      <c r="M1346" t="str">
        <f t="shared" ref="M1346:M1409" si="42">IF(C1346&gt;=18,IF(C1346&lt;=30,"18-30",IF(C1346&lt;=50,"31-50",IF(C1346&lt;=70,"51-70","71+"))),"N/A")</f>
        <v>31-50</v>
      </c>
      <c r="N1346" t="str">
        <f t="shared" si="41"/>
        <v>Obese</v>
      </c>
    </row>
    <row r="1347" spans="1:14" x14ac:dyDescent="0.2">
      <c r="A1347">
        <v>65252</v>
      </c>
      <c r="B1347" t="s">
        <v>19</v>
      </c>
      <c r="C1347">
        <v>63</v>
      </c>
      <c r="D1347">
        <v>0</v>
      </c>
      <c r="E1347">
        <v>0</v>
      </c>
      <c r="F1347" t="s">
        <v>13</v>
      </c>
      <c r="G1347" t="s">
        <v>23</v>
      </c>
      <c r="H1347" t="s">
        <v>17</v>
      </c>
      <c r="I1347">
        <v>55.57</v>
      </c>
      <c r="J1347">
        <v>26.8</v>
      </c>
      <c r="K1347" t="s">
        <v>16</v>
      </c>
      <c r="L1347">
        <v>0</v>
      </c>
      <c r="M1347" t="str">
        <f t="shared" si="42"/>
        <v>51-70</v>
      </c>
      <c r="N1347" t="str">
        <f t="shared" ref="N1347:N1410" si="43">IF(J1347&lt;18.5,"Below weight",IF(J1347&lt;25,"Normal weight",IF(J1347&lt;30,"Overweight","Obese")))</f>
        <v>Overweight</v>
      </c>
    </row>
    <row r="1348" spans="1:14" x14ac:dyDescent="0.2">
      <c r="A1348">
        <v>14089</v>
      </c>
      <c r="B1348" t="s">
        <v>19</v>
      </c>
      <c r="C1348">
        <v>46</v>
      </c>
      <c r="D1348">
        <v>0</v>
      </c>
      <c r="E1348">
        <v>0</v>
      </c>
      <c r="F1348" t="s">
        <v>13</v>
      </c>
      <c r="G1348" t="s">
        <v>14</v>
      </c>
      <c r="H1348" t="s">
        <v>15</v>
      </c>
      <c r="I1348">
        <v>78.790000000000006</v>
      </c>
      <c r="J1348">
        <v>42.4</v>
      </c>
      <c r="K1348" t="s">
        <v>20</v>
      </c>
      <c r="L1348">
        <v>0</v>
      </c>
      <c r="M1348" t="str">
        <f t="shared" si="42"/>
        <v>31-50</v>
      </c>
      <c r="N1348" t="str">
        <f t="shared" si="43"/>
        <v>Obese</v>
      </c>
    </row>
    <row r="1349" spans="1:14" x14ac:dyDescent="0.2">
      <c r="A1349">
        <v>53399</v>
      </c>
      <c r="B1349" t="s">
        <v>12</v>
      </c>
      <c r="C1349">
        <v>74</v>
      </c>
      <c r="D1349">
        <v>0</v>
      </c>
      <c r="E1349">
        <v>0</v>
      </c>
      <c r="F1349" t="s">
        <v>13</v>
      </c>
      <c r="G1349" t="s">
        <v>14</v>
      </c>
      <c r="H1349" t="s">
        <v>17</v>
      </c>
      <c r="I1349">
        <v>65.28</v>
      </c>
      <c r="J1349">
        <v>28.2</v>
      </c>
      <c r="K1349" t="s">
        <v>18</v>
      </c>
      <c r="L1349">
        <v>0</v>
      </c>
      <c r="M1349" t="str">
        <f t="shared" si="42"/>
        <v>71+</v>
      </c>
      <c r="N1349" t="str">
        <f t="shared" si="43"/>
        <v>Overweight</v>
      </c>
    </row>
    <row r="1350" spans="1:14" x14ac:dyDescent="0.2">
      <c r="A1350">
        <v>36946</v>
      </c>
      <c r="B1350" t="s">
        <v>12</v>
      </c>
      <c r="C1350">
        <v>74</v>
      </c>
      <c r="D1350">
        <v>0</v>
      </c>
      <c r="E1350">
        <v>0</v>
      </c>
      <c r="F1350" t="s">
        <v>13</v>
      </c>
      <c r="G1350" t="s">
        <v>14</v>
      </c>
      <c r="H1350" t="s">
        <v>17</v>
      </c>
      <c r="I1350">
        <v>92.67</v>
      </c>
      <c r="J1350">
        <v>26.3</v>
      </c>
      <c r="K1350" t="s">
        <v>16</v>
      </c>
      <c r="L1350">
        <v>0</v>
      </c>
      <c r="M1350" t="str">
        <f t="shared" si="42"/>
        <v>71+</v>
      </c>
      <c r="N1350" t="str">
        <f t="shared" si="43"/>
        <v>Overweight</v>
      </c>
    </row>
    <row r="1351" spans="1:14" x14ac:dyDescent="0.2">
      <c r="A1351">
        <v>27954</v>
      </c>
      <c r="B1351" t="s">
        <v>19</v>
      </c>
      <c r="C1351">
        <v>26</v>
      </c>
      <c r="D1351">
        <v>0</v>
      </c>
      <c r="E1351">
        <v>0</v>
      </c>
      <c r="F1351" t="s">
        <v>22</v>
      </c>
      <c r="G1351" t="s">
        <v>14</v>
      </c>
      <c r="H1351" t="s">
        <v>15</v>
      </c>
      <c r="I1351">
        <v>114.18</v>
      </c>
      <c r="J1351">
        <v>23.3</v>
      </c>
      <c r="K1351" t="s">
        <v>18</v>
      </c>
      <c r="L1351">
        <v>0</v>
      </c>
      <c r="M1351" t="str">
        <f t="shared" si="42"/>
        <v>18-30</v>
      </c>
      <c r="N1351" t="str">
        <f t="shared" si="43"/>
        <v>Normal weight</v>
      </c>
    </row>
    <row r="1352" spans="1:14" x14ac:dyDescent="0.2">
      <c r="A1352">
        <v>5355</v>
      </c>
      <c r="B1352" t="s">
        <v>12</v>
      </c>
      <c r="C1352">
        <v>63</v>
      </c>
      <c r="D1352">
        <v>0</v>
      </c>
      <c r="E1352">
        <v>0</v>
      </c>
      <c r="F1352" t="s">
        <v>13</v>
      </c>
      <c r="G1352" t="s">
        <v>23</v>
      </c>
      <c r="H1352" t="s">
        <v>17</v>
      </c>
      <c r="I1352">
        <v>231.69</v>
      </c>
      <c r="J1352">
        <v>56.1</v>
      </c>
      <c r="K1352" t="s">
        <v>16</v>
      </c>
      <c r="L1352">
        <v>0</v>
      </c>
      <c r="M1352" t="str">
        <f t="shared" si="42"/>
        <v>51-70</v>
      </c>
      <c r="N1352" t="str">
        <f t="shared" si="43"/>
        <v>Obese</v>
      </c>
    </row>
    <row r="1353" spans="1:14" x14ac:dyDescent="0.2">
      <c r="A1353">
        <v>69069</v>
      </c>
      <c r="B1353" t="s">
        <v>19</v>
      </c>
      <c r="C1353">
        <v>48</v>
      </c>
      <c r="D1353">
        <v>0</v>
      </c>
      <c r="E1353">
        <v>1</v>
      </c>
      <c r="F1353" t="s">
        <v>22</v>
      </c>
      <c r="G1353" t="s">
        <v>14</v>
      </c>
      <c r="H1353" t="s">
        <v>17</v>
      </c>
      <c r="I1353">
        <v>101.89</v>
      </c>
      <c r="J1353">
        <v>25.1</v>
      </c>
      <c r="K1353" t="s">
        <v>20</v>
      </c>
      <c r="L1353">
        <v>0</v>
      </c>
      <c r="M1353" t="str">
        <f t="shared" si="42"/>
        <v>31-50</v>
      </c>
      <c r="N1353" t="str">
        <f t="shared" si="43"/>
        <v>Overweight</v>
      </c>
    </row>
    <row r="1354" spans="1:14" x14ac:dyDescent="0.2">
      <c r="A1354">
        <v>11539</v>
      </c>
      <c r="B1354" t="s">
        <v>19</v>
      </c>
      <c r="C1354">
        <v>24</v>
      </c>
      <c r="D1354">
        <v>1</v>
      </c>
      <c r="E1354">
        <v>0</v>
      </c>
      <c r="F1354" t="s">
        <v>22</v>
      </c>
      <c r="G1354" t="s">
        <v>14</v>
      </c>
      <c r="H1354" t="s">
        <v>15</v>
      </c>
      <c r="I1354">
        <v>107.22</v>
      </c>
      <c r="J1354">
        <v>35.299999999999997</v>
      </c>
      <c r="K1354" t="s">
        <v>20</v>
      </c>
      <c r="L1354">
        <v>0</v>
      </c>
      <c r="M1354" t="str">
        <f t="shared" si="42"/>
        <v>18-30</v>
      </c>
      <c r="N1354" t="str">
        <f t="shared" si="43"/>
        <v>Obese</v>
      </c>
    </row>
    <row r="1355" spans="1:14" x14ac:dyDescent="0.2">
      <c r="A1355">
        <v>16847</v>
      </c>
      <c r="B1355" t="s">
        <v>12</v>
      </c>
      <c r="C1355">
        <v>47</v>
      </c>
      <c r="D1355">
        <v>0</v>
      </c>
      <c r="E1355">
        <v>0</v>
      </c>
      <c r="F1355" t="s">
        <v>22</v>
      </c>
      <c r="G1355" t="s">
        <v>14</v>
      </c>
      <c r="H1355" t="s">
        <v>17</v>
      </c>
      <c r="I1355">
        <v>101.99</v>
      </c>
      <c r="J1355">
        <v>36.299999999999997</v>
      </c>
      <c r="K1355" t="s">
        <v>18</v>
      </c>
      <c r="L1355">
        <v>0</v>
      </c>
      <c r="M1355" t="str">
        <f t="shared" si="42"/>
        <v>31-50</v>
      </c>
      <c r="N1355" t="str">
        <f t="shared" si="43"/>
        <v>Obese</v>
      </c>
    </row>
    <row r="1356" spans="1:14" x14ac:dyDescent="0.2">
      <c r="A1356">
        <v>15873</v>
      </c>
      <c r="B1356" t="s">
        <v>12</v>
      </c>
      <c r="C1356">
        <v>70</v>
      </c>
      <c r="D1356">
        <v>0</v>
      </c>
      <c r="E1356">
        <v>0</v>
      </c>
      <c r="F1356" t="s">
        <v>13</v>
      </c>
      <c r="G1356" t="s">
        <v>14</v>
      </c>
      <c r="H1356" t="s">
        <v>17</v>
      </c>
      <c r="I1356">
        <v>72.56</v>
      </c>
      <c r="J1356">
        <v>30.4</v>
      </c>
      <c r="K1356" t="s">
        <v>16</v>
      </c>
      <c r="L1356">
        <v>0</v>
      </c>
      <c r="M1356" t="str">
        <f t="shared" si="42"/>
        <v>51-70</v>
      </c>
      <c r="N1356" t="str">
        <f t="shared" si="43"/>
        <v>Obese</v>
      </c>
    </row>
    <row r="1357" spans="1:14" x14ac:dyDescent="0.2">
      <c r="A1357">
        <v>15415</v>
      </c>
      <c r="B1357" t="s">
        <v>12</v>
      </c>
      <c r="C1357">
        <v>41</v>
      </c>
      <c r="D1357">
        <v>1</v>
      </c>
      <c r="E1357">
        <v>1</v>
      </c>
      <c r="F1357" t="s">
        <v>13</v>
      </c>
      <c r="G1357" t="s">
        <v>14</v>
      </c>
      <c r="H1357" t="s">
        <v>15</v>
      </c>
      <c r="I1357">
        <v>94.47</v>
      </c>
      <c r="J1357">
        <v>43.9</v>
      </c>
      <c r="K1357" t="s">
        <v>18</v>
      </c>
      <c r="L1357">
        <v>0</v>
      </c>
      <c r="M1357" t="str">
        <f t="shared" si="42"/>
        <v>31-50</v>
      </c>
      <c r="N1357" t="str">
        <f t="shared" si="43"/>
        <v>Obese</v>
      </c>
    </row>
    <row r="1358" spans="1:14" x14ac:dyDescent="0.2">
      <c r="A1358">
        <v>22891</v>
      </c>
      <c r="B1358" t="s">
        <v>19</v>
      </c>
      <c r="C1358">
        <v>42</v>
      </c>
      <c r="D1358">
        <v>0</v>
      </c>
      <c r="E1358">
        <v>0</v>
      </c>
      <c r="F1358" t="s">
        <v>13</v>
      </c>
      <c r="G1358" t="s">
        <v>21</v>
      </c>
      <c r="H1358" t="s">
        <v>15</v>
      </c>
      <c r="I1358">
        <v>98.76</v>
      </c>
      <c r="J1358">
        <v>26.4</v>
      </c>
      <c r="K1358" t="s">
        <v>20</v>
      </c>
      <c r="L1358">
        <v>0</v>
      </c>
      <c r="M1358" t="str">
        <f t="shared" si="42"/>
        <v>31-50</v>
      </c>
      <c r="N1358" t="str">
        <f t="shared" si="43"/>
        <v>Overweight</v>
      </c>
    </row>
    <row r="1359" spans="1:14" x14ac:dyDescent="0.2">
      <c r="A1359">
        <v>7394</v>
      </c>
      <c r="B1359" t="s">
        <v>19</v>
      </c>
      <c r="C1359">
        <v>57</v>
      </c>
      <c r="D1359">
        <v>1</v>
      </c>
      <c r="E1359">
        <v>0</v>
      </c>
      <c r="F1359" t="s">
        <v>22</v>
      </c>
      <c r="G1359" t="s">
        <v>14</v>
      </c>
      <c r="H1359" t="s">
        <v>17</v>
      </c>
      <c r="I1359">
        <v>116.93</v>
      </c>
      <c r="J1359">
        <v>28.3</v>
      </c>
      <c r="K1359" t="s">
        <v>18</v>
      </c>
      <c r="L1359">
        <v>0</v>
      </c>
      <c r="M1359" t="str">
        <f t="shared" si="42"/>
        <v>51-70</v>
      </c>
      <c r="N1359" t="str">
        <f t="shared" si="43"/>
        <v>Overweight</v>
      </c>
    </row>
    <row r="1360" spans="1:14" x14ac:dyDescent="0.2">
      <c r="A1360">
        <v>29915</v>
      </c>
      <c r="B1360" t="s">
        <v>19</v>
      </c>
      <c r="C1360">
        <v>51</v>
      </c>
      <c r="D1360">
        <v>0</v>
      </c>
      <c r="E1360">
        <v>0</v>
      </c>
      <c r="F1360" t="s">
        <v>22</v>
      </c>
      <c r="G1360" t="s">
        <v>14</v>
      </c>
      <c r="H1360" t="s">
        <v>17</v>
      </c>
      <c r="I1360">
        <v>219.96</v>
      </c>
      <c r="J1360">
        <v>42.3</v>
      </c>
      <c r="K1360" t="s">
        <v>18</v>
      </c>
      <c r="L1360">
        <v>0</v>
      </c>
      <c r="M1360" t="str">
        <f t="shared" si="42"/>
        <v>51-70</v>
      </c>
      <c r="N1360" t="str">
        <f t="shared" si="43"/>
        <v>Obese</v>
      </c>
    </row>
    <row r="1361" spans="1:14" x14ac:dyDescent="0.2">
      <c r="A1361">
        <v>69666</v>
      </c>
      <c r="B1361" t="s">
        <v>19</v>
      </c>
      <c r="C1361">
        <v>27</v>
      </c>
      <c r="D1361">
        <v>0</v>
      </c>
      <c r="E1361">
        <v>0</v>
      </c>
      <c r="F1361" t="s">
        <v>13</v>
      </c>
      <c r="G1361" t="s">
        <v>21</v>
      </c>
      <c r="H1361" t="s">
        <v>15</v>
      </c>
      <c r="I1361">
        <v>88.97</v>
      </c>
      <c r="J1361">
        <v>28.8</v>
      </c>
      <c r="K1361" t="s">
        <v>18</v>
      </c>
      <c r="L1361">
        <v>0</v>
      </c>
      <c r="M1361" t="str">
        <f t="shared" si="42"/>
        <v>18-30</v>
      </c>
      <c r="N1361" t="str">
        <f t="shared" si="43"/>
        <v>Overweight</v>
      </c>
    </row>
    <row r="1362" spans="1:14" x14ac:dyDescent="0.2">
      <c r="A1362">
        <v>54997</v>
      </c>
      <c r="B1362" t="s">
        <v>19</v>
      </c>
      <c r="C1362">
        <v>53</v>
      </c>
      <c r="D1362">
        <v>0</v>
      </c>
      <c r="E1362">
        <v>0</v>
      </c>
      <c r="F1362" t="s">
        <v>13</v>
      </c>
      <c r="G1362" t="s">
        <v>21</v>
      </c>
      <c r="H1362" t="s">
        <v>17</v>
      </c>
      <c r="I1362">
        <v>72.489999999999995</v>
      </c>
      <c r="J1362">
        <v>38.5</v>
      </c>
      <c r="K1362" t="s">
        <v>18</v>
      </c>
      <c r="L1362">
        <v>0</v>
      </c>
      <c r="M1362" t="str">
        <f t="shared" si="42"/>
        <v>51-70</v>
      </c>
      <c r="N1362" t="str">
        <f t="shared" si="43"/>
        <v>Obese</v>
      </c>
    </row>
    <row r="1363" spans="1:14" x14ac:dyDescent="0.2">
      <c r="A1363">
        <v>4635</v>
      </c>
      <c r="B1363" t="s">
        <v>19</v>
      </c>
      <c r="C1363">
        <v>68</v>
      </c>
      <c r="D1363">
        <v>0</v>
      </c>
      <c r="E1363">
        <v>0</v>
      </c>
      <c r="F1363" t="s">
        <v>13</v>
      </c>
      <c r="G1363" t="s">
        <v>14</v>
      </c>
      <c r="H1363" t="s">
        <v>17</v>
      </c>
      <c r="I1363">
        <v>97.96</v>
      </c>
      <c r="J1363">
        <v>31.3</v>
      </c>
      <c r="K1363" t="s">
        <v>18</v>
      </c>
      <c r="L1363">
        <v>0</v>
      </c>
      <c r="M1363" t="str">
        <f t="shared" si="42"/>
        <v>51-70</v>
      </c>
      <c r="N1363" t="str">
        <f t="shared" si="43"/>
        <v>Obese</v>
      </c>
    </row>
    <row r="1364" spans="1:14" x14ac:dyDescent="0.2">
      <c r="A1364">
        <v>3305</v>
      </c>
      <c r="B1364" t="s">
        <v>12</v>
      </c>
      <c r="C1364">
        <v>65</v>
      </c>
      <c r="D1364">
        <v>0</v>
      </c>
      <c r="E1364">
        <v>0</v>
      </c>
      <c r="F1364" t="s">
        <v>13</v>
      </c>
      <c r="G1364" t="s">
        <v>14</v>
      </c>
      <c r="H1364" t="s">
        <v>15</v>
      </c>
      <c r="I1364">
        <v>197.69</v>
      </c>
      <c r="J1364">
        <v>28.4</v>
      </c>
      <c r="K1364" t="s">
        <v>20</v>
      </c>
      <c r="L1364">
        <v>0</v>
      </c>
      <c r="M1364" t="str">
        <f t="shared" si="42"/>
        <v>51-70</v>
      </c>
      <c r="N1364" t="str">
        <f t="shared" si="43"/>
        <v>Overweight</v>
      </c>
    </row>
    <row r="1365" spans="1:14" x14ac:dyDescent="0.2">
      <c r="A1365">
        <v>65093</v>
      </c>
      <c r="B1365" t="s">
        <v>19</v>
      </c>
      <c r="C1365">
        <v>43</v>
      </c>
      <c r="D1365">
        <v>0</v>
      </c>
      <c r="E1365">
        <v>0</v>
      </c>
      <c r="F1365" t="s">
        <v>13</v>
      </c>
      <c r="G1365" t="s">
        <v>21</v>
      </c>
      <c r="H1365" t="s">
        <v>15</v>
      </c>
      <c r="I1365">
        <v>75.77</v>
      </c>
      <c r="J1365">
        <v>20.399999999999999</v>
      </c>
      <c r="K1365" t="s">
        <v>16</v>
      </c>
      <c r="L1365">
        <v>0</v>
      </c>
      <c r="M1365" t="str">
        <f t="shared" si="42"/>
        <v>31-50</v>
      </c>
      <c r="N1365" t="str">
        <f t="shared" si="43"/>
        <v>Normal weight</v>
      </c>
    </row>
    <row r="1366" spans="1:14" x14ac:dyDescent="0.2">
      <c r="A1366">
        <v>42624</v>
      </c>
      <c r="B1366" t="s">
        <v>19</v>
      </c>
      <c r="C1366">
        <v>52</v>
      </c>
      <c r="D1366">
        <v>0</v>
      </c>
      <c r="E1366">
        <v>0</v>
      </c>
      <c r="F1366" t="s">
        <v>13</v>
      </c>
      <c r="G1366" t="s">
        <v>14</v>
      </c>
      <c r="H1366" t="s">
        <v>15</v>
      </c>
      <c r="I1366">
        <v>93.14</v>
      </c>
      <c r="J1366">
        <v>32.5</v>
      </c>
      <c r="K1366" t="s">
        <v>18</v>
      </c>
      <c r="L1366">
        <v>0</v>
      </c>
      <c r="M1366" t="str">
        <f t="shared" si="42"/>
        <v>51-70</v>
      </c>
      <c r="N1366" t="str">
        <f t="shared" si="43"/>
        <v>Obese</v>
      </c>
    </row>
    <row r="1367" spans="1:14" x14ac:dyDescent="0.2">
      <c r="A1367">
        <v>50671</v>
      </c>
      <c r="B1367" t="s">
        <v>12</v>
      </c>
      <c r="C1367">
        <v>78</v>
      </c>
      <c r="D1367">
        <v>1</v>
      </c>
      <c r="E1367">
        <v>1</v>
      </c>
      <c r="F1367" t="s">
        <v>13</v>
      </c>
      <c r="G1367" t="s">
        <v>21</v>
      </c>
      <c r="H1367" t="s">
        <v>17</v>
      </c>
      <c r="I1367">
        <v>199.88</v>
      </c>
      <c r="J1367">
        <v>29.6</v>
      </c>
      <c r="K1367" t="s">
        <v>16</v>
      </c>
      <c r="L1367">
        <v>0</v>
      </c>
      <c r="M1367" t="str">
        <f t="shared" si="42"/>
        <v>71+</v>
      </c>
      <c r="N1367" t="str">
        <f t="shared" si="43"/>
        <v>Overweight</v>
      </c>
    </row>
    <row r="1368" spans="1:14" x14ac:dyDescent="0.2">
      <c r="A1368">
        <v>66680</v>
      </c>
      <c r="B1368" t="s">
        <v>19</v>
      </c>
      <c r="C1368">
        <v>49</v>
      </c>
      <c r="D1368">
        <v>1</v>
      </c>
      <c r="E1368">
        <v>0</v>
      </c>
      <c r="F1368" t="s">
        <v>13</v>
      </c>
      <c r="G1368" t="s">
        <v>14</v>
      </c>
      <c r="H1368" t="s">
        <v>17</v>
      </c>
      <c r="I1368">
        <v>65.34</v>
      </c>
      <c r="J1368">
        <v>39.4</v>
      </c>
      <c r="K1368" t="s">
        <v>18</v>
      </c>
      <c r="L1368">
        <v>0</v>
      </c>
      <c r="M1368" t="str">
        <f t="shared" si="42"/>
        <v>31-50</v>
      </c>
      <c r="N1368" t="str">
        <f t="shared" si="43"/>
        <v>Obese</v>
      </c>
    </row>
    <row r="1369" spans="1:14" x14ac:dyDescent="0.2">
      <c r="A1369">
        <v>65336</v>
      </c>
      <c r="B1369" t="s">
        <v>19</v>
      </c>
      <c r="C1369">
        <v>27</v>
      </c>
      <c r="D1369">
        <v>0</v>
      </c>
      <c r="E1369">
        <v>0</v>
      </c>
      <c r="F1369" t="s">
        <v>13</v>
      </c>
      <c r="G1369" t="s">
        <v>14</v>
      </c>
      <c r="H1369" t="s">
        <v>15</v>
      </c>
      <c r="I1369">
        <v>98.71</v>
      </c>
      <c r="J1369">
        <v>26.1</v>
      </c>
      <c r="K1369" t="s">
        <v>16</v>
      </c>
      <c r="L1369">
        <v>0</v>
      </c>
      <c r="M1369" t="str">
        <f t="shared" si="42"/>
        <v>18-30</v>
      </c>
      <c r="N1369" t="str">
        <f t="shared" si="43"/>
        <v>Overweight</v>
      </c>
    </row>
    <row r="1370" spans="1:14" x14ac:dyDescent="0.2">
      <c r="A1370">
        <v>68333</v>
      </c>
      <c r="B1370" t="s">
        <v>19</v>
      </c>
      <c r="C1370">
        <v>52</v>
      </c>
      <c r="D1370">
        <v>1</v>
      </c>
      <c r="E1370">
        <v>0</v>
      </c>
      <c r="F1370" t="s">
        <v>22</v>
      </c>
      <c r="G1370" t="s">
        <v>14</v>
      </c>
      <c r="H1370" t="s">
        <v>17</v>
      </c>
      <c r="I1370">
        <v>170.22</v>
      </c>
      <c r="J1370">
        <v>27.2</v>
      </c>
      <c r="K1370" t="s">
        <v>16</v>
      </c>
      <c r="L1370">
        <v>0</v>
      </c>
      <c r="M1370" t="str">
        <f t="shared" si="42"/>
        <v>51-70</v>
      </c>
      <c r="N1370" t="str">
        <f t="shared" si="43"/>
        <v>Overweight</v>
      </c>
    </row>
    <row r="1371" spans="1:14" x14ac:dyDescent="0.2">
      <c r="A1371">
        <v>60210</v>
      </c>
      <c r="B1371" t="s">
        <v>19</v>
      </c>
      <c r="C1371">
        <v>22</v>
      </c>
      <c r="D1371">
        <v>0</v>
      </c>
      <c r="E1371">
        <v>0</v>
      </c>
      <c r="F1371" t="s">
        <v>22</v>
      </c>
      <c r="G1371" t="s">
        <v>14</v>
      </c>
      <c r="H1371" t="s">
        <v>15</v>
      </c>
      <c r="I1371">
        <v>73.5</v>
      </c>
      <c r="J1371">
        <v>41.3</v>
      </c>
      <c r="K1371" t="s">
        <v>20</v>
      </c>
      <c r="L1371">
        <v>0</v>
      </c>
      <c r="M1371" t="str">
        <f t="shared" si="42"/>
        <v>18-30</v>
      </c>
      <c r="N1371" t="str">
        <f t="shared" si="43"/>
        <v>Obese</v>
      </c>
    </row>
    <row r="1372" spans="1:14" x14ac:dyDescent="0.2">
      <c r="A1372">
        <v>67890</v>
      </c>
      <c r="B1372" t="s">
        <v>12</v>
      </c>
      <c r="C1372">
        <v>77</v>
      </c>
      <c r="D1372">
        <v>0</v>
      </c>
      <c r="E1372">
        <v>1</v>
      </c>
      <c r="F1372" t="s">
        <v>13</v>
      </c>
      <c r="G1372" t="s">
        <v>14</v>
      </c>
      <c r="H1372" t="s">
        <v>15</v>
      </c>
      <c r="I1372">
        <v>102.96</v>
      </c>
      <c r="J1372">
        <v>20.9</v>
      </c>
      <c r="K1372" t="s">
        <v>16</v>
      </c>
      <c r="L1372">
        <v>0</v>
      </c>
      <c r="M1372" t="str">
        <f t="shared" si="42"/>
        <v>71+</v>
      </c>
      <c r="N1372" t="str">
        <f t="shared" si="43"/>
        <v>Normal weight</v>
      </c>
    </row>
    <row r="1373" spans="1:14" x14ac:dyDescent="0.2">
      <c r="A1373">
        <v>49254</v>
      </c>
      <c r="B1373" t="s">
        <v>12</v>
      </c>
      <c r="C1373">
        <v>57</v>
      </c>
      <c r="D1373">
        <v>1</v>
      </c>
      <c r="E1373">
        <v>0</v>
      </c>
      <c r="F1373" t="s">
        <v>13</v>
      </c>
      <c r="G1373" t="s">
        <v>14</v>
      </c>
      <c r="H1373" t="s">
        <v>15</v>
      </c>
      <c r="I1373">
        <v>80.72</v>
      </c>
      <c r="J1373">
        <v>41.5</v>
      </c>
      <c r="K1373" t="s">
        <v>16</v>
      </c>
      <c r="L1373">
        <v>0</v>
      </c>
      <c r="M1373" t="str">
        <f t="shared" si="42"/>
        <v>51-70</v>
      </c>
      <c r="N1373" t="str">
        <f t="shared" si="43"/>
        <v>Obese</v>
      </c>
    </row>
    <row r="1374" spans="1:14" x14ac:dyDescent="0.2">
      <c r="A1374">
        <v>8345</v>
      </c>
      <c r="B1374" t="s">
        <v>19</v>
      </c>
      <c r="C1374">
        <v>49</v>
      </c>
      <c r="D1374">
        <v>0</v>
      </c>
      <c r="E1374">
        <v>0</v>
      </c>
      <c r="F1374" t="s">
        <v>13</v>
      </c>
      <c r="G1374" t="s">
        <v>14</v>
      </c>
      <c r="H1374" t="s">
        <v>17</v>
      </c>
      <c r="I1374">
        <v>114.76</v>
      </c>
      <c r="J1374">
        <v>24.7</v>
      </c>
      <c r="K1374" t="s">
        <v>18</v>
      </c>
      <c r="L1374">
        <v>0</v>
      </c>
      <c r="M1374" t="str">
        <f t="shared" si="42"/>
        <v>31-50</v>
      </c>
      <c r="N1374" t="str">
        <f t="shared" si="43"/>
        <v>Normal weight</v>
      </c>
    </row>
    <row r="1375" spans="1:14" x14ac:dyDescent="0.2">
      <c r="A1375">
        <v>8770</v>
      </c>
      <c r="B1375" t="s">
        <v>12</v>
      </c>
      <c r="C1375">
        <v>21</v>
      </c>
      <c r="D1375">
        <v>0</v>
      </c>
      <c r="E1375">
        <v>0</v>
      </c>
      <c r="F1375" t="s">
        <v>22</v>
      </c>
      <c r="G1375" t="s">
        <v>21</v>
      </c>
      <c r="H1375" t="s">
        <v>15</v>
      </c>
      <c r="I1375">
        <v>92.87</v>
      </c>
      <c r="J1375">
        <v>37</v>
      </c>
      <c r="K1375" t="s">
        <v>18</v>
      </c>
      <c r="L1375">
        <v>0</v>
      </c>
      <c r="M1375" t="str">
        <f t="shared" si="42"/>
        <v>18-30</v>
      </c>
      <c r="N1375" t="str">
        <f t="shared" si="43"/>
        <v>Obese</v>
      </c>
    </row>
    <row r="1376" spans="1:14" x14ac:dyDescent="0.2">
      <c r="A1376">
        <v>22370</v>
      </c>
      <c r="B1376" t="s">
        <v>12</v>
      </c>
      <c r="C1376">
        <v>36</v>
      </c>
      <c r="D1376">
        <v>1</v>
      </c>
      <c r="E1376">
        <v>0</v>
      </c>
      <c r="F1376" t="s">
        <v>22</v>
      </c>
      <c r="G1376" t="s">
        <v>23</v>
      </c>
      <c r="H1376" t="s">
        <v>15</v>
      </c>
      <c r="I1376">
        <v>113.05</v>
      </c>
      <c r="J1376">
        <v>31</v>
      </c>
      <c r="K1376" t="s">
        <v>20</v>
      </c>
      <c r="L1376">
        <v>0</v>
      </c>
      <c r="M1376" t="str">
        <f t="shared" si="42"/>
        <v>31-50</v>
      </c>
      <c r="N1376" t="str">
        <f t="shared" si="43"/>
        <v>Obese</v>
      </c>
    </row>
    <row r="1377" spans="1:14" x14ac:dyDescent="0.2">
      <c r="A1377">
        <v>25930</v>
      </c>
      <c r="B1377" t="s">
        <v>12</v>
      </c>
      <c r="C1377">
        <v>42</v>
      </c>
      <c r="D1377">
        <v>0</v>
      </c>
      <c r="E1377">
        <v>0</v>
      </c>
      <c r="F1377" t="s">
        <v>13</v>
      </c>
      <c r="G1377" t="s">
        <v>14</v>
      </c>
      <c r="H1377" t="s">
        <v>15</v>
      </c>
      <c r="I1377">
        <v>68.239999999999995</v>
      </c>
      <c r="J1377">
        <v>33.1</v>
      </c>
      <c r="K1377" t="s">
        <v>16</v>
      </c>
      <c r="L1377">
        <v>0</v>
      </c>
      <c r="M1377" t="str">
        <f t="shared" si="42"/>
        <v>31-50</v>
      </c>
      <c r="N1377" t="str">
        <f t="shared" si="43"/>
        <v>Obese</v>
      </c>
    </row>
    <row r="1378" spans="1:14" x14ac:dyDescent="0.2">
      <c r="A1378">
        <v>33478</v>
      </c>
      <c r="B1378" t="s">
        <v>19</v>
      </c>
      <c r="C1378">
        <v>56</v>
      </c>
      <c r="D1378">
        <v>0</v>
      </c>
      <c r="E1378">
        <v>0</v>
      </c>
      <c r="F1378" t="s">
        <v>22</v>
      </c>
      <c r="G1378" t="s">
        <v>14</v>
      </c>
      <c r="H1378" t="s">
        <v>17</v>
      </c>
      <c r="I1378">
        <v>74.349999999999994</v>
      </c>
      <c r="J1378">
        <v>26.6</v>
      </c>
      <c r="K1378" t="s">
        <v>20</v>
      </c>
      <c r="L1378">
        <v>0</v>
      </c>
      <c r="M1378" t="str">
        <f t="shared" si="42"/>
        <v>51-70</v>
      </c>
      <c r="N1378" t="str">
        <f t="shared" si="43"/>
        <v>Overweight</v>
      </c>
    </row>
    <row r="1379" spans="1:14" x14ac:dyDescent="0.2">
      <c r="A1379">
        <v>23009</v>
      </c>
      <c r="B1379" t="s">
        <v>12</v>
      </c>
      <c r="C1379">
        <v>46</v>
      </c>
      <c r="D1379">
        <v>0</v>
      </c>
      <c r="E1379">
        <v>0</v>
      </c>
      <c r="F1379" t="s">
        <v>13</v>
      </c>
      <c r="G1379" t="s">
        <v>14</v>
      </c>
      <c r="H1379" t="s">
        <v>15</v>
      </c>
      <c r="I1379">
        <v>91.08</v>
      </c>
      <c r="J1379">
        <v>27.7</v>
      </c>
      <c r="K1379" t="s">
        <v>18</v>
      </c>
      <c r="L1379">
        <v>0</v>
      </c>
      <c r="M1379" t="str">
        <f t="shared" si="42"/>
        <v>31-50</v>
      </c>
      <c r="N1379" t="str">
        <f t="shared" si="43"/>
        <v>Overweight</v>
      </c>
    </row>
    <row r="1380" spans="1:14" x14ac:dyDescent="0.2">
      <c r="A1380">
        <v>24885</v>
      </c>
      <c r="B1380" t="s">
        <v>12</v>
      </c>
      <c r="C1380">
        <v>79</v>
      </c>
      <c r="D1380">
        <v>0</v>
      </c>
      <c r="E1380">
        <v>1</v>
      </c>
      <c r="F1380" t="s">
        <v>13</v>
      </c>
      <c r="G1380" t="s">
        <v>21</v>
      </c>
      <c r="H1380" t="s">
        <v>15</v>
      </c>
      <c r="I1380">
        <v>88.83</v>
      </c>
      <c r="J1380">
        <v>40.299999999999997</v>
      </c>
      <c r="K1380" t="s">
        <v>20</v>
      </c>
      <c r="L1380">
        <v>0</v>
      </c>
      <c r="M1380" t="str">
        <f t="shared" si="42"/>
        <v>71+</v>
      </c>
      <c r="N1380" t="str">
        <f t="shared" si="43"/>
        <v>Obese</v>
      </c>
    </row>
    <row r="1381" spans="1:14" x14ac:dyDescent="0.2">
      <c r="A1381">
        <v>46363</v>
      </c>
      <c r="B1381" t="s">
        <v>12</v>
      </c>
      <c r="C1381">
        <v>37</v>
      </c>
      <c r="D1381">
        <v>0</v>
      </c>
      <c r="E1381">
        <v>0</v>
      </c>
      <c r="F1381" t="s">
        <v>13</v>
      </c>
      <c r="G1381" t="s">
        <v>14</v>
      </c>
      <c r="H1381" t="s">
        <v>17</v>
      </c>
      <c r="I1381">
        <v>66.17</v>
      </c>
      <c r="J1381">
        <v>26.1</v>
      </c>
      <c r="K1381" t="s">
        <v>18</v>
      </c>
      <c r="L1381">
        <v>0</v>
      </c>
      <c r="M1381" t="str">
        <f t="shared" si="42"/>
        <v>31-50</v>
      </c>
      <c r="N1381" t="str">
        <f t="shared" si="43"/>
        <v>Overweight</v>
      </c>
    </row>
    <row r="1382" spans="1:14" x14ac:dyDescent="0.2">
      <c r="A1382">
        <v>36377</v>
      </c>
      <c r="B1382" t="s">
        <v>19</v>
      </c>
      <c r="C1382">
        <v>44</v>
      </c>
      <c r="D1382">
        <v>0</v>
      </c>
      <c r="E1382">
        <v>0</v>
      </c>
      <c r="F1382" t="s">
        <v>13</v>
      </c>
      <c r="G1382" t="s">
        <v>14</v>
      </c>
      <c r="H1382" t="s">
        <v>17</v>
      </c>
      <c r="I1382">
        <v>222.29</v>
      </c>
      <c r="J1382">
        <v>38.200000000000003</v>
      </c>
      <c r="K1382" t="s">
        <v>18</v>
      </c>
      <c r="L1382">
        <v>0</v>
      </c>
      <c r="M1382" t="str">
        <f t="shared" si="42"/>
        <v>31-50</v>
      </c>
      <c r="N1382" t="str">
        <f t="shared" si="43"/>
        <v>Obese</v>
      </c>
    </row>
    <row r="1383" spans="1:14" x14ac:dyDescent="0.2">
      <c r="A1383">
        <v>15440</v>
      </c>
      <c r="B1383" t="s">
        <v>19</v>
      </c>
      <c r="C1383">
        <v>36</v>
      </c>
      <c r="D1383">
        <v>0</v>
      </c>
      <c r="E1383">
        <v>0</v>
      </c>
      <c r="F1383" t="s">
        <v>13</v>
      </c>
      <c r="G1383" t="s">
        <v>14</v>
      </c>
      <c r="H1383" t="s">
        <v>17</v>
      </c>
      <c r="I1383">
        <v>114.16</v>
      </c>
      <c r="J1383">
        <v>21.3</v>
      </c>
      <c r="K1383" t="s">
        <v>20</v>
      </c>
      <c r="L1383">
        <v>0</v>
      </c>
      <c r="M1383" t="str">
        <f t="shared" si="42"/>
        <v>31-50</v>
      </c>
      <c r="N1383" t="str">
        <f t="shared" si="43"/>
        <v>Normal weight</v>
      </c>
    </row>
    <row r="1384" spans="1:14" x14ac:dyDescent="0.2">
      <c r="A1384">
        <v>39531</v>
      </c>
      <c r="B1384" t="s">
        <v>12</v>
      </c>
      <c r="C1384">
        <v>50</v>
      </c>
      <c r="D1384">
        <v>1</v>
      </c>
      <c r="E1384">
        <v>0</v>
      </c>
      <c r="F1384" t="s">
        <v>13</v>
      </c>
      <c r="G1384" t="s">
        <v>14</v>
      </c>
      <c r="H1384" t="s">
        <v>17</v>
      </c>
      <c r="I1384">
        <v>220.36</v>
      </c>
      <c r="J1384">
        <v>40.9</v>
      </c>
      <c r="K1384" t="s">
        <v>16</v>
      </c>
      <c r="L1384">
        <v>0</v>
      </c>
      <c r="M1384" t="str">
        <f t="shared" si="42"/>
        <v>31-50</v>
      </c>
      <c r="N1384" t="str">
        <f t="shared" si="43"/>
        <v>Obese</v>
      </c>
    </row>
    <row r="1385" spans="1:14" x14ac:dyDescent="0.2">
      <c r="A1385">
        <v>55220</v>
      </c>
      <c r="B1385" t="s">
        <v>12</v>
      </c>
      <c r="C1385">
        <v>53</v>
      </c>
      <c r="D1385">
        <v>0</v>
      </c>
      <c r="E1385">
        <v>0</v>
      </c>
      <c r="F1385" t="s">
        <v>13</v>
      </c>
      <c r="G1385" t="s">
        <v>14</v>
      </c>
      <c r="H1385" t="s">
        <v>15</v>
      </c>
      <c r="I1385">
        <v>76.03</v>
      </c>
      <c r="J1385">
        <v>27.3</v>
      </c>
      <c r="K1385" t="s">
        <v>18</v>
      </c>
      <c r="L1385">
        <v>0</v>
      </c>
      <c r="M1385" t="str">
        <f t="shared" si="42"/>
        <v>51-70</v>
      </c>
      <c r="N1385" t="str">
        <f t="shared" si="43"/>
        <v>Overweight</v>
      </c>
    </row>
    <row r="1386" spans="1:14" x14ac:dyDescent="0.2">
      <c r="A1386">
        <v>30731</v>
      </c>
      <c r="B1386" t="s">
        <v>19</v>
      </c>
      <c r="C1386">
        <v>39</v>
      </c>
      <c r="D1386">
        <v>0</v>
      </c>
      <c r="E1386">
        <v>0</v>
      </c>
      <c r="F1386" t="s">
        <v>22</v>
      </c>
      <c r="G1386" t="s">
        <v>21</v>
      </c>
      <c r="H1386" t="s">
        <v>15</v>
      </c>
      <c r="I1386">
        <v>73.06</v>
      </c>
      <c r="J1386">
        <v>20.9</v>
      </c>
      <c r="K1386" t="s">
        <v>18</v>
      </c>
      <c r="L1386">
        <v>0</v>
      </c>
      <c r="M1386" t="str">
        <f t="shared" si="42"/>
        <v>31-50</v>
      </c>
      <c r="N1386" t="str">
        <f t="shared" si="43"/>
        <v>Normal weight</v>
      </c>
    </row>
    <row r="1387" spans="1:14" x14ac:dyDescent="0.2">
      <c r="A1387">
        <v>14479</v>
      </c>
      <c r="B1387" t="s">
        <v>19</v>
      </c>
      <c r="C1387">
        <v>71</v>
      </c>
      <c r="D1387">
        <v>0</v>
      </c>
      <c r="E1387">
        <v>1</v>
      </c>
      <c r="F1387" t="s">
        <v>13</v>
      </c>
      <c r="G1387" t="s">
        <v>14</v>
      </c>
      <c r="H1387" t="s">
        <v>15</v>
      </c>
      <c r="I1387">
        <v>187.88</v>
      </c>
      <c r="J1387">
        <v>29.2</v>
      </c>
      <c r="K1387" t="s">
        <v>16</v>
      </c>
      <c r="L1387">
        <v>0</v>
      </c>
      <c r="M1387" t="str">
        <f t="shared" si="42"/>
        <v>71+</v>
      </c>
      <c r="N1387" t="str">
        <f t="shared" si="43"/>
        <v>Overweight</v>
      </c>
    </row>
    <row r="1388" spans="1:14" x14ac:dyDescent="0.2">
      <c r="A1388">
        <v>53422</v>
      </c>
      <c r="B1388" t="s">
        <v>12</v>
      </c>
      <c r="C1388">
        <v>52</v>
      </c>
      <c r="D1388">
        <v>0</v>
      </c>
      <c r="E1388">
        <v>0</v>
      </c>
      <c r="F1388" t="s">
        <v>13</v>
      </c>
      <c r="G1388" t="s">
        <v>14</v>
      </c>
      <c r="H1388" t="s">
        <v>17</v>
      </c>
      <c r="I1388">
        <v>191.66</v>
      </c>
      <c r="J1388">
        <v>26.1</v>
      </c>
      <c r="K1388" t="s">
        <v>20</v>
      </c>
      <c r="L1388">
        <v>0</v>
      </c>
      <c r="M1388" t="str">
        <f t="shared" si="42"/>
        <v>51-70</v>
      </c>
      <c r="N1388" t="str">
        <f t="shared" si="43"/>
        <v>Overweight</v>
      </c>
    </row>
    <row r="1389" spans="1:14" x14ac:dyDescent="0.2">
      <c r="A1389">
        <v>9644</v>
      </c>
      <c r="B1389" t="s">
        <v>12</v>
      </c>
      <c r="C1389">
        <v>72</v>
      </c>
      <c r="D1389">
        <v>0</v>
      </c>
      <c r="E1389">
        <v>0</v>
      </c>
      <c r="F1389" t="s">
        <v>13</v>
      </c>
      <c r="G1389" t="s">
        <v>14</v>
      </c>
      <c r="H1389" t="s">
        <v>15</v>
      </c>
      <c r="I1389">
        <v>92.59</v>
      </c>
      <c r="J1389">
        <v>24.6</v>
      </c>
      <c r="K1389" t="s">
        <v>16</v>
      </c>
      <c r="L1389">
        <v>0</v>
      </c>
      <c r="M1389" t="str">
        <f t="shared" si="42"/>
        <v>71+</v>
      </c>
      <c r="N1389" t="str">
        <f t="shared" si="43"/>
        <v>Normal weight</v>
      </c>
    </row>
    <row r="1390" spans="1:14" x14ac:dyDescent="0.2">
      <c r="A1390">
        <v>50837</v>
      </c>
      <c r="B1390" t="s">
        <v>12</v>
      </c>
      <c r="C1390">
        <v>41</v>
      </c>
      <c r="D1390">
        <v>0</v>
      </c>
      <c r="E1390">
        <v>0</v>
      </c>
      <c r="F1390" t="s">
        <v>13</v>
      </c>
      <c r="G1390" t="s">
        <v>21</v>
      </c>
      <c r="H1390" t="s">
        <v>17</v>
      </c>
      <c r="I1390">
        <v>80.42</v>
      </c>
      <c r="J1390">
        <v>33.4</v>
      </c>
      <c r="K1390" t="s">
        <v>16</v>
      </c>
      <c r="L1390">
        <v>0</v>
      </c>
      <c r="M1390" t="str">
        <f t="shared" si="42"/>
        <v>31-50</v>
      </c>
      <c r="N1390" t="str">
        <f t="shared" si="43"/>
        <v>Obese</v>
      </c>
    </row>
    <row r="1391" spans="1:14" x14ac:dyDescent="0.2">
      <c r="A1391">
        <v>67941</v>
      </c>
      <c r="B1391" t="s">
        <v>19</v>
      </c>
      <c r="C1391">
        <v>29</v>
      </c>
      <c r="D1391">
        <v>0</v>
      </c>
      <c r="E1391">
        <v>0</v>
      </c>
      <c r="F1391" t="s">
        <v>22</v>
      </c>
      <c r="G1391" t="s">
        <v>21</v>
      </c>
      <c r="H1391" t="s">
        <v>17</v>
      </c>
      <c r="I1391">
        <v>62.47</v>
      </c>
      <c r="J1391">
        <v>34.4</v>
      </c>
      <c r="K1391" t="s">
        <v>16</v>
      </c>
      <c r="L1391">
        <v>0</v>
      </c>
      <c r="M1391" t="str">
        <f t="shared" si="42"/>
        <v>18-30</v>
      </c>
      <c r="N1391" t="str">
        <f t="shared" si="43"/>
        <v>Obese</v>
      </c>
    </row>
    <row r="1392" spans="1:14" x14ac:dyDescent="0.2">
      <c r="A1392">
        <v>43590</v>
      </c>
      <c r="B1392" t="s">
        <v>19</v>
      </c>
      <c r="C1392">
        <v>26</v>
      </c>
      <c r="D1392">
        <v>0</v>
      </c>
      <c r="E1392">
        <v>0</v>
      </c>
      <c r="F1392" t="s">
        <v>13</v>
      </c>
      <c r="G1392" t="s">
        <v>14</v>
      </c>
      <c r="H1392" t="s">
        <v>17</v>
      </c>
      <c r="I1392">
        <v>63.94</v>
      </c>
      <c r="J1392">
        <v>17.600000000000001</v>
      </c>
      <c r="K1392" t="s">
        <v>18</v>
      </c>
      <c r="L1392">
        <v>0</v>
      </c>
      <c r="M1392" t="str">
        <f t="shared" si="42"/>
        <v>18-30</v>
      </c>
      <c r="N1392" t="str">
        <f t="shared" si="43"/>
        <v>Below weight</v>
      </c>
    </row>
    <row r="1393" spans="1:14" x14ac:dyDescent="0.2">
      <c r="A1393">
        <v>29014</v>
      </c>
      <c r="B1393" t="s">
        <v>19</v>
      </c>
      <c r="C1393">
        <v>23</v>
      </c>
      <c r="D1393">
        <v>0</v>
      </c>
      <c r="E1393">
        <v>0</v>
      </c>
      <c r="F1393" t="s">
        <v>13</v>
      </c>
      <c r="G1393" t="s">
        <v>14</v>
      </c>
      <c r="H1393" t="s">
        <v>17</v>
      </c>
      <c r="I1393">
        <v>77.73</v>
      </c>
      <c r="J1393">
        <v>19.2</v>
      </c>
      <c r="K1393" t="s">
        <v>18</v>
      </c>
      <c r="L1393">
        <v>0</v>
      </c>
      <c r="M1393" t="str">
        <f t="shared" si="42"/>
        <v>18-30</v>
      </c>
      <c r="N1393" t="str">
        <f t="shared" si="43"/>
        <v>Normal weight</v>
      </c>
    </row>
    <row r="1394" spans="1:14" x14ac:dyDescent="0.2">
      <c r="A1394">
        <v>70783</v>
      </c>
      <c r="B1394" t="s">
        <v>19</v>
      </c>
      <c r="C1394">
        <v>43</v>
      </c>
      <c r="D1394">
        <v>0</v>
      </c>
      <c r="E1394">
        <v>0</v>
      </c>
      <c r="F1394" t="s">
        <v>13</v>
      </c>
      <c r="G1394" t="s">
        <v>14</v>
      </c>
      <c r="H1394" t="s">
        <v>15</v>
      </c>
      <c r="I1394">
        <v>96.3</v>
      </c>
      <c r="J1394">
        <v>28.1</v>
      </c>
      <c r="K1394" t="s">
        <v>20</v>
      </c>
      <c r="L1394">
        <v>0</v>
      </c>
      <c r="M1394" t="str">
        <f t="shared" si="42"/>
        <v>31-50</v>
      </c>
      <c r="N1394" t="str">
        <f t="shared" si="43"/>
        <v>Overweight</v>
      </c>
    </row>
    <row r="1395" spans="1:14" x14ac:dyDescent="0.2">
      <c r="A1395">
        <v>10716</v>
      </c>
      <c r="B1395" t="s">
        <v>19</v>
      </c>
      <c r="C1395">
        <v>49</v>
      </c>
      <c r="D1395">
        <v>0</v>
      </c>
      <c r="E1395">
        <v>0</v>
      </c>
      <c r="F1395" t="s">
        <v>13</v>
      </c>
      <c r="G1395" t="s">
        <v>14</v>
      </c>
      <c r="H1395" t="s">
        <v>17</v>
      </c>
      <c r="I1395">
        <v>107.46</v>
      </c>
      <c r="J1395">
        <v>32.1</v>
      </c>
      <c r="K1395" t="s">
        <v>18</v>
      </c>
      <c r="L1395">
        <v>0</v>
      </c>
      <c r="M1395" t="str">
        <f t="shared" si="42"/>
        <v>31-50</v>
      </c>
      <c r="N1395" t="str">
        <f t="shared" si="43"/>
        <v>Obese</v>
      </c>
    </row>
    <row r="1396" spans="1:14" x14ac:dyDescent="0.2">
      <c r="A1396">
        <v>58350</v>
      </c>
      <c r="B1396" t="s">
        <v>19</v>
      </c>
      <c r="C1396">
        <v>26</v>
      </c>
      <c r="D1396">
        <v>0</v>
      </c>
      <c r="E1396">
        <v>0</v>
      </c>
      <c r="F1396" t="s">
        <v>22</v>
      </c>
      <c r="G1396" t="s">
        <v>23</v>
      </c>
      <c r="H1396" t="s">
        <v>17</v>
      </c>
      <c r="I1396">
        <v>89.37</v>
      </c>
      <c r="J1396">
        <v>20.2</v>
      </c>
      <c r="K1396" t="s">
        <v>18</v>
      </c>
      <c r="L1396">
        <v>0</v>
      </c>
      <c r="M1396" t="str">
        <f t="shared" si="42"/>
        <v>18-30</v>
      </c>
      <c r="N1396" t="str">
        <f t="shared" si="43"/>
        <v>Normal weight</v>
      </c>
    </row>
    <row r="1397" spans="1:14" x14ac:dyDescent="0.2">
      <c r="A1397">
        <v>19550</v>
      </c>
      <c r="B1397" t="s">
        <v>12</v>
      </c>
      <c r="C1397">
        <v>39</v>
      </c>
      <c r="D1397">
        <v>0</v>
      </c>
      <c r="E1397">
        <v>0</v>
      </c>
      <c r="F1397" t="s">
        <v>13</v>
      </c>
      <c r="G1397" t="s">
        <v>14</v>
      </c>
      <c r="H1397" t="s">
        <v>15</v>
      </c>
      <c r="I1397">
        <v>217.75</v>
      </c>
      <c r="J1397">
        <v>39.5</v>
      </c>
      <c r="K1397" t="s">
        <v>18</v>
      </c>
      <c r="L1397">
        <v>0</v>
      </c>
      <c r="M1397" t="str">
        <f t="shared" si="42"/>
        <v>31-50</v>
      </c>
      <c r="N1397" t="str">
        <f t="shared" si="43"/>
        <v>Obese</v>
      </c>
    </row>
    <row r="1398" spans="1:14" x14ac:dyDescent="0.2">
      <c r="A1398">
        <v>55262</v>
      </c>
      <c r="B1398" t="s">
        <v>12</v>
      </c>
      <c r="C1398">
        <v>25</v>
      </c>
      <c r="D1398">
        <v>0</v>
      </c>
      <c r="E1398">
        <v>0</v>
      </c>
      <c r="F1398" t="s">
        <v>13</v>
      </c>
      <c r="G1398" t="s">
        <v>14</v>
      </c>
      <c r="H1398" t="s">
        <v>17</v>
      </c>
      <c r="I1398">
        <v>93.88</v>
      </c>
      <c r="J1398">
        <v>24.3</v>
      </c>
      <c r="K1398" t="s">
        <v>20</v>
      </c>
      <c r="L1398">
        <v>0</v>
      </c>
      <c r="M1398" t="str">
        <f t="shared" si="42"/>
        <v>18-30</v>
      </c>
      <c r="N1398" t="str">
        <f t="shared" si="43"/>
        <v>Normal weight</v>
      </c>
    </row>
    <row r="1399" spans="1:14" x14ac:dyDescent="0.2">
      <c r="A1399">
        <v>56324</v>
      </c>
      <c r="B1399" t="s">
        <v>19</v>
      </c>
      <c r="C1399">
        <v>53</v>
      </c>
      <c r="D1399">
        <v>0</v>
      </c>
      <c r="E1399">
        <v>0</v>
      </c>
      <c r="F1399" t="s">
        <v>13</v>
      </c>
      <c r="G1399" t="s">
        <v>21</v>
      </c>
      <c r="H1399" t="s">
        <v>17</v>
      </c>
      <c r="I1399">
        <v>81.760000000000005</v>
      </c>
      <c r="J1399">
        <v>34.299999999999997</v>
      </c>
      <c r="K1399" t="s">
        <v>16</v>
      </c>
      <c r="L1399">
        <v>0</v>
      </c>
      <c r="M1399" t="str">
        <f t="shared" si="42"/>
        <v>51-70</v>
      </c>
      <c r="N1399" t="str">
        <f t="shared" si="43"/>
        <v>Obese</v>
      </c>
    </row>
    <row r="1400" spans="1:14" x14ac:dyDescent="0.2">
      <c r="A1400">
        <v>42047</v>
      </c>
      <c r="B1400" t="s">
        <v>19</v>
      </c>
      <c r="C1400">
        <v>55</v>
      </c>
      <c r="D1400">
        <v>0</v>
      </c>
      <c r="E1400">
        <v>0</v>
      </c>
      <c r="F1400" t="s">
        <v>13</v>
      </c>
      <c r="G1400" t="s">
        <v>21</v>
      </c>
      <c r="H1400" t="s">
        <v>15</v>
      </c>
      <c r="I1400">
        <v>59.2</v>
      </c>
      <c r="J1400">
        <v>43.8</v>
      </c>
      <c r="K1400" t="s">
        <v>18</v>
      </c>
      <c r="L1400">
        <v>0</v>
      </c>
      <c r="M1400" t="str">
        <f t="shared" si="42"/>
        <v>51-70</v>
      </c>
      <c r="N1400" t="str">
        <f t="shared" si="43"/>
        <v>Obese</v>
      </c>
    </row>
    <row r="1401" spans="1:14" x14ac:dyDescent="0.2">
      <c r="A1401">
        <v>62456</v>
      </c>
      <c r="B1401" t="s">
        <v>19</v>
      </c>
      <c r="C1401">
        <v>72</v>
      </c>
      <c r="D1401">
        <v>0</v>
      </c>
      <c r="E1401">
        <v>0</v>
      </c>
      <c r="F1401" t="s">
        <v>13</v>
      </c>
      <c r="G1401" t="s">
        <v>21</v>
      </c>
      <c r="H1401" t="s">
        <v>15</v>
      </c>
      <c r="I1401">
        <v>226.88</v>
      </c>
      <c r="J1401">
        <v>36.700000000000003</v>
      </c>
      <c r="K1401" t="s">
        <v>16</v>
      </c>
      <c r="L1401">
        <v>0</v>
      </c>
      <c r="M1401" t="str">
        <f t="shared" si="42"/>
        <v>71+</v>
      </c>
      <c r="N1401" t="str">
        <f t="shared" si="43"/>
        <v>Obese</v>
      </c>
    </row>
    <row r="1402" spans="1:14" x14ac:dyDescent="0.2">
      <c r="A1402">
        <v>64980</v>
      </c>
      <c r="B1402" t="s">
        <v>19</v>
      </c>
      <c r="C1402">
        <v>42</v>
      </c>
      <c r="D1402">
        <v>0</v>
      </c>
      <c r="E1402">
        <v>0</v>
      </c>
      <c r="F1402" t="s">
        <v>13</v>
      </c>
      <c r="G1402" t="s">
        <v>23</v>
      </c>
      <c r="H1402" t="s">
        <v>15</v>
      </c>
      <c r="I1402">
        <v>65.66</v>
      </c>
      <c r="J1402">
        <v>33.700000000000003</v>
      </c>
      <c r="K1402" t="s">
        <v>18</v>
      </c>
      <c r="L1402">
        <v>0</v>
      </c>
      <c r="M1402" t="str">
        <f t="shared" si="42"/>
        <v>31-50</v>
      </c>
      <c r="N1402" t="str">
        <f t="shared" si="43"/>
        <v>Obese</v>
      </c>
    </row>
    <row r="1403" spans="1:14" x14ac:dyDescent="0.2">
      <c r="A1403">
        <v>65962</v>
      </c>
      <c r="B1403" t="s">
        <v>12</v>
      </c>
      <c r="C1403">
        <v>50</v>
      </c>
      <c r="D1403">
        <v>0</v>
      </c>
      <c r="E1403">
        <v>0</v>
      </c>
      <c r="F1403" t="s">
        <v>13</v>
      </c>
      <c r="G1403" t="s">
        <v>14</v>
      </c>
      <c r="H1403" t="s">
        <v>15</v>
      </c>
      <c r="I1403">
        <v>58.7</v>
      </c>
      <c r="J1403">
        <v>38.9</v>
      </c>
      <c r="K1403" t="s">
        <v>20</v>
      </c>
      <c r="L1403">
        <v>0</v>
      </c>
      <c r="M1403" t="str">
        <f t="shared" si="42"/>
        <v>31-50</v>
      </c>
      <c r="N1403" t="str">
        <f t="shared" si="43"/>
        <v>Obese</v>
      </c>
    </row>
    <row r="1404" spans="1:14" x14ac:dyDescent="0.2">
      <c r="A1404">
        <v>47521</v>
      </c>
      <c r="B1404" t="s">
        <v>19</v>
      </c>
      <c r="C1404">
        <v>55</v>
      </c>
      <c r="D1404">
        <v>1</v>
      </c>
      <c r="E1404">
        <v>0</v>
      </c>
      <c r="F1404" t="s">
        <v>13</v>
      </c>
      <c r="G1404" t="s">
        <v>23</v>
      </c>
      <c r="H1404" t="s">
        <v>15</v>
      </c>
      <c r="I1404">
        <v>186.4</v>
      </c>
      <c r="J1404">
        <v>28</v>
      </c>
      <c r="K1404" t="s">
        <v>18</v>
      </c>
      <c r="L1404">
        <v>0</v>
      </c>
      <c r="M1404" t="str">
        <f t="shared" si="42"/>
        <v>51-70</v>
      </c>
      <c r="N1404" t="str">
        <f t="shared" si="43"/>
        <v>Overweight</v>
      </c>
    </row>
    <row r="1405" spans="1:14" x14ac:dyDescent="0.2">
      <c r="A1405">
        <v>63938</v>
      </c>
      <c r="B1405" t="s">
        <v>19</v>
      </c>
      <c r="C1405">
        <v>49</v>
      </c>
      <c r="D1405">
        <v>0</v>
      </c>
      <c r="E1405">
        <v>0</v>
      </c>
      <c r="F1405" t="s">
        <v>13</v>
      </c>
      <c r="G1405" t="s">
        <v>21</v>
      </c>
      <c r="H1405" t="s">
        <v>15</v>
      </c>
      <c r="I1405">
        <v>149.13</v>
      </c>
      <c r="J1405">
        <v>42.9</v>
      </c>
      <c r="K1405" t="s">
        <v>20</v>
      </c>
      <c r="L1405">
        <v>0</v>
      </c>
      <c r="M1405" t="str">
        <f t="shared" si="42"/>
        <v>31-50</v>
      </c>
      <c r="N1405" t="str">
        <f t="shared" si="43"/>
        <v>Obese</v>
      </c>
    </row>
    <row r="1406" spans="1:14" x14ac:dyDescent="0.2">
      <c r="A1406">
        <v>53032</v>
      </c>
      <c r="B1406" t="s">
        <v>12</v>
      </c>
      <c r="C1406">
        <v>40</v>
      </c>
      <c r="D1406">
        <v>0</v>
      </c>
      <c r="E1406">
        <v>0</v>
      </c>
      <c r="F1406" t="s">
        <v>13</v>
      </c>
      <c r="G1406" t="s">
        <v>14</v>
      </c>
      <c r="H1406" t="s">
        <v>17</v>
      </c>
      <c r="I1406">
        <v>80.25</v>
      </c>
      <c r="J1406">
        <v>30.3</v>
      </c>
      <c r="K1406" t="s">
        <v>16</v>
      </c>
      <c r="L1406">
        <v>0</v>
      </c>
      <c r="M1406" t="str">
        <f t="shared" si="42"/>
        <v>31-50</v>
      </c>
      <c r="N1406" t="str">
        <f t="shared" si="43"/>
        <v>Obese</v>
      </c>
    </row>
    <row r="1407" spans="1:14" x14ac:dyDescent="0.2">
      <c r="A1407">
        <v>45040</v>
      </c>
      <c r="B1407" t="s">
        <v>12</v>
      </c>
      <c r="C1407">
        <v>55</v>
      </c>
      <c r="D1407">
        <v>0</v>
      </c>
      <c r="E1407">
        <v>0</v>
      </c>
      <c r="F1407" t="s">
        <v>13</v>
      </c>
      <c r="G1407" t="s">
        <v>14</v>
      </c>
      <c r="H1407" t="s">
        <v>15</v>
      </c>
      <c r="I1407">
        <v>203.81</v>
      </c>
      <c r="J1407">
        <v>33.9</v>
      </c>
      <c r="K1407" t="s">
        <v>16</v>
      </c>
      <c r="L1407">
        <v>0</v>
      </c>
      <c r="M1407" t="str">
        <f t="shared" si="42"/>
        <v>51-70</v>
      </c>
      <c r="N1407" t="str">
        <f t="shared" si="43"/>
        <v>Obese</v>
      </c>
    </row>
    <row r="1408" spans="1:14" x14ac:dyDescent="0.2">
      <c r="A1408">
        <v>72514</v>
      </c>
      <c r="B1408" t="s">
        <v>12</v>
      </c>
      <c r="C1408">
        <v>18</v>
      </c>
      <c r="D1408">
        <v>0</v>
      </c>
      <c r="E1408">
        <v>0</v>
      </c>
      <c r="F1408" t="s">
        <v>22</v>
      </c>
      <c r="G1408" t="s">
        <v>14</v>
      </c>
      <c r="H1408" t="s">
        <v>17</v>
      </c>
      <c r="I1408">
        <v>120.58</v>
      </c>
      <c r="J1408">
        <v>21.5</v>
      </c>
      <c r="K1408" t="s">
        <v>18</v>
      </c>
      <c r="L1408">
        <v>0</v>
      </c>
      <c r="M1408" t="str">
        <f t="shared" si="42"/>
        <v>18-30</v>
      </c>
      <c r="N1408" t="str">
        <f t="shared" si="43"/>
        <v>Normal weight</v>
      </c>
    </row>
    <row r="1409" spans="1:14" x14ac:dyDescent="0.2">
      <c r="A1409">
        <v>3842</v>
      </c>
      <c r="B1409" t="s">
        <v>12</v>
      </c>
      <c r="C1409">
        <v>73</v>
      </c>
      <c r="D1409">
        <v>0</v>
      </c>
      <c r="E1409">
        <v>0</v>
      </c>
      <c r="F1409" t="s">
        <v>13</v>
      </c>
      <c r="G1409" t="s">
        <v>14</v>
      </c>
      <c r="H1409" t="s">
        <v>17</v>
      </c>
      <c r="I1409">
        <v>86.57</v>
      </c>
      <c r="J1409">
        <v>28.5</v>
      </c>
      <c r="K1409" t="s">
        <v>16</v>
      </c>
      <c r="L1409">
        <v>0</v>
      </c>
      <c r="M1409" t="str">
        <f t="shared" si="42"/>
        <v>71+</v>
      </c>
      <c r="N1409" t="str">
        <f t="shared" si="43"/>
        <v>Overweight</v>
      </c>
    </row>
    <row r="1410" spans="1:14" x14ac:dyDescent="0.2">
      <c r="A1410">
        <v>38143</v>
      </c>
      <c r="B1410" t="s">
        <v>19</v>
      </c>
      <c r="C1410">
        <v>67</v>
      </c>
      <c r="D1410">
        <v>1</v>
      </c>
      <c r="E1410">
        <v>0</v>
      </c>
      <c r="F1410" t="s">
        <v>13</v>
      </c>
      <c r="G1410" t="s">
        <v>14</v>
      </c>
      <c r="H1410" t="s">
        <v>15</v>
      </c>
      <c r="I1410">
        <v>90.01</v>
      </c>
      <c r="J1410">
        <v>34.4</v>
      </c>
      <c r="K1410" t="s">
        <v>20</v>
      </c>
      <c r="L1410">
        <v>0</v>
      </c>
      <c r="M1410" t="str">
        <f t="shared" ref="M1410:M1473" si="44">IF(C1410&gt;=18,IF(C1410&lt;=30,"18-30",IF(C1410&lt;=50,"31-50",IF(C1410&lt;=70,"51-70","71+"))),"N/A")</f>
        <v>51-70</v>
      </c>
      <c r="N1410" t="str">
        <f t="shared" si="43"/>
        <v>Obese</v>
      </c>
    </row>
    <row r="1411" spans="1:14" x14ac:dyDescent="0.2">
      <c r="A1411">
        <v>54296</v>
      </c>
      <c r="B1411" t="s">
        <v>12</v>
      </c>
      <c r="C1411">
        <v>58</v>
      </c>
      <c r="D1411">
        <v>0</v>
      </c>
      <c r="E1411">
        <v>0</v>
      </c>
      <c r="F1411" t="s">
        <v>13</v>
      </c>
      <c r="G1411" t="s">
        <v>21</v>
      </c>
      <c r="H1411" t="s">
        <v>17</v>
      </c>
      <c r="I1411">
        <v>68.84</v>
      </c>
      <c r="J1411">
        <v>43.7</v>
      </c>
      <c r="K1411" t="s">
        <v>16</v>
      </c>
      <c r="L1411">
        <v>0</v>
      </c>
      <c r="M1411" t="str">
        <f t="shared" si="44"/>
        <v>51-70</v>
      </c>
      <c r="N1411" t="str">
        <f t="shared" ref="N1411:N1474" si="45">IF(J1411&lt;18.5,"Below weight",IF(J1411&lt;25,"Normal weight",IF(J1411&lt;30,"Overweight","Obese")))</f>
        <v>Obese</v>
      </c>
    </row>
    <row r="1412" spans="1:14" x14ac:dyDescent="0.2">
      <c r="A1412">
        <v>42212</v>
      </c>
      <c r="B1412" t="s">
        <v>19</v>
      </c>
      <c r="C1412">
        <v>38</v>
      </c>
      <c r="D1412">
        <v>0</v>
      </c>
      <c r="E1412">
        <v>0</v>
      </c>
      <c r="F1412" t="s">
        <v>13</v>
      </c>
      <c r="G1412" t="s">
        <v>14</v>
      </c>
      <c r="H1412" t="s">
        <v>15</v>
      </c>
      <c r="I1412">
        <v>158.47999999999999</v>
      </c>
      <c r="J1412">
        <v>33.700000000000003</v>
      </c>
      <c r="K1412" t="s">
        <v>16</v>
      </c>
      <c r="L1412">
        <v>0</v>
      </c>
      <c r="M1412" t="str">
        <f t="shared" si="44"/>
        <v>31-50</v>
      </c>
      <c r="N1412" t="str">
        <f t="shared" si="45"/>
        <v>Obese</v>
      </c>
    </row>
    <row r="1413" spans="1:14" x14ac:dyDescent="0.2">
      <c r="A1413">
        <v>16535</v>
      </c>
      <c r="B1413" t="s">
        <v>19</v>
      </c>
      <c r="C1413">
        <v>34</v>
      </c>
      <c r="D1413">
        <v>0</v>
      </c>
      <c r="E1413">
        <v>0</v>
      </c>
      <c r="F1413" t="s">
        <v>22</v>
      </c>
      <c r="G1413" t="s">
        <v>14</v>
      </c>
      <c r="H1413" t="s">
        <v>17</v>
      </c>
      <c r="I1413">
        <v>90.15</v>
      </c>
      <c r="J1413">
        <v>27.9</v>
      </c>
      <c r="K1413" t="s">
        <v>16</v>
      </c>
      <c r="L1413">
        <v>0</v>
      </c>
      <c r="M1413" t="str">
        <f t="shared" si="44"/>
        <v>31-50</v>
      </c>
      <c r="N1413" t="str">
        <f t="shared" si="45"/>
        <v>Overweight</v>
      </c>
    </row>
    <row r="1414" spans="1:14" x14ac:dyDescent="0.2">
      <c r="A1414">
        <v>66677</v>
      </c>
      <c r="B1414" t="s">
        <v>12</v>
      </c>
      <c r="C1414">
        <v>78</v>
      </c>
      <c r="D1414">
        <v>0</v>
      </c>
      <c r="E1414">
        <v>0</v>
      </c>
      <c r="F1414" t="s">
        <v>13</v>
      </c>
      <c r="G1414" t="s">
        <v>14</v>
      </c>
      <c r="H1414" t="s">
        <v>17</v>
      </c>
      <c r="I1414">
        <v>80.09</v>
      </c>
      <c r="J1414">
        <v>21.8</v>
      </c>
      <c r="K1414" t="s">
        <v>18</v>
      </c>
      <c r="L1414">
        <v>0</v>
      </c>
      <c r="M1414" t="str">
        <f t="shared" si="44"/>
        <v>71+</v>
      </c>
      <c r="N1414" t="str">
        <f t="shared" si="45"/>
        <v>Normal weight</v>
      </c>
    </row>
    <row r="1415" spans="1:14" x14ac:dyDescent="0.2">
      <c r="A1415">
        <v>57270</v>
      </c>
      <c r="B1415" t="s">
        <v>19</v>
      </c>
      <c r="C1415">
        <v>57</v>
      </c>
      <c r="D1415">
        <v>0</v>
      </c>
      <c r="E1415">
        <v>0</v>
      </c>
      <c r="F1415" t="s">
        <v>13</v>
      </c>
      <c r="G1415" t="s">
        <v>14</v>
      </c>
      <c r="H1415" t="s">
        <v>17</v>
      </c>
      <c r="I1415">
        <v>189.44</v>
      </c>
      <c r="J1415">
        <v>35.799999999999997</v>
      </c>
      <c r="K1415" t="s">
        <v>18</v>
      </c>
      <c r="L1415">
        <v>0</v>
      </c>
      <c r="M1415" t="str">
        <f t="shared" si="44"/>
        <v>51-70</v>
      </c>
      <c r="N1415" t="str">
        <f t="shared" si="45"/>
        <v>Obese</v>
      </c>
    </row>
    <row r="1416" spans="1:14" x14ac:dyDescent="0.2">
      <c r="A1416">
        <v>63401</v>
      </c>
      <c r="B1416" t="s">
        <v>19</v>
      </c>
      <c r="C1416">
        <v>71</v>
      </c>
      <c r="D1416">
        <v>0</v>
      </c>
      <c r="E1416">
        <v>0</v>
      </c>
      <c r="F1416" t="s">
        <v>13</v>
      </c>
      <c r="G1416" t="s">
        <v>21</v>
      </c>
      <c r="H1416" t="s">
        <v>17</v>
      </c>
      <c r="I1416">
        <v>249.29</v>
      </c>
      <c r="J1416">
        <v>30.3</v>
      </c>
      <c r="K1416" t="s">
        <v>20</v>
      </c>
      <c r="L1416">
        <v>0</v>
      </c>
      <c r="M1416" t="str">
        <f t="shared" si="44"/>
        <v>71+</v>
      </c>
      <c r="N1416" t="str">
        <f t="shared" si="45"/>
        <v>Obese</v>
      </c>
    </row>
    <row r="1417" spans="1:14" x14ac:dyDescent="0.2">
      <c r="A1417">
        <v>17950</v>
      </c>
      <c r="B1417" t="s">
        <v>12</v>
      </c>
      <c r="C1417">
        <v>56</v>
      </c>
      <c r="D1417">
        <v>0</v>
      </c>
      <c r="E1417">
        <v>0</v>
      </c>
      <c r="F1417" t="s">
        <v>13</v>
      </c>
      <c r="G1417" t="s">
        <v>14</v>
      </c>
      <c r="H1417" t="s">
        <v>15</v>
      </c>
      <c r="I1417">
        <v>96.93</v>
      </c>
      <c r="J1417">
        <v>25</v>
      </c>
      <c r="K1417" t="s">
        <v>20</v>
      </c>
      <c r="L1417">
        <v>0</v>
      </c>
      <c r="M1417" t="str">
        <f t="shared" si="44"/>
        <v>51-70</v>
      </c>
      <c r="N1417" t="str">
        <f t="shared" si="45"/>
        <v>Overweight</v>
      </c>
    </row>
    <row r="1418" spans="1:14" x14ac:dyDescent="0.2">
      <c r="A1418">
        <v>53990</v>
      </c>
      <c r="B1418" t="s">
        <v>12</v>
      </c>
      <c r="C1418">
        <v>64</v>
      </c>
      <c r="D1418">
        <v>0</v>
      </c>
      <c r="E1418">
        <v>1</v>
      </c>
      <c r="F1418" t="s">
        <v>13</v>
      </c>
      <c r="G1418" t="s">
        <v>14</v>
      </c>
      <c r="H1418" t="s">
        <v>15</v>
      </c>
      <c r="I1418">
        <v>211.35</v>
      </c>
      <c r="J1418">
        <v>30.7</v>
      </c>
      <c r="K1418" t="s">
        <v>16</v>
      </c>
      <c r="L1418">
        <v>0</v>
      </c>
      <c r="M1418" t="str">
        <f t="shared" si="44"/>
        <v>51-70</v>
      </c>
      <c r="N1418" t="str">
        <f t="shared" si="45"/>
        <v>Obese</v>
      </c>
    </row>
    <row r="1419" spans="1:14" x14ac:dyDescent="0.2">
      <c r="A1419">
        <v>59993</v>
      </c>
      <c r="B1419" t="s">
        <v>12</v>
      </c>
      <c r="C1419">
        <v>40</v>
      </c>
      <c r="D1419">
        <v>0</v>
      </c>
      <c r="E1419">
        <v>0</v>
      </c>
      <c r="F1419" t="s">
        <v>13</v>
      </c>
      <c r="G1419" t="s">
        <v>14</v>
      </c>
      <c r="H1419" t="s">
        <v>17</v>
      </c>
      <c r="I1419">
        <v>60.96</v>
      </c>
      <c r="J1419">
        <v>11.5</v>
      </c>
      <c r="K1419" t="s">
        <v>18</v>
      </c>
      <c r="L1419">
        <v>0</v>
      </c>
      <c r="M1419" t="str">
        <f t="shared" si="44"/>
        <v>31-50</v>
      </c>
      <c r="N1419" t="str">
        <f t="shared" si="45"/>
        <v>Below weight</v>
      </c>
    </row>
    <row r="1420" spans="1:14" x14ac:dyDescent="0.2">
      <c r="A1420">
        <v>42830</v>
      </c>
      <c r="B1420" t="s">
        <v>12</v>
      </c>
      <c r="C1420">
        <v>80</v>
      </c>
      <c r="D1420">
        <v>0</v>
      </c>
      <c r="E1420">
        <v>1</v>
      </c>
      <c r="F1420" t="s">
        <v>13</v>
      </c>
      <c r="G1420" t="s">
        <v>14</v>
      </c>
      <c r="H1420" t="s">
        <v>15</v>
      </c>
      <c r="I1420">
        <v>120.09</v>
      </c>
      <c r="J1420">
        <v>30.7</v>
      </c>
      <c r="K1420" t="s">
        <v>18</v>
      </c>
      <c r="L1420">
        <v>0</v>
      </c>
      <c r="M1420" t="str">
        <f t="shared" si="44"/>
        <v>71+</v>
      </c>
      <c r="N1420" t="str">
        <f t="shared" si="45"/>
        <v>Obese</v>
      </c>
    </row>
    <row r="1421" spans="1:14" x14ac:dyDescent="0.2">
      <c r="A1421">
        <v>34721</v>
      </c>
      <c r="B1421" t="s">
        <v>19</v>
      </c>
      <c r="C1421">
        <v>62</v>
      </c>
      <c r="D1421">
        <v>1</v>
      </c>
      <c r="E1421">
        <v>0</v>
      </c>
      <c r="F1421" t="s">
        <v>13</v>
      </c>
      <c r="G1421" t="s">
        <v>23</v>
      </c>
      <c r="H1421" t="s">
        <v>15</v>
      </c>
      <c r="I1421">
        <v>92.13</v>
      </c>
      <c r="J1421">
        <v>33.700000000000003</v>
      </c>
      <c r="K1421" t="s">
        <v>18</v>
      </c>
      <c r="L1421">
        <v>0</v>
      </c>
      <c r="M1421" t="str">
        <f t="shared" si="44"/>
        <v>51-70</v>
      </c>
      <c r="N1421" t="str">
        <f t="shared" si="45"/>
        <v>Obese</v>
      </c>
    </row>
    <row r="1422" spans="1:14" x14ac:dyDescent="0.2">
      <c r="A1422">
        <v>5157</v>
      </c>
      <c r="B1422" t="s">
        <v>12</v>
      </c>
      <c r="C1422">
        <v>79</v>
      </c>
      <c r="D1422">
        <v>1</v>
      </c>
      <c r="E1422">
        <v>0</v>
      </c>
      <c r="F1422" t="s">
        <v>13</v>
      </c>
      <c r="G1422" t="s">
        <v>21</v>
      </c>
      <c r="H1422" t="s">
        <v>15</v>
      </c>
      <c r="I1422">
        <v>83.07</v>
      </c>
      <c r="J1422">
        <v>26.5</v>
      </c>
      <c r="K1422" t="s">
        <v>20</v>
      </c>
      <c r="L1422">
        <v>0</v>
      </c>
      <c r="M1422" t="str">
        <f t="shared" si="44"/>
        <v>71+</v>
      </c>
      <c r="N1422" t="str">
        <f t="shared" si="45"/>
        <v>Overweight</v>
      </c>
    </row>
    <row r="1423" spans="1:14" x14ac:dyDescent="0.2">
      <c r="A1423">
        <v>23413</v>
      </c>
      <c r="B1423" t="s">
        <v>19</v>
      </c>
      <c r="C1423">
        <v>26</v>
      </c>
      <c r="D1423">
        <v>0</v>
      </c>
      <c r="E1423">
        <v>0</v>
      </c>
      <c r="F1423" t="s">
        <v>22</v>
      </c>
      <c r="G1423" t="s">
        <v>14</v>
      </c>
      <c r="H1423" t="s">
        <v>15</v>
      </c>
      <c r="I1423">
        <v>97.24</v>
      </c>
      <c r="J1423">
        <v>22.5</v>
      </c>
      <c r="K1423" t="s">
        <v>18</v>
      </c>
      <c r="L1423">
        <v>0</v>
      </c>
      <c r="M1423" t="str">
        <f t="shared" si="44"/>
        <v>18-30</v>
      </c>
      <c r="N1423" t="str">
        <f t="shared" si="45"/>
        <v>Normal weight</v>
      </c>
    </row>
    <row r="1424" spans="1:14" x14ac:dyDescent="0.2">
      <c r="A1424">
        <v>21374</v>
      </c>
      <c r="B1424" t="s">
        <v>19</v>
      </c>
      <c r="C1424">
        <v>40</v>
      </c>
      <c r="D1424">
        <v>0</v>
      </c>
      <c r="E1424">
        <v>0</v>
      </c>
      <c r="F1424" t="s">
        <v>13</v>
      </c>
      <c r="G1424" t="s">
        <v>14</v>
      </c>
      <c r="H1424" t="s">
        <v>15</v>
      </c>
      <c r="I1424">
        <v>74.650000000000006</v>
      </c>
      <c r="J1424">
        <v>25.3</v>
      </c>
      <c r="K1424" t="s">
        <v>16</v>
      </c>
      <c r="L1424">
        <v>0</v>
      </c>
      <c r="M1424" t="str">
        <f t="shared" si="44"/>
        <v>31-50</v>
      </c>
      <c r="N1424" t="str">
        <f t="shared" si="45"/>
        <v>Overweight</v>
      </c>
    </row>
    <row r="1425" spans="1:14" x14ac:dyDescent="0.2">
      <c r="A1425">
        <v>69623</v>
      </c>
      <c r="B1425" t="s">
        <v>12</v>
      </c>
      <c r="C1425">
        <v>46</v>
      </c>
      <c r="D1425">
        <v>0</v>
      </c>
      <c r="E1425">
        <v>0</v>
      </c>
      <c r="F1425" t="s">
        <v>13</v>
      </c>
      <c r="G1425" t="s">
        <v>14</v>
      </c>
      <c r="H1425" t="s">
        <v>15</v>
      </c>
      <c r="I1425">
        <v>85.84</v>
      </c>
      <c r="J1425">
        <v>37.299999999999997</v>
      </c>
      <c r="K1425" t="s">
        <v>18</v>
      </c>
      <c r="L1425">
        <v>0</v>
      </c>
      <c r="M1425" t="str">
        <f t="shared" si="44"/>
        <v>31-50</v>
      </c>
      <c r="N1425" t="str">
        <f t="shared" si="45"/>
        <v>Obese</v>
      </c>
    </row>
    <row r="1426" spans="1:14" x14ac:dyDescent="0.2">
      <c r="A1426">
        <v>40378</v>
      </c>
      <c r="B1426" t="s">
        <v>12</v>
      </c>
      <c r="C1426">
        <v>45</v>
      </c>
      <c r="D1426">
        <v>1</v>
      </c>
      <c r="E1426">
        <v>0</v>
      </c>
      <c r="F1426" t="s">
        <v>13</v>
      </c>
      <c r="G1426" t="s">
        <v>21</v>
      </c>
      <c r="H1426" t="s">
        <v>15</v>
      </c>
      <c r="I1426">
        <v>90.43</v>
      </c>
      <c r="J1426">
        <v>39.700000000000003</v>
      </c>
      <c r="K1426" t="s">
        <v>20</v>
      </c>
      <c r="L1426">
        <v>0</v>
      </c>
      <c r="M1426" t="str">
        <f t="shared" si="44"/>
        <v>31-50</v>
      </c>
      <c r="N1426" t="str">
        <f t="shared" si="45"/>
        <v>Obese</v>
      </c>
    </row>
    <row r="1427" spans="1:14" x14ac:dyDescent="0.2">
      <c r="A1427">
        <v>4671</v>
      </c>
      <c r="B1427" t="s">
        <v>19</v>
      </c>
      <c r="C1427">
        <v>59</v>
      </c>
      <c r="D1427">
        <v>0</v>
      </c>
      <c r="E1427">
        <v>0</v>
      </c>
      <c r="F1427" t="s">
        <v>22</v>
      </c>
      <c r="G1427" t="s">
        <v>14</v>
      </c>
      <c r="H1427" t="s">
        <v>15</v>
      </c>
      <c r="I1427">
        <v>74.349999999999994</v>
      </c>
      <c r="J1427">
        <v>28</v>
      </c>
      <c r="K1427" t="s">
        <v>18</v>
      </c>
      <c r="L1427">
        <v>0</v>
      </c>
      <c r="M1427" t="str">
        <f t="shared" si="44"/>
        <v>51-70</v>
      </c>
      <c r="N1427" t="str">
        <f t="shared" si="45"/>
        <v>Overweight</v>
      </c>
    </row>
    <row r="1428" spans="1:14" x14ac:dyDescent="0.2">
      <c r="A1428">
        <v>17295</v>
      </c>
      <c r="B1428" t="s">
        <v>19</v>
      </c>
      <c r="C1428">
        <v>31</v>
      </c>
      <c r="D1428">
        <v>0</v>
      </c>
      <c r="E1428">
        <v>0</v>
      </c>
      <c r="F1428" t="s">
        <v>13</v>
      </c>
      <c r="G1428" t="s">
        <v>21</v>
      </c>
      <c r="H1428" t="s">
        <v>15</v>
      </c>
      <c r="I1428">
        <v>206.59</v>
      </c>
      <c r="J1428">
        <v>41.4</v>
      </c>
      <c r="K1428" t="s">
        <v>20</v>
      </c>
      <c r="L1428">
        <v>0</v>
      </c>
      <c r="M1428" t="str">
        <f t="shared" si="44"/>
        <v>31-50</v>
      </c>
      <c r="N1428" t="str">
        <f t="shared" si="45"/>
        <v>Obese</v>
      </c>
    </row>
    <row r="1429" spans="1:14" x14ac:dyDescent="0.2">
      <c r="A1429">
        <v>55466</v>
      </c>
      <c r="B1429" t="s">
        <v>19</v>
      </c>
      <c r="C1429">
        <v>69</v>
      </c>
      <c r="D1429">
        <v>0</v>
      </c>
      <c r="E1429">
        <v>1</v>
      </c>
      <c r="F1429" t="s">
        <v>13</v>
      </c>
      <c r="G1429" t="s">
        <v>14</v>
      </c>
      <c r="H1429" t="s">
        <v>15</v>
      </c>
      <c r="I1429">
        <v>196.33</v>
      </c>
      <c r="J1429">
        <v>25.3</v>
      </c>
      <c r="K1429" t="s">
        <v>18</v>
      </c>
      <c r="L1429">
        <v>0</v>
      </c>
      <c r="M1429" t="str">
        <f t="shared" si="44"/>
        <v>51-70</v>
      </c>
      <c r="N1429" t="str">
        <f t="shared" si="45"/>
        <v>Overweight</v>
      </c>
    </row>
    <row r="1430" spans="1:14" x14ac:dyDescent="0.2">
      <c r="A1430">
        <v>65419</v>
      </c>
      <c r="B1430" t="s">
        <v>12</v>
      </c>
      <c r="C1430">
        <v>73</v>
      </c>
      <c r="D1430">
        <v>0</v>
      </c>
      <c r="E1430">
        <v>1</v>
      </c>
      <c r="F1430" t="s">
        <v>13</v>
      </c>
      <c r="G1430" t="s">
        <v>23</v>
      </c>
      <c r="H1430" t="s">
        <v>17</v>
      </c>
      <c r="I1430">
        <v>70.23</v>
      </c>
      <c r="J1430">
        <v>28.1</v>
      </c>
      <c r="K1430" t="s">
        <v>18</v>
      </c>
      <c r="L1430">
        <v>0</v>
      </c>
      <c r="M1430" t="str">
        <f t="shared" si="44"/>
        <v>71+</v>
      </c>
      <c r="N1430" t="str">
        <f t="shared" si="45"/>
        <v>Overweight</v>
      </c>
    </row>
    <row r="1431" spans="1:14" x14ac:dyDescent="0.2">
      <c r="A1431">
        <v>34448</v>
      </c>
      <c r="B1431" t="s">
        <v>19</v>
      </c>
      <c r="C1431">
        <v>56</v>
      </c>
      <c r="D1431">
        <v>0</v>
      </c>
      <c r="E1431">
        <v>0</v>
      </c>
      <c r="F1431" t="s">
        <v>13</v>
      </c>
      <c r="G1431" t="s">
        <v>21</v>
      </c>
      <c r="H1431" t="s">
        <v>15</v>
      </c>
      <c r="I1431">
        <v>242.94</v>
      </c>
      <c r="J1431">
        <v>41.2</v>
      </c>
      <c r="K1431" t="s">
        <v>18</v>
      </c>
      <c r="L1431">
        <v>0</v>
      </c>
      <c r="M1431" t="str">
        <f t="shared" si="44"/>
        <v>51-70</v>
      </c>
      <c r="N1431" t="str">
        <f t="shared" si="45"/>
        <v>Obese</v>
      </c>
    </row>
    <row r="1432" spans="1:14" x14ac:dyDescent="0.2">
      <c r="A1432">
        <v>14406</v>
      </c>
      <c r="B1432" t="s">
        <v>19</v>
      </c>
      <c r="C1432">
        <v>80</v>
      </c>
      <c r="D1432">
        <v>0</v>
      </c>
      <c r="E1432">
        <v>1</v>
      </c>
      <c r="F1432" t="s">
        <v>13</v>
      </c>
      <c r="G1432" t="s">
        <v>21</v>
      </c>
      <c r="H1432" t="s">
        <v>17</v>
      </c>
      <c r="I1432">
        <v>103.06</v>
      </c>
      <c r="J1432">
        <v>28.8</v>
      </c>
      <c r="K1432" t="s">
        <v>18</v>
      </c>
      <c r="L1432">
        <v>0</v>
      </c>
      <c r="M1432" t="str">
        <f t="shared" si="44"/>
        <v>71+</v>
      </c>
      <c r="N1432" t="str">
        <f t="shared" si="45"/>
        <v>Overweight</v>
      </c>
    </row>
    <row r="1433" spans="1:14" x14ac:dyDescent="0.2">
      <c r="A1433">
        <v>924</v>
      </c>
      <c r="B1433" t="s">
        <v>19</v>
      </c>
      <c r="C1433">
        <v>60</v>
      </c>
      <c r="D1433">
        <v>0</v>
      </c>
      <c r="E1433">
        <v>0</v>
      </c>
      <c r="F1433" t="s">
        <v>13</v>
      </c>
      <c r="G1433" t="s">
        <v>23</v>
      </c>
      <c r="H1433" t="s">
        <v>15</v>
      </c>
      <c r="I1433">
        <v>80.86</v>
      </c>
      <c r="J1433">
        <v>31</v>
      </c>
      <c r="K1433" t="s">
        <v>20</v>
      </c>
      <c r="L1433">
        <v>0</v>
      </c>
      <c r="M1433" t="str">
        <f t="shared" si="44"/>
        <v>51-70</v>
      </c>
      <c r="N1433" t="str">
        <f t="shared" si="45"/>
        <v>Obese</v>
      </c>
    </row>
    <row r="1434" spans="1:14" x14ac:dyDescent="0.2">
      <c r="A1434">
        <v>71339</v>
      </c>
      <c r="B1434" t="s">
        <v>19</v>
      </c>
      <c r="C1434">
        <v>40</v>
      </c>
      <c r="D1434">
        <v>0</v>
      </c>
      <c r="E1434">
        <v>0</v>
      </c>
      <c r="F1434" t="s">
        <v>13</v>
      </c>
      <c r="G1434" t="s">
        <v>23</v>
      </c>
      <c r="H1434" t="s">
        <v>15</v>
      </c>
      <c r="I1434">
        <v>114.32</v>
      </c>
      <c r="J1434">
        <v>28.3</v>
      </c>
      <c r="K1434" t="s">
        <v>20</v>
      </c>
      <c r="L1434">
        <v>0</v>
      </c>
      <c r="M1434" t="str">
        <f t="shared" si="44"/>
        <v>31-50</v>
      </c>
      <c r="N1434" t="str">
        <f t="shared" si="45"/>
        <v>Overweight</v>
      </c>
    </row>
    <row r="1435" spans="1:14" x14ac:dyDescent="0.2">
      <c r="A1435">
        <v>49672</v>
      </c>
      <c r="B1435" t="s">
        <v>19</v>
      </c>
      <c r="C1435">
        <v>66</v>
      </c>
      <c r="D1435">
        <v>0</v>
      </c>
      <c r="E1435">
        <v>0</v>
      </c>
      <c r="F1435" t="s">
        <v>13</v>
      </c>
      <c r="G1435" t="s">
        <v>23</v>
      </c>
      <c r="H1435" t="s">
        <v>17</v>
      </c>
      <c r="I1435">
        <v>152.02000000000001</v>
      </c>
      <c r="J1435">
        <v>44.2</v>
      </c>
      <c r="K1435" t="s">
        <v>16</v>
      </c>
      <c r="L1435">
        <v>0</v>
      </c>
      <c r="M1435" t="str">
        <f t="shared" si="44"/>
        <v>51-70</v>
      </c>
      <c r="N1435" t="str">
        <f t="shared" si="45"/>
        <v>Obese</v>
      </c>
    </row>
    <row r="1436" spans="1:14" x14ac:dyDescent="0.2">
      <c r="A1436">
        <v>394</v>
      </c>
      <c r="B1436" t="s">
        <v>12</v>
      </c>
      <c r="C1436">
        <v>78</v>
      </c>
      <c r="D1436">
        <v>1</v>
      </c>
      <c r="E1436">
        <v>0</v>
      </c>
      <c r="F1436" t="s">
        <v>13</v>
      </c>
      <c r="G1436" t="s">
        <v>21</v>
      </c>
      <c r="H1436" t="s">
        <v>17</v>
      </c>
      <c r="I1436">
        <v>75.19</v>
      </c>
      <c r="J1436">
        <v>27.6</v>
      </c>
      <c r="K1436" t="s">
        <v>18</v>
      </c>
      <c r="L1436">
        <v>0</v>
      </c>
      <c r="M1436" t="str">
        <f t="shared" si="44"/>
        <v>71+</v>
      </c>
      <c r="N1436" t="str">
        <f t="shared" si="45"/>
        <v>Overweight</v>
      </c>
    </row>
    <row r="1437" spans="1:14" x14ac:dyDescent="0.2">
      <c r="A1437">
        <v>63362</v>
      </c>
      <c r="B1437" t="s">
        <v>19</v>
      </c>
      <c r="C1437">
        <v>37</v>
      </c>
      <c r="D1437">
        <v>0</v>
      </c>
      <c r="E1437">
        <v>0</v>
      </c>
      <c r="F1437" t="s">
        <v>13</v>
      </c>
      <c r="G1437" t="s">
        <v>14</v>
      </c>
      <c r="H1437" t="s">
        <v>15</v>
      </c>
      <c r="I1437">
        <v>60.61</v>
      </c>
      <c r="J1437">
        <v>35.700000000000003</v>
      </c>
      <c r="K1437" t="s">
        <v>16</v>
      </c>
      <c r="L1437">
        <v>0</v>
      </c>
      <c r="M1437" t="str">
        <f t="shared" si="44"/>
        <v>31-50</v>
      </c>
      <c r="N1437" t="str">
        <f t="shared" si="45"/>
        <v>Obese</v>
      </c>
    </row>
    <row r="1438" spans="1:14" x14ac:dyDescent="0.2">
      <c r="A1438">
        <v>59928</v>
      </c>
      <c r="B1438" t="s">
        <v>19</v>
      </c>
      <c r="C1438">
        <v>41</v>
      </c>
      <c r="D1438">
        <v>0</v>
      </c>
      <c r="E1438">
        <v>0</v>
      </c>
      <c r="F1438" t="s">
        <v>13</v>
      </c>
      <c r="G1438" t="s">
        <v>21</v>
      </c>
      <c r="H1438" t="s">
        <v>17</v>
      </c>
      <c r="I1438">
        <v>89.14</v>
      </c>
      <c r="J1438">
        <v>37.4</v>
      </c>
      <c r="K1438" t="s">
        <v>16</v>
      </c>
      <c r="L1438">
        <v>0</v>
      </c>
      <c r="M1438" t="str">
        <f t="shared" si="44"/>
        <v>31-50</v>
      </c>
      <c r="N1438" t="str">
        <f t="shared" si="45"/>
        <v>Obese</v>
      </c>
    </row>
    <row r="1439" spans="1:14" x14ac:dyDescent="0.2">
      <c r="A1439">
        <v>59464</v>
      </c>
      <c r="B1439" t="s">
        <v>19</v>
      </c>
      <c r="C1439">
        <v>18</v>
      </c>
      <c r="D1439">
        <v>0</v>
      </c>
      <c r="E1439">
        <v>0</v>
      </c>
      <c r="F1439" t="s">
        <v>22</v>
      </c>
      <c r="G1439" t="s">
        <v>14</v>
      </c>
      <c r="H1439" t="s">
        <v>17</v>
      </c>
      <c r="I1439">
        <v>135.19</v>
      </c>
      <c r="J1439">
        <v>23.4</v>
      </c>
      <c r="K1439" t="s">
        <v>18</v>
      </c>
      <c r="L1439">
        <v>0</v>
      </c>
      <c r="M1439" t="str">
        <f t="shared" si="44"/>
        <v>18-30</v>
      </c>
      <c r="N1439" t="str">
        <f t="shared" si="45"/>
        <v>Normal weight</v>
      </c>
    </row>
    <row r="1440" spans="1:14" x14ac:dyDescent="0.2">
      <c r="A1440">
        <v>18680</v>
      </c>
      <c r="B1440" t="s">
        <v>12</v>
      </c>
      <c r="C1440">
        <v>69</v>
      </c>
      <c r="D1440">
        <v>0</v>
      </c>
      <c r="E1440">
        <v>0</v>
      </c>
      <c r="F1440" t="s">
        <v>13</v>
      </c>
      <c r="G1440" t="s">
        <v>21</v>
      </c>
      <c r="H1440" t="s">
        <v>15</v>
      </c>
      <c r="I1440">
        <v>78.48</v>
      </c>
      <c r="J1440">
        <v>25.8</v>
      </c>
      <c r="K1440" t="s">
        <v>16</v>
      </c>
      <c r="L1440">
        <v>0</v>
      </c>
      <c r="M1440" t="str">
        <f t="shared" si="44"/>
        <v>51-70</v>
      </c>
      <c r="N1440" t="str">
        <f t="shared" si="45"/>
        <v>Overweight</v>
      </c>
    </row>
    <row r="1441" spans="1:14" x14ac:dyDescent="0.2">
      <c r="A1441">
        <v>27017</v>
      </c>
      <c r="B1441" t="s">
        <v>12</v>
      </c>
      <c r="C1441">
        <v>28</v>
      </c>
      <c r="D1441">
        <v>0</v>
      </c>
      <c r="E1441">
        <v>0</v>
      </c>
      <c r="F1441" t="s">
        <v>22</v>
      </c>
      <c r="G1441" t="s">
        <v>14</v>
      </c>
      <c r="H1441" t="s">
        <v>15</v>
      </c>
      <c r="I1441">
        <v>75.92</v>
      </c>
      <c r="J1441">
        <v>22.8</v>
      </c>
      <c r="K1441" t="s">
        <v>18</v>
      </c>
      <c r="L1441">
        <v>0</v>
      </c>
      <c r="M1441" t="str">
        <f t="shared" si="44"/>
        <v>18-30</v>
      </c>
      <c r="N1441" t="str">
        <f t="shared" si="45"/>
        <v>Normal weight</v>
      </c>
    </row>
    <row r="1442" spans="1:14" x14ac:dyDescent="0.2">
      <c r="A1442">
        <v>37128</v>
      </c>
      <c r="B1442" t="s">
        <v>12</v>
      </c>
      <c r="C1442">
        <v>34</v>
      </c>
      <c r="D1442">
        <v>0</v>
      </c>
      <c r="E1442">
        <v>0</v>
      </c>
      <c r="F1442" t="s">
        <v>13</v>
      </c>
      <c r="G1442" t="s">
        <v>14</v>
      </c>
      <c r="H1442" t="s">
        <v>17</v>
      </c>
      <c r="I1442">
        <v>134.61000000000001</v>
      </c>
      <c r="J1442">
        <v>23.4</v>
      </c>
      <c r="K1442" t="s">
        <v>18</v>
      </c>
      <c r="L1442">
        <v>0</v>
      </c>
      <c r="M1442" t="str">
        <f t="shared" si="44"/>
        <v>31-50</v>
      </c>
      <c r="N1442" t="str">
        <f t="shared" si="45"/>
        <v>Normal weight</v>
      </c>
    </row>
    <row r="1443" spans="1:14" x14ac:dyDescent="0.2">
      <c r="A1443">
        <v>57774</v>
      </c>
      <c r="B1443" t="s">
        <v>12</v>
      </c>
      <c r="C1443">
        <v>50</v>
      </c>
      <c r="D1443">
        <v>0</v>
      </c>
      <c r="E1443">
        <v>0</v>
      </c>
      <c r="F1443" t="s">
        <v>13</v>
      </c>
      <c r="G1443" t="s">
        <v>14</v>
      </c>
      <c r="H1443" t="s">
        <v>17</v>
      </c>
      <c r="I1443">
        <v>104.02</v>
      </c>
      <c r="J1443">
        <v>29.5</v>
      </c>
      <c r="K1443" t="s">
        <v>18</v>
      </c>
      <c r="L1443">
        <v>0</v>
      </c>
      <c r="M1443" t="str">
        <f t="shared" si="44"/>
        <v>31-50</v>
      </c>
      <c r="N1443" t="str">
        <f t="shared" si="45"/>
        <v>Overweight</v>
      </c>
    </row>
    <row r="1444" spans="1:14" x14ac:dyDescent="0.2">
      <c r="A1444">
        <v>64033</v>
      </c>
      <c r="B1444" t="s">
        <v>12</v>
      </c>
      <c r="C1444">
        <v>55</v>
      </c>
      <c r="D1444">
        <v>0</v>
      </c>
      <c r="E1444">
        <v>1</v>
      </c>
      <c r="F1444" t="s">
        <v>22</v>
      </c>
      <c r="G1444" t="s">
        <v>14</v>
      </c>
      <c r="H1444" t="s">
        <v>15</v>
      </c>
      <c r="I1444">
        <v>56.9</v>
      </c>
      <c r="J1444">
        <v>28.2</v>
      </c>
      <c r="K1444" t="s">
        <v>18</v>
      </c>
      <c r="L1444">
        <v>0</v>
      </c>
      <c r="M1444" t="str">
        <f t="shared" si="44"/>
        <v>51-70</v>
      </c>
      <c r="N1444" t="str">
        <f t="shared" si="45"/>
        <v>Overweight</v>
      </c>
    </row>
    <row r="1445" spans="1:14" x14ac:dyDescent="0.2">
      <c r="A1445">
        <v>48472</v>
      </c>
      <c r="B1445" t="s">
        <v>12</v>
      </c>
      <c r="C1445">
        <v>57</v>
      </c>
      <c r="D1445">
        <v>0</v>
      </c>
      <c r="E1445">
        <v>0</v>
      </c>
      <c r="F1445" t="s">
        <v>13</v>
      </c>
      <c r="G1445" t="s">
        <v>14</v>
      </c>
      <c r="H1445" t="s">
        <v>17</v>
      </c>
      <c r="I1445">
        <v>76.28</v>
      </c>
      <c r="J1445">
        <v>31.4</v>
      </c>
      <c r="K1445" t="s">
        <v>16</v>
      </c>
      <c r="L1445">
        <v>0</v>
      </c>
      <c r="M1445" t="str">
        <f t="shared" si="44"/>
        <v>51-70</v>
      </c>
      <c r="N1445" t="str">
        <f t="shared" si="45"/>
        <v>Obese</v>
      </c>
    </row>
    <row r="1446" spans="1:14" x14ac:dyDescent="0.2">
      <c r="A1446">
        <v>67956</v>
      </c>
      <c r="B1446" t="s">
        <v>19</v>
      </c>
      <c r="C1446">
        <v>73</v>
      </c>
      <c r="D1446">
        <v>0</v>
      </c>
      <c r="E1446">
        <v>0</v>
      </c>
      <c r="F1446" t="s">
        <v>13</v>
      </c>
      <c r="G1446" t="s">
        <v>14</v>
      </c>
      <c r="H1446" t="s">
        <v>15</v>
      </c>
      <c r="I1446">
        <v>90.01</v>
      </c>
      <c r="J1446">
        <v>32.4</v>
      </c>
      <c r="K1446" t="s">
        <v>16</v>
      </c>
      <c r="L1446">
        <v>0</v>
      </c>
      <c r="M1446" t="str">
        <f t="shared" si="44"/>
        <v>71+</v>
      </c>
      <c r="N1446" t="str">
        <f t="shared" si="45"/>
        <v>Obese</v>
      </c>
    </row>
    <row r="1447" spans="1:14" x14ac:dyDescent="0.2">
      <c r="A1447">
        <v>35602</v>
      </c>
      <c r="B1447" t="s">
        <v>19</v>
      </c>
      <c r="C1447">
        <v>52</v>
      </c>
      <c r="D1447">
        <v>0</v>
      </c>
      <c r="E1447">
        <v>0</v>
      </c>
      <c r="F1447" t="s">
        <v>13</v>
      </c>
      <c r="G1447" t="s">
        <v>23</v>
      </c>
      <c r="H1447" t="s">
        <v>17</v>
      </c>
      <c r="I1447">
        <v>107.84</v>
      </c>
      <c r="J1447">
        <v>22</v>
      </c>
      <c r="K1447" t="s">
        <v>16</v>
      </c>
      <c r="L1447">
        <v>0</v>
      </c>
      <c r="M1447" t="str">
        <f t="shared" si="44"/>
        <v>51-70</v>
      </c>
      <c r="N1447" t="str">
        <f t="shared" si="45"/>
        <v>Normal weight</v>
      </c>
    </row>
    <row r="1448" spans="1:14" x14ac:dyDescent="0.2">
      <c r="A1448">
        <v>13818</v>
      </c>
      <c r="B1448" t="s">
        <v>19</v>
      </c>
      <c r="C1448">
        <v>65</v>
      </c>
      <c r="D1448">
        <v>0</v>
      </c>
      <c r="E1448">
        <v>0</v>
      </c>
      <c r="F1448" t="s">
        <v>13</v>
      </c>
      <c r="G1448" t="s">
        <v>14</v>
      </c>
      <c r="H1448" t="s">
        <v>17</v>
      </c>
      <c r="I1448">
        <v>71.06</v>
      </c>
      <c r="J1448">
        <v>26.4</v>
      </c>
      <c r="K1448" t="s">
        <v>18</v>
      </c>
      <c r="L1448">
        <v>0</v>
      </c>
      <c r="M1448" t="str">
        <f t="shared" si="44"/>
        <v>51-70</v>
      </c>
      <c r="N1448" t="str">
        <f t="shared" si="45"/>
        <v>Overweight</v>
      </c>
    </row>
    <row r="1449" spans="1:14" x14ac:dyDescent="0.2">
      <c r="A1449">
        <v>34661</v>
      </c>
      <c r="B1449" t="s">
        <v>12</v>
      </c>
      <c r="C1449">
        <v>48</v>
      </c>
      <c r="D1449">
        <v>1</v>
      </c>
      <c r="E1449">
        <v>0</v>
      </c>
      <c r="F1449" t="s">
        <v>13</v>
      </c>
      <c r="G1449" t="s">
        <v>14</v>
      </c>
      <c r="H1449" t="s">
        <v>15</v>
      </c>
      <c r="I1449">
        <v>185</v>
      </c>
      <c r="J1449">
        <v>26.1</v>
      </c>
      <c r="K1449" t="s">
        <v>18</v>
      </c>
      <c r="L1449">
        <v>0</v>
      </c>
      <c r="M1449" t="str">
        <f t="shared" si="44"/>
        <v>31-50</v>
      </c>
      <c r="N1449" t="str">
        <f t="shared" si="45"/>
        <v>Overweight</v>
      </c>
    </row>
    <row r="1450" spans="1:14" x14ac:dyDescent="0.2">
      <c r="A1450">
        <v>64895</v>
      </c>
      <c r="B1450" t="s">
        <v>12</v>
      </c>
      <c r="C1450">
        <v>54</v>
      </c>
      <c r="D1450">
        <v>1</v>
      </c>
      <c r="E1450">
        <v>0</v>
      </c>
      <c r="F1450" t="s">
        <v>13</v>
      </c>
      <c r="G1450" t="s">
        <v>21</v>
      </c>
      <c r="H1450" t="s">
        <v>17</v>
      </c>
      <c r="I1450">
        <v>104.42</v>
      </c>
      <c r="J1450">
        <v>37.6</v>
      </c>
      <c r="K1450" t="s">
        <v>20</v>
      </c>
      <c r="L1450">
        <v>0</v>
      </c>
      <c r="M1450" t="str">
        <f t="shared" si="44"/>
        <v>51-70</v>
      </c>
      <c r="N1450" t="str">
        <f t="shared" si="45"/>
        <v>Obese</v>
      </c>
    </row>
    <row r="1451" spans="1:14" x14ac:dyDescent="0.2">
      <c r="A1451">
        <v>42040</v>
      </c>
      <c r="B1451" t="s">
        <v>19</v>
      </c>
      <c r="C1451">
        <v>48</v>
      </c>
      <c r="D1451">
        <v>0</v>
      </c>
      <c r="E1451">
        <v>0</v>
      </c>
      <c r="F1451" t="s">
        <v>13</v>
      </c>
      <c r="G1451" t="s">
        <v>23</v>
      </c>
      <c r="H1451" t="s">
        <v>15</v>
      </c>
      <c r="I1451">
        <v>128.22999999999999</v>
      </c>
      <c r="J1451">
        <v>49.4</v>
      </c>
      <c r="K1451" t="s">
        <v>18</v>
      </c>
      <c r="L1451">
        <v>0</v>
      </c>
      <c r="M1451" t="str">
        <f t="shared" si="44"/>
        <v>31-50</v>
      </c>
      <c r="N1451" t="str">
        <f t="shared" si="45"/>
        <v>Obese</v>
      </c>
    </row>
    <row r="1452" spans="1:14" x14ac:dyDescent="0.2">
      <c r="A1452">
        <v>31857</v>
      </c>
      <c r="B1452" t="s">
        <v>19</v>
      </c>
      <c r="C1452">
        <v>77</v>
      </c>
      <c r="D1452">
        <v>0</v>
      </c>
      <c r="E1452">
        <v>0</v>
      </c>
      <c r="F1452" t="s">
        <v>13</v>
      </c>
      <c r="G1452" t="s">
        <v>21</v>
      </c>
      <c r="H1452" t="s">
        <v>17</v>
      </c>
      <c r="I1452">
        <v>104.23</v>
      </c>
      <c r="J1452">
        <v>23.8</v>
      </c>
      <c r="K1452" t="s">
        <v>20</v>
      </c>
      <c r="L1452">
        <v>0</v>
      </c>
      <c r="M1452" t="str">
        <f t="shared" si="44"/>
        <v>71+</v>
      </c>
      <c r="N1452" t="str">
        <f t="shared" si="45"/>
        <v>Normal weight</v>
      </c>
    </row>
    <row r="1453" spans="1:14" x14ac:dyDescent="0.2">
      <c r="A1453">
        <v>64494</v>
      </c>
      <c r="B1453" t="s">
        <v>19</v>
      </c>
      <c r="C1453">
        <v>34</v>
      </c>
      <c r="D1453">
        <v>0</v>
      </c>
      <c r="E1453">
        <v>0</v>
      </c>
      <c r="F1453" t="s">
        <v>13</v>
      </c>
      <c r="G1453" t="s">
        <v>14</v>
      </c>
      <c r="H1453" t="s">
        <v>15</v>
      </c>
      <c r="I1453">
        <v>133.82</v>
      </c>
      <c r="J1453">
        <v>20.399999999999999</v>
      </c>
      <c r="K1453" t="s">
        <v>18</v>
      </c>
      <c r="L1453">
        <v>0</v>
      </c>
      <c r="M1453" t="str">
        <f t="shared" si="44"/>
        <v>31-50</v>
      </c>
      <c r="N1453" t="str">
        <f t="shared" si="45"/>
        <v>Normal weight</v>
      </c>
    </row>
    <row r="1454" spans="1:14" x14ac:dyDescent="0.2">
      <c r="A1454">
        <v>34764</v>
      </c>
      <c r="B1454" t="s">
        <v>19</v>
      </c>
      <c r="C1454">
        <v>33</v>
      </c>
      <c r="D1454">
        <v>0</v>
      </c>
      <c r="E1454">
        <v>0</v>
      </c>
      <c r="F1454" t="s">
        <v>13</v>
      </c>
      <c r="G1454" t="s">
        <v>14</v>
      </c>
      <c r="H1454" t="s">
        <v>17</v>
      </c>
      <c r="I1454">
        <v>80.819999999999993</v>
      </c>
      <c r="J1454">
        <v>40.299999999999997</v>
      </c>
      <c r="K1454" t="s">
        <v>18</v>
      </c>
      <c r="L1454">
        <v>0</v>
      </c>
      <c r="M1454" t="str">
        <f t="shared" si="44"/>
        <v>31-50</v>
      </c>
      <c r="N1454" t="str">
        <f t="shared" si="45"/>
        <v>Obese</v>
      </c>
    </row>
    <row r="1455" spans="1:14" x14ac:dyDescent="0.2">
      <c r="A1455">
        <v>20673</v>
      </c>
      <c r="B1455" t="s">
        <v>12</v>
      </c>
      <c r="C1455">
        <v>39</v>
      </c>
      <c r="D1455">
        <v>0</v>
      </c>
      <c r="E1455">
        <v>0</v>
      </c>
      <c r="F1455" t="s">
        <v>13</v>
      </c>
      <c r="G1455" t="s">
        <v>14</v>
      </c>
      <c r="H1455" t="s">
        <v>17</v>
      </c>
      <c r="I1455">
        <v>102.35</v>
      </c>
      <c r="J1455">
        <v>23.6</v>
      </c>
      <c r="K1455" t="s">
        <v>18</v>
      </c>
      <c r="L1455">
        <v>0</v>
      </c>
      <c r="M1455" t="str">
        <f t="shared" si="44"/>
        <v>31-50</v>
      </c>
      <c r="N1455" t="str">
        <f t="shared" si="45"/>
        <v>Normal weight</v>
      </c>
    </row>
    <row r="1456" spans="1:14" x14ac:dyDescent="0.2">
      <c r="A1456">
        <v>64817</v>
      </c>
      <c r="B1456" t="s">
        <v>12</v>
      </c>
      <c r="C1456">
        <v>39</v>
      </c>
      <c r="D1456">
        <v>0</v>
      </c>
      <c r="E1456">
        <v>0</v>
      </c>
      <c r="F1456" t="s">
        <v>13</v>
      </c>
      <c r="G1456" t="s">
        <v>21</v>
      </c>
      <c r="H1456" t="s">
        <v>17</v>
      </c>
      <c r="I1456">
        <v>88.48</v>
      </c>
      <c r="J1456">
        <v>34.299999999999997</v>
      </c>
      <c r="K1456" t="s">
        <v>18</v>
      </c>
      <c r="L1456">
        <v>0</v>
      </c>
      <c r="M1456" t="str">
        <f t="shared" si="44"/>
        <v>31-50</v>
      </c>
      <c r="N1456" t="str">
        <f t="shared" si="45"/>
        <v>Obese</v>
      </c>
    </row>
    <row r="1457" spans="1:14" x14ac:dyDescent="0.2">
      <c r="A1457">
        <v>13988</v>
      </c>
      <c r="B1457" t="s">
        <v>19</v>
      </c>
      <c r="C1457">
        <v>46</v>
      </c>
      <c r="D1457">
        <v>0</v>
      </c>
      <c r="E1457">
        <v>0</v>
      </c>
      <c r="F1457" t="s">
        <v>13</v>
      </c>
      <c r="G1457" t="s">
        <v>14</v>
      </c>
      <c r="H1457" t="s">
        <v>17</v>
      </c>
      <c r="I1457">
        <v>75.09</v>
      </c>
      <c r="J1457">
        <v>28.7</v>
      </c>
      <c r="K1457" t="s">
        <v>18</v>
      </c>
      <c r="L1457">
        <v>0</v>
      </c>
      <c r="M1457" t="str">
        <f t="shared" si="44"/>
        <v>31-50</v>
      </c>
      <c r="N1457" t="str">
        <f t="shared" si="45"/>
        <v>Overweight</v>
      </c>
    </row>
    <row r="1458" spans="1:14" x14ac:dyDescent="0.2">
      <c r="A1458">
        <v>64371</v>
      </c>
      <c r="B1458" t="s">
        <v>19</v>
      </c>
      <c r="C1458">
        <v>49</v>
      </c>
      <c r="D1458">
        <v>0</v>
      </c>
      <c r="E1458">
        <v>0</v>
      </c>
      <c r="F1458" t="s">
        <v>13</v>
      </c>
      <c r="G1458" t="s">
        <v>21</v>
      </c>
      <c r="H1458" t="s">
        <v>17</v>
      </c>
      <c r="I1458">
        <v>68.44</v>
      </c>
      <c r="J1458">
        <v>23</v>
      </c>
      <c r="K1458" t="s">
        <v>20</v>
      </c>
      <c r="L1458">
        <v>0</v>
      </c>
      <c r="M1458" t="str">
        <f t="shared" si="44"/>
        <v>31-50</v>
      </c>
      <c r="N1458" t="str">
        <f t="shared" si="45"/>
        <v>Normal weight</v>
      </c>
    </row>
    <row r="1459" spans="1:14" x14ac:dyDescent="0.2">
      <c r="A1459">
        <v>50295</v>
      </c>
      <c r="B1459" t="s">
        <v>19</v>
      </c>
      <c r="C1459">
        <v>45</v>
      </c>
      <c r="D1459">
        <v>0</v>
      </c>
      <c r="E1459">
        <v>0</v>
      </c>
      <c r="F1459" t="s">
        <v>13</v>
      </c>
      <c r="G1459" t="s">
        <v>14</v>
      </c>
      <c r="H1459" t="s">
        <v>15</v>
      </c>
      <c r="I1459">
        <v>65.36</v>
      </c>
      <c r="J1459">
        <v>39.299999999999997</v>
      </c>
      <c r="K1459" t="s">
        <v>18</v>
      </c>
      <c r="L1459">
        <v>0</v>
      </c>
      <c r="M1459" t="str">
        <f t="shared" si="44"/>
        <v>31-50</v>
      </c>
      <c r="N1459" t="str">
        <f t="shared" si="45"/>
        <v>Obese</v>
      </c>
    </row>
    <row r="1460" spans="1:14" x14ac:dyDescent="0.2">
      <c r="A1460">
        <v>58645</v>
      </c>
      <c r="B1460" t="s">
        <v>19</v>
      </c>
      <c r="C1460">
        <v>76</v>
      </c>
      <c r="D1460">
        <v>0</v>
      </c>
      <c r="E1460">
        <v>0</v>
      </c>
      <c r="F1460" t="s">
        <v>13</v>
      </c>
      <c r="G1460" t="s">
        <v>14</v>
      </c>
      <c r="H1460" t="s">
        <v>17</v>
      </c>
      <c r="I1460">
        <v>96.24</v>
      </c>
      <c r="J1460">
        <v>25.4</v>
      </c>
      <c r="K1460" t="s">
        <v>18</v>
      </c>
      <c r="L1460">
        <v>0</v>
      </c>
      <c r="M1460" t="str">
        <f t="shared" si="44"/>
        <v>71+</v>
      </c>
      <c r="N1460" t="str">
        <f t="shared" si="45"/>
        <v>Overweight</v>
      </c>
    </row>
    <row r="1461" spans="1:14" x14ac:dyDescent="0.2">
      <c r="A1461">
        <v>24518</v>
      </c>
      <c r="B1461" t="s">
        <v>19</v>
      </c>
      <c r="C1461">
        <v>20</v>
      </c>
      <c r="D1461">
        <v>0</v>
      </c>
      <c r="E1461">
        <v>0</v>
      </c>
      <c r="F1461" t="s">
        <v>22</v>
      </c>
      <c r="G1461" t="s">
        <v>14</v>
      </c>
      <c r="H1461" t="s">
        <v>17</v>
      </c>
      <c r="I1461">
        <v>77.290000000000006</v>
      </c>
      <c r="J1461">
        <v>28.4</v>
      </c>
      <c r="K1461" t="s">
        <v>18</v>
      </c>
      <c r="L1461">
        <v>0</v>
      </c>
      <c r="M1461" t="str">
        <f t="shared" si="44"/>
        <v>18-30</v>
      </c>
      <c r="N1461" t="str">
        <f t="shared" si="45"/>
        <v>Overweight</v>
      </c>
    </row>
    <row r="1462" spans="1:14" x14ac:dyDescent="0.2">
      <c r="A1462">
        <v>42599</v>
      </c>
      <c r="B1462" t="s">
        <v>19</v>
      </c>
      <c r="C1462">
        <v>78</v>
      </c>
      <c r="D1462">
        <v>0</v>
      </c>
      <c r="E1462">
        <v>1</v>
      </c>
      <c r="F1462" t="s">
        <v>13</v>
      </c>
      <c r="G1462" t="s">
        <v>14</v>
      </c>
      <c r="H1462" t="s">
        <v>15</v>
      </c>
      <c r="I1462">
        <v>107.18</v>
      </c>
      <c r="J1462">
        <v>28.2</v>
      </c>
      <c r="K1462" t="s">
        <v>18</v>
      </c>
      <c r="L1462">
        <v>0</v>
      </c>
      <c r="M1462" t="str">
        <f t="shared" si="44"/>
        <v>71+</v>
      </c>
      <c r="N1462" t="str">
        <f t="shared" si="45"/>
        <v>Overweight</v>
      </c>
    </row>
    <row r="1463" spans="1:14" x14ac:dyDescent="0.2">
      <c r="A1463">
        <v>68370</v>
      </c>
      <c r="B1463" t="s">
        <v>12</v>
      </c>
      <c r="C1463">
        <v>49</v>
      </c>
      <c r="D1463">
        <v>0</v>
      </c>
      <c r="E1463">
        <v>0</v>
      </c>
      <c r="F1463" t="s">
        <v>13</v>
      </c>
      <c r="G1463" t="s">
        <v>14</v>
      </c>
      <c r="H1463" t="s">
        <v>15</v>
      </c>
      <c r="I1463">
        <v>130.07</v>
      </c>
      <c r="J1463">
        <v>26</v>
      </c>
      <c r="K1463" t="s">
        <v>18</v>
      </c>
      <c r="L1463">
        <v>0</v>
      </c>
      <c r="M1463" t="str">
        <f t="shared" si="44"/>
        <v>31-50</v>
      </c>
      <c r="N1463" t="str">
        <f t="shared" si="45"/>
        <v>Overweight</v>
      </c>
    </row>
    <row r="1464" spans="1:14" x14ac:dyDescent="0.2">
      <c r="A1464">
        <v>57813</v>
      </c>
      <c r="B1464" t="s">
        <v>19</v>
      </c>
      <c r="C1464">
        <v>55</v>
      </c>
      <c r="D1464">
        <v>0</v>
      </c>
      <c r="E1464">
        <v>0</v>
      </c>
      <c r="F1464" t="s">
        <v>13</v>
      </c>
      <c r="G1464" t="s">
        <v>14</v>
      </c>
      <c r="H1464" t="s">
        <v>15</v>
      </c>
      <c r="I1464">
        <v>57.3</v>
      </c>
      <c r="J1464">
        <v>41.5</v>
      </c>
      <c r="K1464" t="s">
        <v>18</v>
      </c>
      <c r="L1464">
        <v>0</v>
      </c>
      <c r="M1464" t="str">
        <f t="shared" si="44"/>
        <v>51-70</v>
      </c>
      <c r="N1464" t="str">
        <f t="shared" si="45"/>
        <v>Obese</v>
      </c>
    </row>
    <row r="1465" spans="1:14" x14ac:dyDescent="0.2">
      <c r="A1465">
        <v>1329</v>
      </c>
      <c r="B1465" t="s">
        <v>19</v>
      </c>
      <c r="C1465">
        <v>43</v>
      </c>
      <c r="D1465">
        <v>0</v>
      </c>
      <c r="E1465">
        <v>0</v>
      </c>
      <c r="F1465" t="s">
        <v>22</v>
      </c>
      <c r="G1465" t="s">
        <v>23</v>
      </c>
      <c r="H1465" t="s">
        <v>17</v>
      </c>
      <c r="I1465">
        <v>101.35</v>
      </c>
      <c r="J1465">
        <v>32.200000000000003</v>
      </c>
      <c r="K1465" t="s">
        <v>18</v>
      </c>
      <c r="L1465">
        <v>0</v>
      </c>
      <c r="M1465" t="str">
        <f t="shared" si="44"/>
        <v>31-50</v>
      </c>
      <c r="N1465" t="str">
        <f t="shared" si="45"/>
        <v>Obese</v>
      </c>
    </row>
    <row r="1466" spans="1:14" x14ac:dyDescent="0.2">
      <c r="A1466">
        <v>65680</v>
      </c>
      <c r="B1466" t="s">
        <v>12</v>
      </c>
      <c r="C1466">
        <v>58</v>
      </c>
      <c r="D1466">
        <v>0</v>
      </c>
      <c r="E1466">
        <v>1</v>
      </c>
      <c r="F1466" t="s">
        <v>13</v>
      </c>
      <c r="G1466" t="s">
        <v>21</v>
      </c>
      <c r="H1466" t="s">
        <v>15</v>
      </c>
      <c r="I1466">
        <v>227.81</v>
      </c>
      <c r="J1466">
        <v>33</v>
      </c>
      <c r="K1466" t="s">
        <v>16</v>
      </c>
      <c r="L1466">
        <v>0</v>
      </c>
      <c r="M1466" t="str">
        <f t="shared" si="44"/>
        <v>51-70</v>
      </c>
      <c r="N1466" t="str">
        <f t="shared" si="45"/>
        <v>Obese</v>
      </c>
    </row>
    <row r="1467" spans="1:14" x14ac:dyDescent="0.2">
      <c r="A1467">
        <v>32974</v>
      </c>
      <c r="B1467" t="s">
        <v>12</v>
      </c>
      <c r="C1467">
        <v>67</v>
      </c>
      <c r="D1467">
        <v>0</v>
      </c>
      <c r="E1467">
        <v>0</v>
      </c>
      <c r="F1467" t="s">
        <v>13</v>
      </c>
      <c r="G1467" t="s">
        <v>23</v>
      </c>
      <c r="H1467" t="s">
        <v>15</v>
      </c>
      <c r="I1467">
        <v>66.67</v>
      </c>
      <c r="J1467">
        <v>35</v>
      </c>
      <c r="K1467" t="s">
        <v>20</v>
      </c>
      <c r="L1467">
        <v>0</v>
      </c>
      <c r="M1467" t="str">
        <f t="shared" si="44"/>
        <v>51-70</v>
      </c>
      <c r="N1467" t="str">
        <f t="shared" si="45"/>
        <v>Obese</v>
      </c>
    </row>
    <row r="1468" spans="1:14" x14ac:dyDescent="0.2">
      <c r="A1468">
        <v>5863</v>
      </c>
      <c r="B1468" t="s">
        <v>19</v>
      </c>
      <c r="C1468">
        <v>71</v>
      </c>
      <c r="D1468">
        <v>0</v>
      </c>
      <c r="E1468">
        <v>0</v>
      </c>
      <c r="F1468" t="s">
        <v>13</v>
      </c>
      <c r="G1468" t="s">
        <v>14</v>
      </c>
      <c r="H1468" t="s">
        <v>15</v>
      </c>
      <c r="I1468">
        <v>240.81</v>
      </c>
      <c r="J1468">
        <v>27.4</v>
      </c>
      <c r="K1468" t="s">
        <v>18</v>
      </c>
      <c r="L1468">
        <v>0</v>
      </c>
      <c r="M1468" t="str">
        <f t="shared" si="44"/>
        <v>71+</v>
      </c>
      <c r="N1468" t="str">
        <f t="shared" si="45"/>
        <v>Overweight</v>
      </c>
    </row>
    <row r="1469" spans="1:14" x14ac:dyDescent="0.2">
      <c r="A1469">
        <v>48246</v>
      </c>
      <c r="B1469" t="s">
        <v>12</v>
      </c>
      <c r="C1469">
        <v>59</v>
      </c>
      <c r="D1469">
        <v>0</v>
      </c>
      <c r="E1469">
        <v>0</v>
      </c>
      <c r="F1469" t="s">
        <v>13</v>
      </c>
      <c r="G1469" t="s">
        <v>14</v>
      </c>
      <c r="H1469" t="s">
        <v>15</v>
      </c>
      <c r="I1469">
        <v>60.35</v>
      </c>
      <c r="J1469">
        <v>25.9</v>
      </c>
      <c r="K1469" t="s">
        <v>16</v>
      </c>
      <c r="L1469">
        <v>0</v>
      </c>
      <c r="M1469" t="str">
        <f t="shared" si="44"/>
        <v>51-70</v>
      </c>
      <c r="N1469" t="str">
        <f t="shared" si="45"/>
        <v>Overweight</v>
      </c>
    </row>
    <row r="1470" spans="1:14" x14ac:dyDescent="0.2">
      <c r="A1470">
        <v>61743</v>
      </c>
      <c r="B1470" t="s">
        <v>12</v>
      </c>
      <c r="C1470">
        <v>28</v>
      </c>
      <c r="D1470">
        <v>0</v>
      </c>
      <c r="E1470">
        <v>0</v>
      </c>
      <c r="F1470" t="s">
        <v>22</v>
      </c>
      <c r="G1470" t="s">
        <v>23</v>
      </c>
      <c r="H1470" t="s">
        <v>15</v>
      </c>
      <c r="I1470">
        <v>118.66</v>
      </c>
      <c r="J1470">
        <v>32.299999999999997</v>
      </c>
      <c r="K1470" t="s">
        <v>18</v>
      </c>
      <c r="L1470">
        <v>0</v>
      </c>
      <c r="M1470" t="str">
        <f t="shared" si="44"/>
        <v>18-30</v>
      </c>
      <c r="N1470" t="str">
        <f t="shared" si="45"/>
        <v>Obese</v>
      </c>
    </row>
    <row r="1471" spans="1:14" x14ac:dyDescent="0.2">
      <c r="A1471">
        <v>58086</v>
      </c>
      <c r="B1471" t="s">
        <v>12</v>
      </c>
      <c r="C1471">
        <v>67</v>
      </c>
      <c r="D1471">
        <v>0</v>
      </c>
      <c r="E1471">
        <v>0</v>
      </c>
      <c r="F1471" t="s">
        <v>13</v>
      </c>
      <c r="G1471" t="s">
        <v>14</v>
      </c>
      <c r="H1471" t="s">
        <v>15</v>
      </c>
      <c r="I1471">
        <v>58.51</v>
      </c>
      <c r="J1471">
        <v>30.4</v>
      </c>
      <c r="K1471" t="s">
        <v>16</v>
      </c>
      <c r="L1471">
        <v>0</v>
      </c>
      <c r="M1471" t="str">
        <f t="shared" si="44"/>
        <v>51-70</v>
      </c>
      <c r="N1471" t="str">
        <f t="shared" si="45"/>
        <v>Obese</v>
      </c>
    </row>
    <row r="1472" spans="1:14" x14ac:dyDescent="0.2">
      <c r="A1472">
        <v>53957</v>
      </c>
      <c r="B1472" t="s">
        <v>12</v>
      </c>
      <c r="C1472">
        <v>71</v>
      </c>
      <c r="D1472">
        <v>0</v>
      </c>
      <c r="E1472">
        <v>0</v>
      </c>
      <c r="F1472" t="s">
        <v>13</v>
      </c>
      <c r="G1472" t="s">
        <v>21</v>
      </c>
      <c r="H1472" t="s">
        <v>15</v>
      </c>
      <c r="I1472">
        <v>96.04</v>
      </c>
      <c r="J1472">
        <v>45.1</v>
      </c>
      <c r="K1472" t="s">
        <v>16</v>
      </c>
      <c r="L1472">
        <v>0</v>
      </c>
      <c r="M1472" t="str">
        <f t="shared" si="44"/>
        <v>71+</v>
      </c>
      <c r="N1472" t="str">
        <f t="shared" si="45"/>
        <v>Obese</v>
      </c>
    </row>
    <row r="1473" spans="1:14" x14ac:dyDescent="0.2">
      <c r="A1473">
        <v>70500</v>
      </c>
      <c r="B1473" t="s">
        <v>19</v>
      </c>
      <c r="C1473">
        <v>44</v>
      </c>
      <c r="D1473">
        <v>0</v>
      </c>
      <c r="E1473">
        <v>0</v>
      </c>
      <c r="F1473" t="s">
        <v>22</v>
      </c>
      <c r="G1473" t="s">
        <v>14</v>
      </c>
      <c r="H1473" t="s">
        <v>17</v>
      </c>
      <c r="I1473">
        <v>92.72</v>
      </c>
      <c r="J1473">
        <v>36.6</v>
      </c>
      <c r="K1473" t="s">
        <v>18</v>
      </c>
      <c r="L1473">
        <v>0</v>
      </c>
      <c r="M1473" t="str">
        <f t="shared" si="44"/>
        <v>31-50</v>
      </c>
      <c r="N1473" t="str">
        <f t="shared" si="45"/>
        <v>Obese</v>
      </c>
    </row>
    <row r="1474" spans="1:14" x14ac:dyDescent="0.2">
      <c r="A1474">
        <v>62951</v>
      </c>
      <c r="B1474" t="s">
        <v>19</v>
      </c>
      <c r="C1474">
        <v>32</v>
      </c>
      <c r="D1474">
        <v>0</v>
      </c>
      <c r="E1474">
        <v>0</v>
      </c>
      <c r="F1474" t="s">
        <v>13</v>
      </c>
      <c r="G1474" t="s">
        <v>14</v>
      </c>
      <c r="H1474" t="s">
        <v>17</v>
      </c>
      <c r="I1474">
        <v>61.83</v>
      </c>
      <c r="J1474">
        <v>31.3</v>
      </c>
      <c r="K1474" t="s">
        <v>18</v>
      </c>
      <c r="L1474">
        <v>0</v>
      </c>
      <c r="M1474" t="str">
        <f t="shared" ref="M1474:M1537" si="46">IF(C1474&gt;=18,IF(C1474&lt;=30,"18-30",IF(C1474&lt;=50,"31-50",IF(C1474&lt;=70,"51-70","71+"))),"N/A")</f>
        <v>31-50</v>
      </c>
      <c r="N1474" t="str">
        <f t="shared" si="45"/>
        <v>Obese</v>
      </c>
    </row>
    <row r="1475" spans="1:14" x14ac:dyDescent="0.2">
      <c r="A1475">
        <v>43244</v>
      </c>
      <c r="B1475" t="s">
        <v>19</v>
      </c>
      <c r="C1475">
        <v>40</v>
      </c>
      <c r="D1475">
        <v>0</v>
      </c>
      <c r="E1475">
        <v>0</v>
      </c>
      <c r="F1475" t="s">
        <v>13</v>
      </c>
      <c r="G1475" t="s">
        <v>14</v>
      </c>
      <c r="H1475" t="s">
        <v>17</v>
      </c>
      <c r="I1475">
        <v>131.99</v>
      </c>
      <c r="J1475">
        <v>37.5</v>
      </c>
      <c r="K1475" t="s">
        <v>18</v>
      </c>
      <c r="L1475">
        <v>0</v>
      </c>
      <c r="M1475" t="str">
        <f t="shared" si="46"/>
        <v>31-50</v>
      </c>
      <c r="N1475" t="str">
        <f t="shared" ref="N1475:N1538" si="47">IF(J1475&lt;18.5,"Below weight",IF(J1475&lt;25,"Normal weight",IF(J1475&lt;30,"Overweight","Obese")))</f>
        <v>Obese</v>
      </c>
    </row>
    <row r="1476" spans="1:14" x14ac:dyDescent="0.2">
      <c r="A1476">
        <v>31198</v>
      </c>
      <c r="B1476" t="s">
        <v>19</v>
      </c>
      <c r="C1476">
        <v>63</v>
      </c>
      <c r="D1476">
        <v>0</v>
      </c>
      <c r="E1476">
        <v>0</v>
      </c>
      <c r="F1476" t="s">
        <v>13</v>
      </c>
      <c r="G1476" t="s">
        <v>21</v>
      </c>
      <c r="H1476" t="s">
        <v>17</v>
      </c>
      <c r="I1476">
        <v>136.81</v>
      </c>
      <c r="J1476">
        <v>23.1</v>
      </c>
      <c r="K1476" t="s">
        <v>20</v>
      </c>
      <c r="L1476">
        <v>0</v>
      </c>
      <c r="M1476" t="str">
        <f t="shared" si="46"/>
        <v>51-70</v>
      </c>
      <c r="N1476" t="str">
        <f t="shared" si="47"/>
        <v>Normal weight</v>
      </c>
    </row>
    <row r="1477" spans="1:14" x14ac:dyDescent="0.2">
      <c r="A1477">
        <v>23223</v>
      </c>
      <c r="B1477" t="s">
        <v>12</v>
      </c>
      <c r="C1477">
        <v>51</v>
      </c>
      <c r="D1477">
        <v>0</v>
      </c>
      <c r="E1477">
        <v>0</v>
      </c>
      <c r="F1477" t="s">
        <v>13</v>
      </c>
      <c r="G1477" t="s">
        <v>14</v>
      </c>
      <c r="H1477" t="s">
        <v>17</v>
      </c>
      <c r="I1477">
        <v>239.28</v>
      </c>
      <c r="J1477">
        <v>35</v>
      </c>
      <c r="K1477" t="s">
        <v>18</v>
      </c>
      <c r="L1477">
        <v>0</v>
      </c>
      <c r="M1477" t="str">
        <f t="shared" si="46"/>
        <v>51-70</v>
      </c>
      <c r="N1477" t="str">
        <f t="shared" si="47"/>
        <v>Obese</v>
      </c>
    </row>
    <row r="1478" spans="1:14" x14ac:dyDescent="0.2">
      <c r="A1478">
        <v>38474</v>
      </c>
      <c r="B1478" t="s">
        <v>12</v>
      </c>
      <c r="C1478">
        <v>22</v>
      </c>
      <c r="D1478">
        <v>0</v>
      </c>
      <c r="E1478">
        <v>0</v>
      </c>
      <c r="F1478" t="s">
        <v>13</v>
      </c>
      <c r="G1478" t="s">
        <v>23</v>
      </c>
      <c r="H1478" t="s">
        <v>15</v>
      </c>
      <c r="I1478">
        <v>131.30000000000001</v>
      </c>
      <c r="J1478">
        <v>27</v>
      </c>
      <c r="K1478" t="s">
        <v>18</v>
      </c>
      <c r="L1478">
        <v>0</v>
      </c>
      <c r="M1478" t="str">
        <f t="shared" si="46"/>
        <v>18-30</v>
      </c>
      <c r="N1478" t="str">
        <f t="shared" si="47"/>
        <v>Overweight</v>
      </c>
    </row>
    <row r="1479" spans="1:14" x14ac:dyDescent="0.2">
      <c r="A1479">
        <v>4591</v>
      </c>
      <c r="B1479" t="s">
        <v>19</v>
      </c>
      <c r="C1479">
        <v>82</v>
      </c>
      <c r="D1479">
        <v>0</v>
      </c>
      <c r="E1479">
        <v>0</v>
      </c>
      <c r="F1479" t="s">
        <v>13</v>
      </c>
      <c r="G1479" t="s">
        <v>21</v>
      </c>
      <c r="H1479" t="s">
        <v>17</v>
      </c>
      <c r="I1479">
        <v>117.75</v>
      </c>
      <c r="J1479">
        <v>29.8</v>
      </c>
      <c r="K1479" t="s">
        <v>18</v>
      </c>
      <c r="L1479">
        <v>0</v>
      </c>
      <c r="M1479" t="str">
        <f t="shared" si="46"/>
        <v>71+</v>
      </c>
      <c r="N1479" t="str">
        <f t="shared" si="47"/>
        <v>Overweight</v>
      </c>
    </row>
    <row r="1480" spans="1:14" x14ac:dyDescent="0.2">
      <c r="A1480">
        <v>37150</v>
      </c>
      <c r="B1480" t="s">
        <v>19</v>
      </c>
      <c r="C1480">
        <v>34</v>
      </c>
      <c r="D1480">
        <v>0</v>
      </c>
      <c r="E1480">
        <v>0</v>
      </c>
      <c r="F1480" t="s">
        <v>13</v>
      </c>
      <c r="G1480" t="s">
        <v>14</v>
      </c>
      <c r="H1480" t="s">
        <v>17</v>
      </c>
      <c r="I1480">
        <v>83.53</v>
      </c>
      <c r="J1480">
        <v>48.5</v>
      </c>
      <c r="K1480" t="s">
        <v>16</v>
      </c>
      <c r="L1480">
        <v>0</v>
      </c>
      <c r="M1480" t="str">
        <f t="shared" si="46"/>
        <v>31-50</v>
      </c>
      <c r="N1480" t="str">
        <f t="shared" si="47"/>
        <v>Obese</v>
      </c>
    </row>
    <row r="1481" spans="1:14" x14ac:dyDescent="0.2">
      <c r="A1481">
        <v>65632</v>
      </c>
      <c r="B1481" t="s">
        <v>12</v>
      </c>
      <c r="C1481">
        <v>42</v>
      </c>
      <c r="D1481">
        <v>0</v>
      </c>
      <c r="E1481">
        <v>0</v>
      </c>
      <c r="F1481" t="s">
        <v>13</v>
      </c>
      <c r="G1481" t="s">
        <v>14</v>
      </c>
      <c r="H1481" t="s">
        <v>17</v>
      </c>
      <c r="I1481">
        <v>145.5</v>
      </c>
      <c r="J1481">
        <v>31.8</v>
      </c>
      <c r="K1481" t="s">
        <v>16</v>
      </c>
      <c r="L1481">
        <v>0</v>
      </c>
      <c r="M1481" t="str">
        <f t="shared" si="46"/>
        <v>31-50</v>
      </c>
      <c r="N1481" t="str">
        <f t="shared" si="47"/>
        <v>Obese</v>
      </c>
    </row>
    <row r="1482" spans="1:14" x14ac:dyDescent="0.2">
      <c r="A1482">
        <v>21826</v>
      </c>
      <c r="B1482" t="s">
        <v>12</v>
      </c>
      <c r="C1482">
        <v>73</v>
      </c>
      <c r="D1482">
        <v>0</v>
      </c>
      <c r="E1482">
        <v>0</v>
      </c>
      <c r="F1482" t="s">
        <v>13</v>
      </c>
      <c r="G1482" t="s">
        <v>21</v>
      </c>
      <c r="H1482" t="s">
        <v>17</v>
      </c>
      <c r="I1482">
        <v>101.25</v>
      </c>
      <c r="J1482">
        <v>29.4</v>
      </c>
      <c r="K1482" t="s">
        <v>16</v>
      </c>
      <c r="L1482">
        <v>0</v>
      </c>
      <c r="M1482" t="str">
        <f t="shared" si="46"/>
        <v>71+</v>
      </c>
      <c r="N1482" t="str">
        <f t="shared" si="47"/>
        <v>Overweight</v>
      </c>
    </row>
    <row r="1483" spans="1:14" x14ac:dyDescent="0.2">
      <c r="A1483">
        <v>21036</v>
      </c>
      <c r="B1483" t="s">
        <v>19</v>
      </c>
      <c r="C1483">
        <v>47</v>
      </c>
      <c r="D1483">
        <v>0</v>
      </c>
      <c r="E1483">
        <v>0</v>
      </c>
      <c r="F1483" t="s">
        <v>13</v>
      </c>
      <c r="G1483" t="s">
        <v>14</v>
      </c>
      <c r="H1483" t="s">
        <v>15</v>
      </c>
      <c r="I1483">
        <v>131.43</v>
      </c>
      <c r="J1483">
        <v>24.3</v>
      </c>
      <c r="K1483" t="s">
        <v>18</v>
      </c>
      <c r="L1483">
        <v>0</v>
      </c>
      <c r="M1483" t="str">
        <f t="shared" si="46"/>
        <v>31-50</v>
      </c>
      <c r="N1483" t="str">
        <f t="shared" si="47"/>
        <v>Normal weight</v>
      </c>
    </row>
    <row r="1484" spans="1:14" x14ac:dyDescent="0.2">
      <c r="A1484">
        <v>55566</v>
      </c>
      <c r="B1484" t="s">
        <v>19</v>
      </c>
      <c r="C1484">
        <v>34</v>
      </c>
      <c r="D1484">
        <v>0</v>
      </c>
      <c r="E1484">
        <v>0</v>
      </c>
      <c r="F1484" t="s">
        <v>13</v>
      </c>
      <c r="G1484" t="s">
        <v>14</v>
      </c>
      <c r="H1484" t="s">
        <v>17</v>
      </c>
      <c r="I1484">
        <v>231.5</v>
      </c>
      <c r="J1484">
        <v>45.4</v>
      </c>
      <c r="K1484" t="s">
        <v>18</v>
      </c>
      <c r="L1484">
        <v>0</v>
      </c>
      <c r="M1484" t="str">
        <f t="shared" si="46"/>
        <v>31-50</v>
      </c>
      <c r="N1484" t="str">
        <f t="shared" si="47"/>
        <v>Obese</v>
      </c>
    </row>
    <row r="1485" spans="1:14" x14ac:dyDescent="0.2">
      <c r="A1485">
        <v>46923</v>
      </c>
      <c r="B1485" t="s">
        <v>12</v>
      </c>
      <c r="C1485">
        <v>64</v>
      </c>
      <c r="D1485">
        <v>0</v>
      </c>
      <c r="E1485">
        <v>1</v>
      </c>
      <c r="F1485" t="s">
        <v>13</v>
      </c>
      <c r="G1485" t="s">
        <v>14</v>
      </c>
      <c r="H1485" t="s">
        <v>17</v>
      </c>
      <c r="I1485">
        <v>82.89</v>
      </c>
      <c r="J1485">
        <v>29.5</v>
      </c>
      <c r="K1485" t="s">
        <v>18</v>
      </c>
      <c r="L1485">
        <v>0</v>
      </c>
      <c r="M1485" t="str">
        <f t="shared" si="46"/>
        <v>51-70</v>
      </c>
      <c r="N1485" t="str">
        <f t="shared" si="47"/>
        <v>Overweight</v>
      </c>
    </row>
    <row r="1486" spans="1:14" x14ac:dyDescent="0.2">
      <c r="A1486">
        <v>63990</v>
      </c>
      <c r="B1486" t="s">
        <v>12</v>
      </c>
      <c r="C1486">
        <v>52</v>
      </c>
      <c r="D1486">
        <v>1</v>
      </c>
      <c r="E1486">
        <v>0</v>
      </c>
      <c r="F1486" t="s">
        <v>13</v>
      </c>
      <c r="G1486" t="s">
        <v>21</v>
      </c>
      <c r="H1486" t="s">
        <v>17</v>
      </c>
      <c r="I1486">
        <v>192.37</v>
      </c>
      <c r="J1486">
        <v>49.2</v>
      </c>
      <c r="K1486" t="s">
        <v>18</v>
      </c>
      <c r="L1486">
        <v>0</v>
      </c>
      <c r="M1486" t="str">
        <f t="shared" si="46"/>
        <v>51-70</v>
      </c>
      <c r="N1486" t="str">
        <f t="shared" si="47"/>
        <v>Obese</v>
      </c>
    </row>
    <row r="1487" spans="1:14" x14ac:dyDescent="0.2">
      <c r="A1487">
        <v>15964</v>
      </c>
      <c r="B1487" t="s">
        <v>19</v>
      </c>
      <c r="C1487">
        <v>64</v>
      </c>
      <c r="D1487">
        <v>1</v>
      </c>
      <c r="E1487">
        <v>0</v>
      </c>
      <c r="F1487" t="s">
        <v>13</v>
      </c>
      <c r="G1487" t="s">
        <v>14</v>
      </c>
      <c r="H1487" t="s">
        <v>17</v>
      </c>
      <c r="I1487">
        <v>99.4</v>
      </c>
      <c r="J1487">
        <v>29.1</v>
      </c>
      <c r="K1487" t="s">
        <v>18</v>
      </c>
      <c r="L1487">
        <v>0</v>
      </c>
      <c r="M1487" t="str">
        <f t="shared" si="46"/>
        <v>51-70</v>
      </c>
      <c r="N1487" t="str">
        <f t="shared" si="47"/>
        <v>Overweight</v>
      </c>
    </row>
    <row r="1488" spans="1:14" x14ac:dyDescent="0.2">
      <c r="A1488">
        <v>46483</v>
      </c>
      <c r="B1488" t="s">
        <v>12</v>
      </c>
      <c r="C1488">
        <v>23</v>
      </c>
      <c r="D1488">
        <v>0</v>
      </c>
      <c r="E1488">
        <v>0</v>
      </c>
      <c r="F1488" t="s">
        <v>22</v>
      </c>
      <c r="G1488" t="s">
        <v>14</v>
      </c>
      <c r="H1488" t="s">
        <v>15</v>
      </c>
      <c r="I1488">
        <v>77.75</v>
      </c>
      <c r="J1488">
        <v>38.799999999999997</v>
      </c>
      <c r="K1488" t="s">
        <v>20</v>
      </c>
      <c r="L1488">
        <v>0</v>
      </c>
      <c r="M1488" t="str">
        <f t="shared" si="46"/>
        <v>18-30</v>
      </c>
      <c r="N1488" t="str">
        <f t="shared" si="47"/>
        <v>Obese</v>
      </c>
    </row>
    <row r="1489" spans="1:14" x14ac:dyDescent="0.2">
      <c r="A1489">
        <v>33284</v>
      </c>
      <c r="B1489" t="s">
        <v>12</v>
      </c>
      <c r="C1489">
        <v>18</v>
      </c>
      <c r="D1489">
        <v>0</v>
      </c>
      <c r="E1489">
        <v>0</v>
      </c>
      <c r="F1489" t="s">
        <v>22</v>
      </c>
      <c r="G1489" t="s">
        <v>14</v>
      </c>
      <c r="H1489" t="s">
        <v>17</v>
      </c>
      <c r="I1489">
        <v>75.03</v>
      </c>
      <c r="J1489">
        <v>23.4</v>
      </c>
      <c r="K1489" t="s">
        <v>18</v>
      </c>
      <c r="L1489">
        <v>0</v>
      </c>
      <c r="M1489" t="str">
        <f t="shared" si="46"/>
        <v>18-30</v>
      </c>
      <c r="N1489" t="str">
        <f t="shared" si="47"/>
        <v>Normal weight</v>
      </c>
    </row>
    <row r="1490" spans="1:14" x14ac:dyDescent="0.2">
      <c r="A1490">
        <v>61895</v>
      </c>
      <c r="B1490" t="s">
        <v>19</v>
      </c>
      <c r="C1490">
        <v>65</v>
      </c>
      <c r="D1490">
        <v>0</v>
      </c>
      <c r="E1490">
        <v>0</v>
      </c>
      <c r="F1490" t="s">
        <v>13</v>
      </c>
      <c r="G1490" t="s">
        <v>14</v>
      </c>
      <c r="H1490" t="s">
        <v>17</v>
      </c>
      <c r="I1490">
        <v>220.47</v>
      </c>
      <c r="J1490">
        <v>48.7</v>
      </c>
      <c r="K1490" t="s">
        <v>18</v>
      </c>
      <c r="L1490">
        <v>0</v>
      </c>
      <c r="M1490" t="str">
        <f t="shared" si="46"/>
        <v>51-70</v>
      </c>
      <c r="N1490" t="str">
        <f t="shared" si="47"/>
        <v>Obese</v>
      </c>
    </row>
    <row r="1491" spans="1:14" x14ac:dyDescent="0.2">
      <c r="A1491">
        <v>36589</v>
      </c>
      <c r="B1491" t="s">
        <v>19</v>
      </c>
      <c r="C1491">
        <v>61</v>
      </c>
      <c r="D1491">
        <v>0</v>
      </c>
      <c r="E1491">
        <v>0</v>
      </c>
      <c r="F1491" t="s">
        <v>13</v>
      </c>
      <c r="G1491" t="s">
        <v>21</v>
      </c>
      <c r="H1491" t="s">
        <v>15</v>
      </c>
      <c r="I1491">
        <v>180.8</v>
      </c>
      <c r="J1491">
        <v>20.3</v>
      </c>
      <c r="K1491" t="s">
        <v>18</v>
      </c>
      <c r="L1491">
        <v>0</v>
      </c>
      <c r="M1491" t="str">
        <f t="shared" si="46"/>
        <v>51-70</v>
      </c>
      <c r="N1491" t="str">
        <f t="shared" si="47"/>
        <v>Normal weight</v>
      </c>
    </row>
    <row r="1492" spans="1:14" x14ac:dyDescent="0.2">
      <c r="A1492">
        <v>28651</v>
      </c>
      <c r="B1492" t="s">
        <v>12</v>
      </c>
      <c r="C1492">
        <v>66</v>
      </c>
      <c r="D1492">
        <v>0</v>
      </c>
      <c r="E1492">
        <v>0</v>
      </c>
      <c r="F1492" t="s">
        <v>13</v>
      </c>
      <c r="G1492" t="s">
        <v>14</v>
      </c>
      <c r="H1492" t="s">
        <v>15</v>
      </c>
      <c r="I1492">
        <v>247.48</v>
      </c>
      <c r="J1492">
        <v>33.5</v>
      </c>
      <c r="K1492" t="s">
        <v>20</v>
      </c>
      <c r="L1492">
        <v>0</v>
      </c>
      <c r="M1492" t="str">
        <f t="shared" si="46"/>
        <v>51-70</v>
      </c>
      <c r="N1492" t="str">
        <f t="shared" si="47"/>
        <v>Obese</v>
      </c>
    </row>
    <row r="1493" spans="1:14" x14ac:dyDescent="0.2">
      <c r="A1493">
        <v>45033</v>
      </c>
      <c r="B1493" t="s">
        <v>12</v>
      </c>
      <c r="C1493">
        <v>59</v>
      </c>
      <c r="D1493">
        <v>0</v>
      </c>
      <c r="E1493">
        <v>0</v>
      </c>
      <c r="F1493" t="s">
        <v>13</v>
      </c>
      <c r="G1493" t="s">
        <v>23</v>
      </c>
      <c r="H1493" t="s">
        <v>15</v>
      </c>
      <c r="I1493">
        <v>216</v>
      </c>
      <c r="J1493">
        <v>36.700000000000003</v>
      </c>
      <c r="K1493" t="s">
        <v>20</v>
      </c>
      <c r="L1493">
        <v>0</v>
      </c>
      <c r="M1493" t="str">
        <f t="shared" si="46"/>
        <v>51-70</v>
      </c>
      <c r="N1493" t="str">
        <f t="shared" si="47"/>
        <v>Obese</v>
      </c>
    </row>
    <row r="1494" spans="1:14" x14ac:dyDescent="0.2">
      <c r="A1494">
        <v>32166</v>
      </c>
      <c r="B1494" t="s">
        <v>12</v>
      </c>
      <c r="C1494">
        <v>47</v>
      </c>
      <c r="D1494">
        <v>1</v>
      </c>
      <c r="E1494">
        <v>0</v>
      </c>
      <c r="F1494" t="s">
        <v>13</v>
      </c>
      <c r="G1494" t="s">
        <v>14</v>
      </c>
      <c r="H1494" t="s">
        <v>15</v>
      </c>
      <c r="I1494">
        <v>75.64</v>
      </c>
      <c r="J1494">
        <v>24.4</v>
      </c>
      <c r="K1494" t="s">
        <v>18</v>
      </c>
      <c r="L1494">
        <v>0</v>
      </c>
      <c r="M1494" t="str">
        <f t="shared" si="46"/>
        <v>31-50</v>
      </c>
      <c r="N1494" t="str">
        <f t="shared" si="47"/>
        <v>Normal weight</v>
      </c>
    </row>
    <row r="1495" spans="1:14" x14ac:dyDescent="0.2">
      <c r="A1495">
        <v>34188</v>
      </c>
      <c r="B1495" t="s">
        <v>19</v>
      </c>
      <c r="C1495">
        <v>47</v>
      </c>
      <c r="D1495">
        <v>0</v>
      </c>
      <c r="E1495">
        <v>0</v>
      </c>
      <c r="F1495" t="s">
        <v>13</v>
      </c>
      <c r="G1495" t="s">
        <v>23</v>
      </c>
      <c r="H1495" t="s">
        <v>15</v>
      </c>
      <c r="I1495">
        <v>95.07</v>
      </c>
      <c r="J1495">
        <v>38.799999999999997</v>
      </c>
      <c r="K1495" t="s">
        <v>16</v>
      </c>
      <c r="L1495">
        <v>0</v>
      </c>
      <c r="M1495" t="str">
        <f t="shared" si="46"/>
        <v>31-50</v>
      </c>
      <c r="N1495" t="str">
        <f t="shared" si="47"/>
        <v>Obese</v>
      </c>
    </row>
    <row r="1496" spans="1:14" x14ac:dyDescent="0.2">
      <c r="A1496">
        <v>58359</v>
      </c>
      <c r="B1496" t="s">
        <v>19</v>
      </c>
      <c r="C1496">
        <v>71</v>
      </c>
      <c r="D1496">
        <v>1</v>
      </c>
      <c r="E1496">
        <v>0</v>
      </c>
      <c r="F1496" t="s">
        <v>13</v>
      </c>
      <c r="G1496" t="s">
        <v>14</v>
      </c>
      <c r="H1496" t="s">
        <v>15</v>
      </c>
      <c r="I1496">
        <v>129.97</v>
      </c>
      <c r="J1496">
        <v>44.2</v>
      </c>
      <c r="K1496" t="s">
        <v>20</v>
      </c>
      <c r="L1496">
        <v>0</v>
      </c>
      <c r="M1496" t="str">
        <f t="shared" si="46"/>
        <v>71+</v>
      </c>
      <c r="N1496" t="str">
        <f t="shared" si="47"/>
        <v>Obese</v>
      </c>
    </row>
    <row r="1497" spans="1:14" x14ac:dyDescent="0.2">
      <c r="A1497">
        <v>59347</v>
      </c>
      <c r="B1497" t="s">
        <v>12</v>
      </c>
      <c r="C1497">
        <v>62</v>
      </c>
      <c r="D1497">
        <v>0</v>
      </c>
      <c r="E1497">
        <v>0</v>
      </c>
      <c r="F1497" t="s">
        <v>13</v>
      </c>
      <c r="G1497" t="s">
        <v>14</v>
      </c>
      <c r="H1497" t="s">
        <v>15</v>
      </c>
      <c r="I1497">
        <v>124.26</v>
      </c>
      <c r="J1497">
        <v>33.4</v>
      </c>
      <c r="K1497" t="s">
        <v>18</v>
      </c>
      <c r="L1497">
        <v>0</v>
      </c>
      <c r="M1497" t="str">
        <f t="shared" si="46"/>
        <v>51-70</v>
      </c>
      <c r="N1497" t="str">
        <f t="shared" si="47"/>
        <v>Obese</v>
      </c>
    </row>
    <row r="1498" spans="1:14" x14ac:dyDescent="0.2">
      <c r="A1498">
        <v>29694</v>
      </c>
      <c r="B1498" t="s">
        <v>19</v>
      </c>
      <c r="C1498">
        <v>68</v>
      </c>
      <c r="D1498">
        <v>0</v>
      </c>
      <c r="E1498">
        <v>0</v>
      </c>
      <c r="F1498" t="s">
        <v>13</v>
      </c>
      <c r="G1498" t="s">
        <v>14</v>
      </c>
      <c r="H1498" t="s">
        <v>17</v>
      </c>
      <c r="I1498">
        <v>95.36</v>
      </c>
      <c r="J1498">
        <v>21.5</v>
      </c>
      <c r="K1498" t="s">
        <v>20</v>
      </c>
      <c r="L1498">
        <v>0</v>
      </c>
      <c r="M1498" t="str">
        <f t="shared" si="46"/>
        <v>51-70</v>
      </c>
      <c r="N1498" t="str">
        <f t="shared" si="47"/>
        <v>Normal weight</v>
      </c>
    </row>
    <row r="1499" spans="1:14" x14ac:dyDescent="0.2">
      <c r="A1499">
        <v>30806</v>
      </c>
      <c r="B1499" t="s">
        <v>12</v>
      </c>
      <c r="C1499">
        <v>37</v>
      </c>
      <c r="D1499">
        <v>0</v>
      </c>
      <c r="E1499">
        <v>0</v>
      </c>
      <c r="F1499" t="s">
        <v>13</v>
      </c>
      <c r="G1499" t="s">
        <v>21</v>
      </c>
      <c r="H1499" t="s">
        <v>15</v>
      </c>
      <c r="I1499">
        <v>87.16</v>
      </c>
      <c r="J1499">
        <v>30.4</v>
      </c>
      <c r="K1499" t="s">
        <v>16</v>
      </c>
      <c r="L1499">
        <v>0</v>
      </c>
      <c r="M1499" t="str">
        <f t="shared" si="46"/>
        <v>31-50</v>
      </c>
      <c r="N1499" t="str">
        <f t="shared" si="47"/>
        <v>Obese</v>
      </c>
    </row>
    <row r="1500" spans="1:14" x14ac:dyDescent="0.2">
      <c r="A1500">
        <v>20316</v>
      </c>
      <c r="B1500" t="s">
        <v>19</v>
      </c>
      <c r="C1500">
        <v>75</v>
      </c>
      <c r="D1500">
        <v>0</v>
      </c>
      <c r="E1500">
        <v>0</v>
      </c>
      <c r="F1500" t="s">
        <v>13</v>
      </c>
      <c r="G1500" t="s">
        <v>23</v>
      </c>
      <c r="H1500" t="s">
        <v>17</v>
      </c>
      <c r="I1500">
        <v>219.39</v>
      </c>
      <c r="J1500">
        <v>33.4</v>
      </c>
      <c r="K1500" t="s">
        <v>20</v>
      </c>
      <c r="L1500">
        <v>0</v>
      </c>
      <c r="M1500" t="str">
        <f t="shared" si="46"/>
        <v>71+</v>
      </c>
      <c r="N1500" t="str">
        <f t="shared" si="47"/>
        <v>Obese</v>
      </c>
    </row>
    <row r="1501" spans="1:14" x14ac:dyDescent="0.2">
      <c r="A1501">
        <v>7683</v>
      </c>
      <c r="B1501" t="s">
        <v>12</v>
      </c>
      <c r="C1501">
        <v>49</v>
      </c>
      <c r="D1501">
        <v>0</v>
      </c>
      <c r="E1501">
        <v>0</v>
      </c>
      <c r="F1501" t="s">
        <v>13</v>
      </c>
      <c r="G1501" t="s">
        <v>21</v>
      </c>
      <c r="H1501" t="s">
        <v>17</v>
      </c>
      <c r="I1501">
        <v>220.47</v>
      </c>
      <c r="J1501">
        <v>36.4</v>
      </c>
      <c r="K1501" t="s">
        <v>20</v>
      </c>
      <c r="L1501">
        <v>0</v>
      </c>
      <c r="M1501" t="str">
        <f t="shared" si="46"/>
        <v>31-50</v>
      </c>
      <c r="N1501" t="str">
        <f t="shared" si="47"/>
        <v>Obese</v>
      </c>
    </row>
    <row r="1502" spans="1:14" x14ac:dyDescent="0.2">
      <c r="A1502">
        <v>58543</v>
      </c>
      <c r="B1502" t="s">
        <v>19</v>
      </c>
      <c r="C1502">
        <v>50</v>
      </c>
      <c r="D1502">
        <v>0</v>
      </c>
      <c r="E1502">
        <v>0</v>
      </c>
      <c r="F1502" t="s">
        <v>13</v>
      </c>
      <c r="G1502" t="s">
        <v>23</v>
      </c>
      <c r="H1502" t="s">
        <v>15</v>
      </c>
      <c r="I1502">
        <v>89.95</v>
      </c>
      <c r="J1502">
        <v>48.9</v>
      </c>
      <c r="K1502" t="s">
        <v>16</v>
      </c>
      <c r="L1502">
        <v>0</v>
      </c>
      <c r="M1502" t="str">
        <f t="shared" si="46"/>
        <v>31-50</v>
      </c>
      <c r="N1502" t="str">
        <f t="shared" si="47"/>
        <v>Obese</v>
      </c>
    </row>
    <row r="1503" spans="1:14" x14ac:dyDescent="0.2">
      <c r="A1503">
        <v>57549</v>
      </c>
      <c r="B1503" t="s">
        <v>19</v>
      </c>
      <c r="C1503">
        <v>76</v>
      </c>
      <c r="D1503">
        <v>0</v>
      </c>
      <c r="E1503">
        <v>0</v>
      </c>
      <c r="F1503" t="s">
        <v>13</v>
      </c>
      <c r="G1503" t="s">
        <v>21</v>
      </c>
      <c r="H1503" t="s">
        <v>15</v>
      </c>
      <c r="I1503">
        <v>110.07</v>
      </c>
      <c r="J1503">
        <v>31.8</v>
      </c>
      <c r="K1503" t="s">
        <v>18</v>
      </c>
      <c r="L1503">
        <v>0</v>
      </c>
      <c r="M1503" t="str">
        <f t="shared" si="46"/>
        <v>71+</v>
      </c>
      <c r="N1503" t="str">
        <f t="shared" si="47"/>
        <v>Obese</v>
      </c>
    </row>
    <row r="1504" spans="1:14" x14ac:dyDescent="0.2">
      <c r="A1504">
        <v>59200</v>
      </c>
      <c r="B1504" t="s">
        <v>12</v>
      </c>
      <c r="C1504">
        <v>18</v>
      </c>
      <c r="D1504">
        <v>0</v>
      </c>
      <c r="E1504">
        <v>0</v>
      </c>
      <c r="F1504" t="s">
        <v>22</v>
      </c>
      <c r="G1504" t="s">
        <v>14</v>
      </c>
      <c r="H1504" t="s">
        <v>15</v>
      </c>
      <c r="I1504">
        <v>60.56</v>
      </c>
      <c r="J1504">
        <v>33</v>
      </c>
      <c r="K1504" t="s">
        <v>18</v>
      </c>
      <c r="L1504">
        <v>0</v>
      </c>
      <c r="M1504" t="str">
        <f t="shared" si="46"/>
        <v>18-30</v>
      </c>
      <c r="N1504" t="str">
        <f t="shared" si="47"/>
        <v>Obese</v>
      </c>
    </row>
    <row r="1505" spans="1:14" x14ac:dyDescent="0.2">
      <c r="A1505">
        <v>24289</v>
      </c>
      <c r="B1505" t="s">
        <v>12</v>
      </c>
      <c r="C1505">
        <v>82</v>
      </c>
      <c r="D1505">
        <v>0</v>
      </c>
      <c r="E1505">
        <v>0</v>
      </c>
      <c r="F1505" t="s">
        <v>13</v>
      </c>
      <c r="G1505" t="s">
        <v>14</v>
      </c>
      <c r="H1505" t="s">
        <v>15</v>
      </c>
      <c r="I1505">
        <v>89.83</v>
      </c>
      <c r="J1505">
        <v>24.7</v>
      </c>
      <c r="K1505" t="s">
        <v>20</v>
      </c>
      <c r="L1505">
        <v>0</v>
      </c>
      <c r="M1505" t="str">
        <f t="shared" si="46"/>
        <v>71+</v>
      </c>
      <c r="N1505" t="str">
        <f t="shared" si="47"/>
        <v>Normal weight</v>
      </c>
    </row>
    <row r="1506" spans="1:14" x14ac:dyDescent="0.2">
      <c r="A1506">
        <v>28227</v>
      </c>
      <c r="B1506" t="s">
        <v>19</v>
      </c>
      <c r="C1506">
        <v>27</v>
      </c>
      <c r="D1506">
        <v>0</v>
      </c>
      <c r="E1506">
        <v>0</v>
      </c>
      <c r="F1506" t="s">
        <v>13</v>
      </c>
      <c r="G1506" t="s">
        <v>14</v>
      </c>
      <c r="H1506" t="s">
        <v>15</v>
      </c>
      <c r="I1506">
        <v>71.5</v>
      </c>
      <c r="J1506">
        <v>40.299999999999997</v>
      </c>
      <c r="K1506" t="s">
        <v>20</v>
      </c>
      <c r="L1506">
        <v>0</v>
      </c>
      <c r="M1506" t="str">
        <f t="shared" si="46"/>
        <v>18-30</v>
      </c>
      <c r="N1506" t="str">
        <f t="shared" si="47"/>
        <v>Obese</v>
      </c>
    </row>
    <row r="1507" spans="1:14" x14ac:dyDescent="0.2">
      <c r="A1507">
        <v>35229</v>
      </c>
      <c r="B1507" t="s">
        <v>12</v>
      </c>
      <c r="C1507">
        <v>57</v>
      </c>
      <c r="D1507">
        <v>0</v>
      </c>
      <c r="E1507">
        <v>0</v>
      </c>
      <c r="F1507" t="s">
        <v>13</v>
      </c>
      <c r="G1507" t="s">
        <v>23</v>
      </c>
      <c r="H1507" t="s">
        <v>15</v>
      </c>
      <c r="I1507">
        <v>71.709999999999994</v>
      </c>
      <c r="J1507">
        <v>35.200000000000003</v>
      </c>
      <c r="K1507" t="s">
        <v>20</v>
      </c>
      <c r="L1507">
        <v>0</v>
      </c>
      <c r="M1507" t="str">
        <f t="shared" si="46"/>
        <v>51-70</v>
      </c>
      <c r="N1507" t="str">
        <f t="shared" si="47"/>
        <v>Obese</v>
      </c>
    </row>
    <row r="1508" spans="1:14" x14ac:dyDescent="0.2">
      <c r="A1508">
        <v>23176</v>
      </c>
      <c r="B1508" t="s">
        <v>19</v>
      </c>
      <c r="C1508">
        <v>51</v>
      </c>
      <c r="D1508">
        <v>1</v>
      </c>
      <c r="E1508">
        <v>0</v>
      </c>
      <c r="F1508" t="s">
        <v>13</v>
      </c>
      <c r="G1508" t="s">
        <v>14</v>
      </c>
      <c r="H1508" t="s">
        <v>15</v>
      </c>
      <c r="I1508">
        <v>173.96</v>
      </c>
      <c r="J1508">
        <v>31.2</v>
      </c>
      <c r="K1508" t="s">
        <v>16</v>
      </c>
      <c r="L1508">
        <v>0</v>
      </c>
      <c r="M1508" t="str">
        <f t="shared" si="46"/>
        <v>51-70</v>
      </c>
      <c r="N1508" t="str">
        <f t="shared" si="47"/>
        <v>Obese</v>
      </c>
    </row>
    <row r="1509" spans="1:14" x14ac:dyDescent="0.2">
      <c r="A1509">
        <v>3045</v>
      </c>
      <c r="B1509" t="s">
        <v>12</v>
      </c>
      <c r="C1509">
        <v>68</v>
      </c>
      <c r="D1509">
        <v>1</v>
      </c>
      <c r="E1509">
        <v>0</v>
      </c>
      <c r="F1509" t="s">
        <v>13</v>
      </c>
      <c r="G1509" t="s">
        <v>14</v>
      </c>
      <c r="H1509" t="s">
        <v>15</v>
      </c>
      <c r="I1509">
        <v>96.06</v>
      </c>
      <c r="J1509">
        <v>37.6</v>
      </c>
      <c r="K1509" t="s">
        <v>18</v>
      </c>
      <c r="L1509">
        <v>0</v>
      </c>
      <c r="M1509" t="str">
        <f t="shared" si="46"/>
        <v>51-70</v>
      </c>
      <c r="N1509" t="str">
        <f t="shared" si="47"/>
        <v>Obese</v>
      </c>
    </row>
    <row r="1510" spans="1:14" x14ac:dyDescent="0.2">
      <c r="A1510">
        <v>22386</v>
      </c>
      <c r="B1510" t="s">
        <v>19</v>
      </c>
      <c r="C1510">
        <v>56</v>
      </c>
      <c r="D1510">
        <v>0</v>
      </c>
      <c r="E1510">
        <v>0</v>
      </c>
      <c r="F1510" t="s">
        <v>13</v>
      </c>
      <c r="G1510" t="s">
        <v>14</v>
      </c>
      <c r="H1510" t="s">
        <v>15</v>
      </c>
      <c r="I1510">
        <v>113.2</v>
      </c>
      <c r="J1510">
        <v>38.700000000000003</v>
      </c>
      <c r="K1510" t="s">
        <v>20</v>
      </c>
      <c r="L1510">
        <v>0</v>
      </c>
      <c r="M1510" t="str">
        <f t="shared" si="46"/>
        <v>51-70</v>
      </c>
      <c r="N1510" t="str">
        <f t="shared" si="47"/>
        <v>Obese</v>
      </c>
    </row>
    <row r="1511" spans="1:14" x14ac:dyDescent="0.2">
      <c r="A1511">
        <v>22108</v>
      </c>
      <c r="B1511" t="s">
        <v>19</v>
      </c>
      <c r="C1511">
        <v>18</v>
      </c>
      <c r="D1511">
        <v>0</v>
      </c>
      <c r="E1511">
        <v>0</v>
      </c>
      <c r="F1511" t="s">
        <v>22</v>
      </c>
      <c r="G1511" t="s">
        <v>14</v>
      </c>
      <c r="H1511" t="s">
        <v>17</v>
      </c>
      <c r="I1511">
        <v>73.290000000000006</v>
      </c>
      <c r="J1511">
        <v>28.1</v>
      </c>
      <c r="K1511" t="s">
        <v>20</v>
      </c>
      <c r="L1511">
        <v>0</v>
      </c>
      <c r="M1511" t="str">
        <f t="shared" si="46"/>
        <v>18-30</v>
      </c>
      <c r="N1511" t="str">
        <f t="shared" si="47"/>
        <v>Overweight</v>
      </c>
    </row>
    <row r="1512" spans="1:14" x14ac:dyDescent="0.2">
      <c r="A1512">
        <v>55982</v>
      </c>
      <c r="B1512" t="s">
        <v>19</v>
      </c>
      <c r="C1512">
        <v>63</v>
      </c>
      <c r="D1512">
        <v>0</v>
      </c>
      <c r="E1512">
        <v>0</v>
      </c>
      <c r="F1512" t="s">
        <v>13</v>
      </c>
      <c r="G1512" t="s">
        <v>21</v>
      </c>
      <c r="H1512" t="s">
        <v>15</v>
      </c>
      <c r="I1512">
        <v>65.709999999999994</v>
      </c>
      <c r="J1512">
        <v>29.2</v>
      </c>
      <c r="K1512" t="s">
        <v>20</v>
      </c>
      <c r="L1512">
        <v>0</v>
      </c>
      <c r="M1512" t="str">
        <f t="shared" si="46"/>
        <v>51-70</v>
      </c>
      <c r="N1512" t="str">
        <f t="shared" si="47"/>
        <v>Overweight</v>
      </c>
    </row>
    <row r="1513" spans="1:14" x14ac:dyDescent="0.2">
      <c r="A1513">
        <v>29258</v>
      </c>
      <c r="B1513" t="s">
        <v>19</v>
      </c>
      <c r="C1513">
        <v>37</v>
      </c>
      <c r="D1513">
        <v>0</v>
      </c>
      <c r="E1513">
        <v>0</v>
      </c>
      <c r="F1513" t="s">
        <v>22</v>
      </c>
      <c r="G1513" t="s">
        <v>14</v>
      </c>
      <c r="H1513" t="s">
        <v>15</v>
      </c>
      <c r="I1513">
        <v>89.11</v>
      </c>
      <c r="J1513">
        <v>24.1</v>
      </c>
      <c r="K1513" t="s">
        <v>18</v>
      </c>
      <c r="L1513">
        <v>0</v>
      </c>
      <c r="M1513" t="str">
        <f t="shared" si="46"/>
        <v>31-50</v>
      </c>
      <c r="N1513" t="str">
        <f t="shared" si="47"/>
        <v>Normal weight</v>
      </c>
    </row>
    <row r="1514" spans="1:14" x14ac:dyDescent="0.2">
      <c r="A1514">
        <v>38432</v>
      </c>
      <c r="B1514" t="s">
        <v>19</v>
      </c>
      <c r="C1514">
        <v>64</v>
      </c>
      <c r="D1514">
        <v>0</v>
      </c>
      <c r="E1514">
        <v>0</v>
      </c>
      <c r="F1514" t="s">
        <v>13</v>
      </c>
      <c r="G1514" t="s">
        <v>14</v>
      </c>
      <c r="H1514" t="s">
        <v>15</v>
      </c>
      <c r="I1514">
        <v>63.32</v>
      </c>
      <c r="J1514">
        <v>18.7</v>
      </c>
      <c r="K1514" t="s">
        <v>16</v>
      </c>
      <c r="L1514">
        <v>0</v>
      </c>
      <c r="M1514" t="str">
        <f t="shared" si="46"/>
        <v>51-70</v>
      </c>
      <c r="N1514" t="str">
        <f t="shared" si="47"/>
        <v>Normal weight</v>
      </c>
    </row>
    <row r="1515" spans="1:14" x14ac:dyDescent="0.2">
      <c r="A1515">
        <v>49666</v>
      </c>
      <c r="B1515" t="s">
        <v>12</v>
      </c>
      <c r="C1515">
        <v>47</v>
      </c>
      <c r="D1515">
        <v>0</v>
      </c>
      <c r="E1515">
        <v>0</v>
      </c>
      <c r="F1515" t="s">
        <v>13</v>
      </c>
      <c r="G1515" t="s">
        <v>21</v>
      </c>
      <c r="H1515" t="s">
        <v>15</v>
      </c>
      <c r="I1515">
        <v>85.68</v>
      </c>
      <c r="J1515">
        <v>39.6</v>
      </c>
      <c r="K1515" t="s">
        <v>18</v>
      </c>
      <c r="L1515">
        <v>0</v>
      </c>
      <c r="M1515" t="str">
        <f t="shared" si="46"/>
        <v>31-50</v>
      </c>
      <c r="N1515" t="str">
        <f t="shared" si="47"/>
        <v>Obese</v>
      </c>
    </row>
    <row r="1516" spans="1:14" x14ac:dyDescent="0.2">
      <c r="A1516">
        <v>15351</v>
      </c>
      <c r="B1516" t="s">
        <v>12</v>
      </c>
      <c r="C1516">
        <v>37</v>
      </c>
      <c r="D1516">
        <v>0</v>
      </c>
      <c r="E1516">
        <v>0</v>
      </c>
      <c r="F1516" t="s">
        <v>13</v>
      </c>
      <c r="G1516" t="s">
        <v>14</v>
      </c>
      <c r="H1516" t="s">
        <v>17</v>
      </c>
      <c r="I1516">
        <v>91.68</v>
      </c>
      <c r="J1516">
        <v>32.4</v>
      </c>
      <c r="K1516" t="s">
        <v>16</v>
      </c>
      <c r="L1516">
        <v>0</v>
      </c>
      <c r="M1516" t="str">
        <f t="shared" si="46"/>
        <v>31-50</v>
      </c>
      <c r="N1516" t="str">
        <f t="shared" si="47"/>
        <v>Obese</v>
      </c>
    </row>
    <row r="1517" spans="1:14" x14ac:dyDescent="0.2">
      <c r="A1517">
        <v>61000</v>
      </c>
      <c r="B1517" t="s">
        <v>19</v>
      </c>
      <c r="C1517">
        <v>69</v>
      </c>
      <c r="D1517">
        <v>0</v>
      </c>
      <c r="E1517">
        <v>1</v>
      </c>
      <c r="F1517" t="s">
        <v>22</v>
      </c>
      <c r="G1517" t="s">
        <v>14</v>
      </c>
      <c r="H1517" t="s">
        <v>15</v>
      </c>
      <c r="I1517">
        <v>198.33</v>
      </c>
      <c r="J1517">
        <v>42.7</v>
      </c>
      <c r="K1517" t="s">
        <v>20</v>
      </c>
      <c r="L1517">
        <v>0</v>
      </c>
      <c r="M1517" t="str">
        <f t="shared" si="46"/>
        <v>51-70</v>
      </c>
      <c r="N1517" t="str">
        <f t="shared" si="47"/>
        <v>Obese</v>
      </c>
    </row>
    <row r="1518" spans="1:14" x14ac:dyDescent="0.2">
      <c r="A1518">
        <v>17466</v>
      </c>
      <c r="B1518" t="s">
        <v>12</v>
      </c>
      <c r="C1518">
        <v>73</v>
      </c>
      <c r="D1518">
        <v>0</v>
      </c>
      <c r="E1518">
        <v>0</v>
      </c>
      <c r="F1518" t="s">
        <v>22</v>
      </c>
      <c r="G1518" t="s">
        <v>23</v>
      </c>
      <c r="H1518" t="s">
        <v>17</v>
      </c>
      <c r="I1518">
        <v>79.59</v>
      </c>
      <c r="J1518">
        <v>31.4</v>
      </c>
      <c r="K1518" t="s">
        <v>20</v>
      </c>
      <c r="L1518">
        <v>0</v>
      </c>
      <c r="M1518" t="str">
        <f t="shared" si="46"/>
        <v>71+</v>
      </c>
      <c r="N1518" t="str">
        <f t="shared" si="47"/>
        <v>Obese</v>
      </c>
    </row>
    <row r="1519" spans="1:14" x14ac:dyDescent="0.2">
      <c r="A1519">
        <v>57569</v>
      </c>
      <c r="B1519" t="s">
        <v>12</v>
      </c>
      <c r="C1519">
        <v>48</v>
      </c>
      <c r="D1519">
        <v>0</v>
      </c>
      <c r="E1519">
        <v>0</v>
      </c>
      <c r="F1519" t="s">
        <v>13</v>
      </c>
      <c r="G1519" t="s">
        <v>14</v>
      </c>
      <c r="H1519" t="s">
        <v>17</v>
      </c>
      <c r="I1519">
        <v>106.74</v>
      </c>
      <c r="J1519">
        <v>33.700000000000003</v>
      </c>
      <c r="K1519" t="s">
        <v>16</v>
      </c>
      <c r="L1519">
        <v>0</v>
      </c>
      <c r="M1519" t="str">
        <f t="shared" si="46"/>
        <v>31-50</v>
      </c>
      <c r="N1519" t="str">
        <f t="shared" si="47"/>
        <v>Obese</v>
      </c>
    </row>
    <row r="1520" spans="1:14" x14ac:dyDescent="0.2">
      <c r="A1520">
        <v>9026</v>
      </c>
      <c r="B1520" t="s">
        <v>19</v>
      </c>
      <c r="C1520">
        <v>78</v>
      </c>
      <c r="D1520">
        <v>1</v>
      </c>
      <c r="E1520">
        <v>0</v>
      </c>
      <c r="F1520" t="s">
        <v>13</v>
      </c>
      <c r="G1520" t="s">
        <v>21</v>
      </c>
      <c r="H1520" t="s">
        <v>15</v>
      </c>
      <c r="I1520">
        <v>191.33</v>
      </c>
      <c r="J1520">
        <v>24.5</v>
      </c>
      <c r="K1520" t="s">
        <v>18</v>
      </c>
      <c r="L1520">
        <v>0</v>
      </c>
      <c r="M1520" t="str">
        <f t="shared" si="46"/>
        <v>71+</v>
      </c>
      <c r="N1520" t="str">
        <f t="shared" si="47"/>
        <v>Normal weight</v>
      </c>
    </row>
    <row r="1521" spans="1:14" x14ac:dyDescent="0.2">
      <c r="A1521">
        <v>54590</v>
      </c>
      <c r="B1521" t="s">
        <v>19</v>
      </c>
      <c r="C1521">
        <v>21</v>
      </c>
      <c r="D1521">
        <v>0</v>
      </c>
      <c r="E1521">
        <v>0</v>
      </c>
      <c r="F1521" t="s">
        <v>22</v>
      </c>
      <c r="G1521" t="s">
        <v>14</v>
      </c>
      <c r="H1521" t="s">
        <v>17</v>
      </c>
      <c r="I1521">
        <v>59.52</v>
      </c>
      <c r="J1521">
        <v>33.700000000000003</v>
      </c>
      <c r="K1521" t="s">
        <v>18</v>
      </c>
      <c r="L1521">
        <v>0</v>
      </c>
      <c r="M1521" t="str">
        <f t="shared" si="46"/>
        <v>18-30</v>
      </c>
      <c r="N1521" t="str">
        <f t="shared" si="47"/>
        <v>Obese</v>
      </c>
    </row>
    <row r="1522" spans="1:14" x14ac:dyDescent="0.2">
      <c r="A1522">
        <v>54301</v>
      </c>
      <c r="B1522" t="s">
        <v>12</v>
      </c>
      <c r="C1522">
        <v>54</v>
      </c>
      <c r="D1522">
        <v>0</v>
      </c>
      <c r="E1522">
        <v>0</v>
      </c>
      <c r="F1522" t="s">
        <v>13</v>
      </c>
      <c r="G1522" t="s">
        <v>14</v>
      </c>
      <c r="H1522" t="s">
        <v>17</v>
      </c>
      <c r="I1522">
        <v>206.52</v>
      </c>
      <c r="J1522">
        <v>35.4</v>
      </c>
      <c r="K1522" t="s">
        <v>20</v>
      </c>
      <c r="L1522">
        <v>0</v>
      </c>
      <c r="M1522" t="str">
        <f t="shared" si="46"/>
        <v>51-70</v>
      </c>
      <c r="N1522" t="str">
        <f t="shared" si="47"/>
        <v>Obese</v>
      </c>
    </row>
    <row r="1523" spans="1:14" x14ac:dyDescent="0.2">
      <c r="A1523">
        <v>10649</v>
      </c>
      <c r="B1523" t="s">
        <v>19</v>
      </c>
      <c r="C1523">
        <v>82</v>
      </c>
      <c r="D1523">
        <v>0</v>
      </c>
      <c r="E1523">
        <v>0</v>
      </c>
      <c r="F1523" t="s">
        <v>13</v>
      </c>
      <c r="G1523" t="s">
        <v>14</v>
      </c>
      <c r="H1523" t="s">
        <v>15</v>
      </c>
      <c r="I1523">
        <v>80</v>
      </c>
      <c r="J1523">
        <v>33.6</v>
      </c>
      <c r="K1523" t="s">
        <v>18</v>
      </c>
      <c r="L1523">
        <v>0</v>
      </c>
      <c r="M1523" t="str">
        <f t="shared" si="46"/>
        <v>71+</v>
      </c>
      <c r="N1523" t="str">
        <f t="shared" si="47"/>
        <v>Obese</v>
      </c>
    </row>
    <row r="1524" spans="1:14" x14ac:dyDescent="0.2">
      <c r="A1524">
        <v>12557</v>
      </c>
      <c r="B1524" t="s">
        <v>19</v>
      </c>
      <c r="C1524">
        <v>21</v>
      </c>
      <c r="D1524">
        <v>0</v>
      </c>
      <c r="E1524">
        <v>0</v>
      </c>
      <c r="F1524" t="s">
        <v>22</v>
      </c>
      <c r="G1524" t="s">
        <v>21</v>
      </c>
      <c r="H1524" t="s">
        <v>15</v>
      </c>
      <c r="I1524">
        <v>91.18</v>
      </c>
      <c r="J1524">
        <v>25.7</v>
      </c>
      <c r="K1524" t="s">
        <v>18</v>
      </c>
      <c r="L1524">
        <v>0</v>
      </c>
      <c r="M1524" t="str">
        <f t="shared" si="46"/>
        <v>18-30</v>
      </c>
      <c r="N1524" t="str">
        <f t="shared" si="47"/>
        <v>Overweight</v>
      </c>
    </row>
    <row r="1525" spans="1:14" x14ac:dyDescent="0.2">
      <c r="A1525">
        <v>2846</v>
      </c>
      <c r="B1525" t="s">
        <v>19</v>
      </c>
      <c r="C1525">
        <v>46</v>
      </c>
      <c r="D1525">
        <v>0</v>
      </c>
      <c r="E1525">
        <v>0</v>
      </c>
      <c r="F1525" t="s">
        <v>13</v>
      </c>
      <c r="G1525" t="s">
        <v>14</v>
      </c>
      <c r="H1525" t="s">
        <v>17</v>
      </c>
      <c r="I1525">
        <v>85.81</v>
      </c>
      <c r="J1525">
        <v>20.2</v>
      </c>
      <c r="K1525" t="s">
        <v>16</v>
      </c>
      <c r="L1525">
        <v>0</v>
      </c>
      <c r="M1525" t="str">
        <f t="shared" si="46"/>
        <v>31-50</v>
      </c>
      <c r="N1525" t="str">
        <f t="shared" si="47"/>
        <v>Normal weight</v>
      </c>
    </row>
    <row r="1526" spans="1:14" x14ac:dyDescent="0.2">
      <c r="A1526">
        <v>56312</v>
      </c>
      <c r="B1526" t="s">
        <v>12</v>
      </c>
      <c r="C1526">
        <v>47</v>
      </c>
      <c r="D1526">
        <v>0</v>
      </c>
      <c r="E1526">
        <v>0</v>
      </c>
      <c r="F1526" t="s">
        <v>22</v>
      </c>
      <c r="G1526" t="s">
        <v>14</v>
      </c>
      <c r="H1526" t="s">
        <v>17</v>
      </c>
      <c r="I1526">
        <v>111.15</v>
      </c>
      <c r="J1526">
        <v>23.8</v>
      </c>
      <c r="K1526" t="s">
        <v>18</v>
      </c>
      <c r="L1526">
        <v>0</v>
      </c>
      <c r="M1526" t="str">
        <f t="shared" si="46"/>
        <v>31-50</v>
      </c>
      <c r="N1526" t="str">
        <f t="shared" si="47"/>
        <v>Normal weight</v>
      </c>
    </row>
    <row r="1527" spans="1:14" x14ac:dyDescent="0.2">
      <c r="A1527">
        <v>20256</v>
      </c>
      <c r="B1527" t="s">
        <v>12</v>
      </c>
      <c r="C1527">
        <v>34</v>
      </c>
      <c r="D1527">
        <v>0</v>
      </c>
      <c r="E1527">
        <v>0</v>
      </c>
      <c r="F1527" t="s">
        <v>13</v>
      </c>
      <c r="G1527" t="s">
        <v>14</v>
      </c>
      <c r="H1527" t="s">
        <v>15</v>
      </c>
      <c r="I1527">
        <v>80.97</v>
      </c>
      <c r="J1527">
        <v>28.7</v>
      </c>
      <c r="K1527" t="s">
        <v>18</v>
      </c>
      <c r="L1527">
        <v>0</v>
      </c>
      <c r="M1527" t="str">
        <f t="shared" si="46"/>
        <v>31-50</v>
      </c>
      <c r="N1527" t="str">
        <f t="shared" si="47"/>
        <v>Overweight</v>
      </c>
    </row>
    <row r="1528" spans="1:14" x14ac:dyDescent="0.2">
      <c r="A1528">
        <v>26993</v>
      </c>
      <c r="B1528" t="s">
        <v>19</v>
      </c>
      <c r="C1528">
        <v>41</v>
      </c>
      <c r="D1528">
        <v>0</v>
      </c>
      <c r="E1528">
        <v>0</v>
      </c>
      <c r="F1528" t="s">
        <v>13</v>
      </c>
      <c r="G1528" t="s">
        <v>14</v>
      </c>
      <c r="H1528" t="s">
        <v>17</v>
      </c>
      <c r="I1528">
        <v>89.88</v>
      </c>
      <c r="J1528">
        <v>33.1</v>
      </c>
      <c r="K1528" t="s">
        <v>16</v>
      </c>
      <c r="L1528">
        <v>0</v>
      </c>
      <c r="M1528" t="str">
        <f t="shared" si="46"/>
        <v>31-50</v>
      </c>
      <c r="N1528" t="str">
        <f t="shared" si="47"/>
        <v>Obese</v>
      </c>
    </row>
    <row r="1529" spans="1:14" x14ac:dyDescent="0.2">
      <c r="A1529">
        <v>58599</v>
      </c>
      <c r="B1529" t="s">
        <v>19</v>
      </c>
      <c r="C1529">
        <v>67</v>
      </c>
      <c r="D1529">
        <v>0</v>
      </c>
      <c r="E1529">
        <v>0</v>
      </c>
      <c r="F1529" t="s">
        <v>13</v>
      </c>
      <c r="G1529" t="s">
        <v>14</v>
      </c>
      <c r="H1529" t="s">
        <v>17</v>
      </c>
      <c r="I1529">
        <v>62.66</v>
      </c>
      <c r="J1529">
        <v>28</v>
      </c>
      <c r="K1529" t="s">
        <v>16</v>
      </c>
      <c r="L1529">
        <v>0</v>
      </c>
      <c r="M1529" t="str">
        <f t="shared" si="46"/>
        <v>51-70</v>
      </c>
      <c r="N1529" t="str">
        <f t="shared" si="47"/>
        <v>Overweight</v>
      </c>
    </row>
    <row r="1530" spans="1:14" x14ac:dyDescent="0.2">
      <c r="A1530">
        <v>33367</v>
      </c>
      <c r="B1530" t="s">
        <v>12</v>
      </c>
      <c r="C1530">
        <v>20</v>
      </c>
      <c r="D1530">
        <v>0</v>
      </c>
      <c r="E1530">
        <v>0</v>
      </c>
      <c r="F1530" t="s">
        <v>22</v>
      </c>
      <c r="G1530" t="s">
        <v>14</v>
      </c>
      <c r="H1530" t="s">
        <v>17</v>
      </c>
      <c r="I1530">
        <v>87.08</v>
      </c>
      <c r="J1530">
        <v>27.1</v>
      </c>
      <c r="K1530" t="s">
        <v>18</v>
      </c>
      <c r="L1530">
        <v>0</v>
      </c>
      <c r="M1530" t="str">
        <f t="shared" si="46"/>
        <v>18-30</v>
      </c>
      <c r="N1530" t="str">
        <f t="shared" si="47"/>
        <v>Overweight</v>
      </c>
    </row>
    <row r="1531" spans="1:14" x14ac:dyDescent="0.2">
      <c r="A1531">
        <v>61764</v>
      </c>
      <c r="B1531" t="s">
        <v>19</v>
      </c>
      <c r="C1531">
        <v>63</v>
      </c>
      <c r="D1531">
        <v>0</v>
      </c>
      <c r="E1531">
        <v>0</v>
      </c>
      <c r="F1531" t="s">
        <v>13</v>
      </c>
      <c r="G1531" t="s">
        <v>14</v>
      </c>
      <c r="H1531" t="s">
        <v>17</v>
      </c>
      <c r="I1531">
        <v>85</v>
      </c>
      <c r="J1531">
        <v>26.4</v>
      </c>
      <c r="K1531" t="s">
        <v>20</v>
      </c>
      <c r="L1531">
        <v>0</v>
      </c>
      <c r="M1531" t="str">
        <f t="shared" si="46"/>
        <v>51-70</v>
      </c>
      <c r="N1531" t="str">
        <f t="shared" si="47"/>
        <v>Overweight</v>
      </c>
    </row>
    <row r="1532" spans="1:14" x14ac:dyDescent="0.2">
      <c r="A1532">
        <v>13620</v>
      </c>
      <c r="B1532" t="s">
        <v>19</v>
      </c>
      <c r="C1532">
        <v>73</v>
      </c>
      <c r="D1532">
        <v>0</v>
      </c>
      <c r="E1532">
        <v>0</v>
      </c>
      <c r="F1532" t="s">
        <v>13</v>
      </c>
      <c r="G1532" t="s">
        <v>21</v>
      </c>
      <c r="H1532" t="s">
        <v>15</v>
      </c>
      <c r="I1532">
        <v>100.49</v>
      </c>
      <c r="J1532">
        <v>23.7</v>
      </c>
      <c r="K1532" t="s">
        <v>20</v>
      </c>
      <c r="L1532">
        <v>0</v>
      </c>
      <c r="M1532" t="str">
        <f t="shared" si="46"/>
        <v>71+</v>
      </c>
      <c r="N1532" t="str">
        <f t="shared" si="47"/>
        <v>Normal weight</v>
      </c>
    </row>
    <row r="1533" spans="1:14" x14ac:dyDescent="0.2">
      <c r="A1533">
        <v>34336</v>
      </c>
      <c r="B1533" t="s">
        <v>12</v>
      </c>
      <c r="C1533">
        <v>50</v>
      </c>
      <c r="D1533">
        <v>1</v>
      </c>
      <c r="E1533">
        <v>0</v>
      </c>
      <c r="F1533" t="s">
        <v>13</v>
      </c>
      <c r="G1533" t="s">
        <v>23</v>
      </c>
      <c r="H1533" t="s">
        <v>17</v>
      </c>
      <c r="I1533">
        <v>79.73</v>
      </c>
      <c r="J1533">
        <v>25.5</v>
      </c>
      <c r="K1533" t="s">
        <v>20</v>
      </c>
      <c r="L1533">
        <v>0</v>
      </c>
      <c r="M1533" t="str">
        <f t="shared" si="46"/>
        <v>31-50</v>
      </c>
      <c r="N1533" t="str">
        <f t="shared" si="47"/>
        <v>Overweight</v>
      </c>
    </row>
    <row r="1534" spans="1:14" x14ac:dyDescent="0.2">
      <c r="A1534">
        <v>1505</v>
      </c>
      <c r="B1534" t="s">
        <v>12</v>
      </c>
      <c r="C1534">
        <v>71</v>
      </c>
      <c r="D1534">
        <v>0</v>
      </c>
      <c r="E1534">
        <v>1</v>
      </c>
      <c r="F1534" t="s">
        <v>13</v>
      </c>
      <c r="G1534" t="s">
        <v>21</v>
      </c>
      <c r="H1534" t="s">
        <v>17</v>
      </c>
      <c r="I1534">
        <v>101.13</v>
      </c>
      <c r="J1534">
        <v>35.9</v>
      </c>
      <c r="K1534" t="s">
        <v>16</v>
      </c>
      <c r="L1534">
        <v>0</v>
      </c>
      <c r="M1534" t="str">
        <f t="shared" si="46"/>
        <v>71+</v>
      </c>
      <c r="N1534" t="str">
        <f t="shared" si="47"/>
        <v>Obese</v>
      </c>
    </row>
    <row r="1535" spans="1:14" x14ac:dyDescent="0.2">
      <c r="A1535">
        <v>60258</v>
      </c>
      <c r="B1535" t="s">
        <v>19</v>
      </c>
      <c r="C1535">
        <v>80</v>
      </c>
      <c r="D1535">
        <v>0</v>
      </c>
      <c r="E1535">
        <v>1</v>
      </c>
      <c r="F1535" t="s">
        <v>13</v>
      </c>
      <c r="G1535" t="s">
        <v>21</v>
      </c>
      <c r="H1535" t="s">
        <v>17</v>
      </c>
      <c r="I1535">
        <v>98.39</v>
      </c>
      <c r="J1535">
        <v>22.2</v>
      </c>
      <c r="K1535" t="s">
        <v>20</v>
      </c>
      <c r="L1535">
        <v>0</v>
      </c>
      <c r="M1535" t="str">
        <f t="shared" si="46"/>
        <v>71+</v>
      </c>
      <c r="N1535" t="str">
        <f t="shared" si="47"/>
        <v>Normal weight</v>
      </c>
    </row>
    <row r="1536" spans="1:14" x14ac:dyDescent="0.2">
      <c r="A1536">
        <v>63450</v>
      </c>
      <c r="B1536" t="s">
        <v>19</v>
      </c>
      <c r="C1536">
        <v>64</v>
      </c>
      <c r="D1536">
        <v>0</v>
      </c>
      <c r="E1536">
        <v>0</v>
      </c>
      <c r="F1536" t="s">
        <v>13</v>
      </c>
      <c r="G1536" t="s">
        <v>21</v>
      </c>
      <c r="H1536" t="s">
        <v>17</v>
      </c>
      <c r="I1536">
        <v>128.04</v>
      </c>
      <c r="J1536">
        <v>34</v>
      </c>
      <c r="K1536" t="s">
        <v>20</v>
      </c>
      <c r="L1536">
        <v>0</v>
      </c>
      <c r="M1536" t="str">
        <f t="shared" si="46"/>
        <v>51-70</v>
      </c>
      <c r="N1536" t="str">
        <f t="shared" si="47"/>
        <v>Obese</v>
      </c>
    </row>
    <row r="1537" spans="1:14" x14ac:dyDescent="0.2">
      <c r="A1537">
        <v>9013</v>
      </c>
      <c r="B1537" t="s">
        <v>19</v>
      </c>
      <c r="C1537">
        <v>35</v>
      </c>
      <c r="D1537">
        <v>0</v>
      </c>
      <c r="E1537">
        <v>0</v>
      </c>
      <c r="F1537" t="s">
        <v>13</v>
      </c>
      <c r="G1537" t="s">
        <v>14</v>
      </c>
      <c r="H1537" t="s">
        <v>17</v>
      </c>
      <c r="I1537">
        <v>83.27</v>
      </c>
      <c r="J1537">
        <v>19.8</v>
      </c>
      <c r="K1537" t="s">
        <v>16</v>
      </c>
      <c r="L1537">
        <v>0</v>
      </c>
      <c r="M1537" t="str">
        <f t="shared" si="46"/>
        <v>31-50</v>
      </c>
      <c r="N1537" t="str">
        <f t="shared" si="47"/>
        <v>Normal weight</v>
      </c>
    </row>
    <row r="1538" spans="1:14" x14ac:dyDescent="0.2">
      <c r="A1538">
        <v>15579</v>
      </c>
      <c r="B1538" t="s">
        <v>12</v>
      </c>
      <c r="C1538">
        <v>72</v>
      </c>
      <c r="D1538">
        <v>0</v>
      </c>
      <c r="E1538">
        <v>0</v>
      </c>
      <c r="F1538" t="s">
        <v>13</v>
      </c>
      <c r="G1538" t="s">
        <v>21</v>
      </c>
      <c r="H1538" t="s">
        <v>17</v>
      </c>
      <c r="I1538">
        <v>99.73</v>
      </c>
      <c r="J1538">
        <v>36.700000000000003</v>
      </c>
      <c r="K1538" t="s">
        <v>16</v>
      </c>
      <c r="L1538">
        <v>0</v>
      </c>
      <c r="M1538" t="str">
        <f t="shared" ref="M1538:M1601" si="48">IF(C1538&gt;=18,IF(C1538&lt;=30,"18-30",IF(C1538&lt;=50,"31-50",IF(C1538&lt;=70,"51-70","71+"))),"N/A")</f>
        <v>71+</v>
      </c>
      <c r="N1538" t="str">
        <f t="shared" si="47"/>
        <v>Obese</v>
      </c>
    </row>
    <row r="1539" spans="1:14" x14ac:dyDescent="0.2">
      <c r="A1539">
        <v>61573</v>
      </c>
      <c r="B1539" t="s">
        <v>12</v>
      </c>
      <c r="C1539">
        <v>25</v>
      </c>
      <c r="D1539">
        <v>0</v>
      </c>
      <c r="E1539">
        <v>0</v>
      </c>
      <c r="F1539" t="s">
        <v>22</v>
      </c>
      <c r="G1539" t="s">
        <v>14</v>
      </c>
      <c r="H1539" t="s">
        <v>17</v>
      </c>
      <c r="I1539">
        <v>65.77</v>
      </c>
      <c r="J1539">
        <v>23.7</v>
      </c>
      <c r="K1539" t="s">
        <v>20</v>
      </c>
      <c r="L1539">
        <v>0</v>
      </c>
      <c r="M1539" t="str">
        <f t="shared" si="48"/>
        <v>18-30</v>
      </c>
      <c r="N1539" t="str">
        <f t="shared" ref="N1539:N1602" si="49">IF(J1539&lt;18.5,"Below weight",IF(J1539&lt;25,"Normal weight",IF(J1539&lt;30,"Overweight","Obese")))</f>
        <v>Normal weight</v>
      </c>
    </row>
    <row r="1540" spans="1:14" x14ac:dyDescent="0.2">
      <c r="A1540">
        <v>43827</v>
      </c>
      <c r="B1540" t="s">
        <v>19</v>
      </c>
      <c r="C1540">
        <v>27</v>
      </c>
      <c r="D1540">
        <v>0</v>
      </c>
      <c r="E1540">
        <v>0</v>
      </c>
      <c r="F1540" t="s">
        <v>13</v>
      </c>
      <c r="G1540" t="s">
        <v>14</v>
      </c>
      <c r="H1540" t="s">
        <v>15</v>
      </c>
      <c r="I1540">
        <v>161.57</v>
      </c>
      <c r="J1540">
        <v>25.7</v>
      </c>
      <c r="K1540" t="s">
        <v>20</v>
      </c>
      <c r="L1540">
        <v>0</v>
      </c>
      <c r="M1540" t="str">
        <f t="shared" si="48"/>
        <v>18-30</v>
      </c>
      <c r="N1540" t="str">
        <f t="shared" si="49"/>
        <v>Overweight</v>
      </c>
    </row>
    <row r="1541" spans="1:14" x14ac:dyDescent="0.2">
      <c r="A1541">
        <v>43090</v>
      </c>
      <c r="B1541" t="s">
        <v>19</v>
      </c>
      <c r="C1541">
        <v>62</v>
      </c>
      <c r="D1541">
        <v>1</v>
      </c>
      <c r="E1541">
        <v>0</v>
      </c>
      <c r="F1541" t="s">
        <v>13</v>
      </c>
      <c r="G1541" t="s">
        <v>21</v>
      </c>
      <c r="H1541" t="s">
        <v>17</v>
      </c>
      <c r="I1541">
        <v>74.319999999999993</v>
      </c>
      <c r="J1541">
        <v>34</v>
      </c>
      <c r="K1541" t="s">
        <v>18</v>
      </c>
      <c r="L1541">
        <v>0</v>
      </c>
      <c r="M1541" t="str">
        <f t="shared" si="48"/>
        <v>51-70</v>
      </c>
      <c r="N1541" t="str">
        <f t="shared" si="49"/>
        <v>Obese</v>
      </c>
    </row>
    <row r="1542" spans="1:14" x14ac:dyDescent="0.2">
      <c r="A1542">
        <v>12469</v>
      </c>
      <c r="B1542" t="s">
        <v>19</v>
      </c>
      <c r="C1542">
        <v>30</v>
      </c>
      <c r="D1542">
        <v>0</v>
      </c>
      <c r="E1542">
        <v>0</v>
      </c>
      <c r="F1542" t="s">
        <v>13</v>
      </c>
      <c r="G1542" t="s">
        <v>14</v>
      </c>
      <c r="H1542" t="s">
        <v>15</v>
      </c>
      <c r="I1542">
        <v>74.430000000000007</v>
      </c>
      <c r="J1542">
        <v>44.8</v>
      </c>
      <c r="K1542" t="s">
        <v>18</v>
      </c>
      <c r="L1542">
        <v>0</v>
      </c>
      <c r="M1542" t="str">
        <f t="shared" si="48"/>
        <v>18-30</v>
      </c>
      <c r="N1542" t="str">
        <f t="shared" si="49"/>
        <v>Obese</v>
      </c>
    </row>
    <row r="1543" spans="1:14" x14ac:dyDescent="0.2">
      <c r="A1543">
        <v>58820</v>
      </c>
      <c r="B1543" t="s">
        <v>12</v>
      </c>
      <c r="C1543">
        <v>56</v>
      </c>
      <c r="D1543">
        <v>0</v>
      </c>
      <c r="E1543">
        <v>0</v>
      </c>
      <c r="F1543" t="s">
        <v>13</v>
      </c>
      <c r="G1543" t="s">
        <v>14</v>
      </c>
      <c r="H1543" t="s">
        <v>17</v>
      </c>
      <c r="I1543">
        <v>86.36</v>
      </c>
      <c r="J1543">
        <v>27.7</v>
      </c>
      <c r="K1543" t="s">
        <v>16</v>
      </c>
      <c r="L1543">
        <v>0</v>
      </c>
      <c r="M1543" t="str">
        <f t="shared" si="48"/>
        <v>51-70</v>
      </c>
      <c r="N1543" t="str">
        <f t="shared" si="49"/>
        <v>Overweight</v>
      </c>
    </row>
    <row r="1544" spans="1:14" x14ac:dyDescent="0.2">
      <c r="A1544">
        <v>71250</v>
      </c>
      <c r="B1544" t="s">
        <v>19</v>
      </c>
      <c r="C1544">
        <v>29</v>
      </c>
      <c r="D1544">
        <v>0</v>
      </c>
      <c r="E1544">
        <v>0</v>
      </c>
      <c r="F1544" t="s">
        <v>13</v>
      </c>
      <c r="G1544" t="s">
        <v>14</v>
      </c>
      <c r="H1544" t="s">
        <v>17</v>
      </c>
      <c r="I1544">
        <v>62.48</v>
      </c>
      <c r="J1544">
        <v>29.5</v>
      </c>
      <c r="K1544" t="s">
        <v>18</v>
      </c>
      <c r="L1544">
        <v>0</v>
      </c>
      <c r="M1544" t="str">
        <f t="shared" si="48"/>
        <v>18-30</v>
      </c>
      <c r="N1544" t="str">
        <f t="shared" si="49"/>
        <v>Overweight</v>
      </c>
    </row>
    <row r="1545" spans="1:14" x14ac:dyDescent="0.2">
      <c r="A1545">
        <v>55051</v>
      </c>
      <c r="B1545" t="s">
        <v>12</v>
      </c>
      <c r="C1545">
        <v>26</v>
      </c>
      <c r="D1545">
        <v>0</v>
      </c>
      <c r="E1545">
        <v>0</v>
      </c>
      <c r="F1545" t="s">
        <v>13</v>
      </c>
      <c r="G1545" t="s">
        <v>14</v>
      </c>
      <c r="H1545" t="s">
        <v>17</v>
      </c>
      <c r="I1545">
        <v>55.62</v>
      </c>
      <c r="J1545">
        <v>25.8</v>
      </c>
      <c r="K1545" t="s">
        <v>18</v>
      </c>
      <c r="L1545">
        <v>0</v>
      </c>
      <c r="M1545" t="str">
        <f t="shared" si="48"/>
        <v>18-30</v>
      </c>
      <c r="N1545" t="str">
        <f t="shared" si="49"/>
        <v>Overweight</v>
      </c>
    </row>
    <row r="1546" spans="1:14" x14ac:dyDescent="0.2">
      <c r="A1546">
        <v>2520</v>
      </c>
      <c r="B1546" t="s">
        <v>19</v>
      </c>
      <c r="C1546">
        <v>26</v>
      </c>
      <c r="D1546">
        <v>0</v>
      </c>
      <c r="E1546">
        <v>0</v>
      </c>
      <c r="F1546" t="s">
        <v>13</v>
      </c>
      <c r="G1546" t="s">
        <v>14</v>
      </c>
      <c r="H1546" t="s">
        <v>17</v>
      </c>
      <c r="I1546">
        <v>84.9</v>
      </c>
      <c r="J1546">
        <v>26.2</v>
      </c>
      <c r="K1546" t="s">
        <v>18</v>
      </c>
      <c r="L1546">
        <v>0</v>
      </c>
      <c r="M1546" t="str">
        <f t="shared" si="48"/>
        <v>18-30</v>
      </c>
      <c r="N1546" t="str">
        <f t="shared" si="49"/>
        <v>Overweight</v>
      </c>
    </row>
    <row r="1547" spans="1:14" x14ac:dyDescent="0.2">
      <c r="A1547">
        <v>21206</v>
      </c>
      <c r="B1547" t="s">
        <v>19</v>
      </c>
      <c r="C1547">
        <v>29</v>
      </c>
      <c r="D1547">
        <v>0</v>
      </c>
      <c r="E1547">
        <v>0</v>
      </c>
      <c r="F1547" t="s">
        <v>22</v>
      </c>
      <c r="G1547" t="s">
        <v>14</v>
      </c>
      <c r="H1547" t="s">
        <v>17</v>
      </c>
      <c r="I1547">
        <v>86.55</v>
      </c>
      <c r="J1547">
        <v>29.8</v>
      </c>
      <c r="K1547" t="s">
        <v>20</v>
      </c>
      <c r="L1547">
        <v>0</v>
      </c>
      <c r="M1547" t="str">
        <f t="shared" si="48"/>
        <v>18-30</v>
      </c>
      <c r="N1547" t="str">
        <f t="shared" si="49"/>
        <v>Overweight</v>
      </c>
    </row>
    <row r="1548" spans="1:14" x14ac:dyDescent="0.2">
      <c r="A1548">
        <v>60159</v>
      </c>
      <c r="B1548" t="s">
        <v>19</v>
      </c>
      <c r="C1548">
        <v>29</v>
      </c>
      <c r="D1548">
        <v>0</v>
      </c>
      <c r="E1548">
        <v>0</v>
      </c>
      <c r="F1548" t="s">
        <v>22</v>
      </c>
      <c r="G1548" t="s">
        <v>23</v>
      </c>
      <c r="H1548" t="s">
        <v>17</v>
      </c>
      <c r="I1548">
        <v>118.61</v>
      </c>
      <c r="J1548">
        <v>26.5</v>
      </c>
      <c r="K1548" t="s">
        <v>18</v>
      </c>
      <c r="L1548">
        <v>0</v>
      </c>
      <c r="M1548" t="str">
        <f t="shared" si="48"/>
        <v>18-30</v>
      </c>
      <c r="N1548" t="str">
        <f t="shared" si="49"/>
        <v>Overweight</v>
      </c>
    </row>
    <row r="1549" spans="1:14" x14ac:dyDescent="0.2">
      <c r="A1549">
        <v>3113</v>
      </c>
      <c r="B1549" t="s">
        <v>19</v>
      </c>
      <c r="C1549">
        <v>33</v>
      </c>
      <c r="D1549">
        <v>0</v>
      </c>
      <c r="E1549">
        <v>0</v>
      </c>
      <c r="F1549" t="s">
        <v>22</v>
      </c>
      <c r="G1549" t="s">
        <v>14</v>
      </c>
      <c r="H1549" t="s">
        <v>17</v>
      </c>
      <c r="I1549">
        <v>80.209999999999994</v>
      </c>
      <c r="J1549">
        <v>27.8</v>
      </c>
      <c r="K1549" t="s">
        <v>16</v>
      </c>
      <c r="L1549">
        <v>0</v>
      </c>
      <c r="M1549" t="str">
        <f t="shared" si="48"/>
        <v>31-50</v>
      </c>
      <c r="N1549" t="str">
        <f t="shared" si="49"/>
        <v>Overweight</v>
      </c>
    </row>
    <row r="1550" spans="1:14" x14ac:dyDescent="0.2">
      <c r="A1550">
        <v>62126</v>
      </c>
      <c r="B1550" t="s">
        <v>19</v>
      </c>
      <c r="C1550">
        <v>19</v>
      </c>
      <c r="D1550">
        <v>1</v>
      </c>
      <c r="E1550">
        <v>0</v>
      </c>
      <c r="F1550" t="s">
        <v>22</v>
      </c>
      <c r="G1550" t="s">
        <v>14</v>
      </c>
      <c r="H1550" t="s">
        <v>17</v>
      </c>
      <c r="I1550">
        <v>65.959999999999994</v>
      </c>
      <c r="J1550">
        <v>29</v>
      </c>
      <c r="K1550" t="s">
        <v>18</v>
      </c>
      <c r="L1550">
        <v>0</v>
      </c>
      <c r="M1550" t="str">
        <f t="shared" si="48"/>
        <v>18-30</v>
      </c>
      <c r="N1550" t="str">
        <f t="shared" si="49"/>
        <v>Overweight</v>
      </c>
    </row>
    <row r="1551" spans="1:14" x14ac:dyDescent="0.2">
      <c r="A1551">
        <v>46488</v>
      </c>
      <c r="B1551" t="s">
        <v>12</v>
      </c>
      <c r="C1551">
        <v>35</v>
      </c>
      <c r="D1551">
        <v>0</v>
      </c>
      <c r="E1551">
        <v>0</v>
      </c>
      <c r="F1551" t="s">
        <v>13</v>
      </c>
      <c r="G1551" t="s">
        <v>14</v>
      </c>
      <c r="H1551" t="s">
        <v>17</v>
      </c>
      <c r="I1551">
        <v>69.22</v>
      </c>
      <c r="J1551">
        <v>42.8</v>
      </c>
      <c r="K1551" t="s">
        <v>18</v>
      </c>
      <c r="L1551">
        <v>0</v>
      </c>
      <c r="M1551" t="str">
        <f t="shared" si="48"/>
        <v>31-50</v>
      </c>
      <c r="N1551" t="str">
        <f t="shared" si="49"/>
        <v>Obese</v>
      </c>
    </row>
    <row r="1552" spans="1:14" x14ac:dyDescent="0.2">
      <c r="A1552">
        <v>50402</v>
      </c>
      <c r="B1552" t="s">
        <v>19</v>
      </c>
      <c r="C1552">
        <v>79</v>
      </c>
      <c r="D1552">
        <v>0</v>
      </c>
      <c r="E1552">
        <v>0</v>
      </c>
      <c r="F1552" t="s">
        <v>13</v>
      </c>
      <c r="G1552" t="s">
        <v>14</v>
      </c>
      <c r="H1552" t="s">
        <v>15</v>
      </c>
      <c r="I1552">
        <v>207.95</v>
      </c>
      <c r="J1552">
        <v>26</v>
      </c>
      <c r="K1552" t="s">
        <v>16</v>
      </c>
      <c r="L1552">
        <v>0</v>
      </c>
      <c r="M1552" t="str">
        <f t="shared" si="48"/>
        <v>71+</v>
      </c>
      <c r="N1552" t="str">
        <f t="shared" si="49"/>
        <v>Overweight</v>
      </c>
    </row>
    <row r="1553" spans="1:14" x14ac:dyDescent="0.2">
      <c r="A1553">
        <v>36317</v>
      </c>
      <c r="B1553" t="s">
        <v>19</v>
      </c>
      <c r="C1553">
        <v>41</v>
      </c>
      <c r="D1553">
        <v>0</v>
      </c>
      <c r="E1553">
        <v>0</v>
      </c>
      <c r="F1553" t="s">
        <v>13</v>
      </c>
      <c r="G1553" t="s">
        <v>14</v>
      </c>
      <c r="H1553" t="s">
        <v>17</v>
      </c>
      <c r="I1553">
        <v>134.29</v>
      </c>
      <c r="J1553">
        <v>26.8</v>
      </c>
      <c r="K1553" t="s">
        <v>20</v>
      </c>
      <c r="L1553">
        <v>0</v>
      </c>
      <c r="M1553" t="str">
        <f t="shared" si="48"/>
        <v>31-50</v>
      </c>
      <c r="N1553" t="str">
        <f t="shared" si="49"/>
        <v>Overweight</v>
      </c>
    </row>
    <row r="1554" spans="1:14" x14ac:dyDescent="0.2">
      <c r="A1554">
        <v>3724</v>
      </c>
      <c r="B1554" t="s">
        <v>19</v>
      </c>
      <c r="C1554">
        <v>51</v>
      </c>
      <c r="D1554">
        <v>0</v>
      </c>
      <c r="E1554">
        <v>0</v>
      </c>
      <c r="F1554" t="s">
        <v>13</v>
      </c>
      <c r="G1554" t="s">
        <v>23</v>
      </c>
      <c r="H1554" t="s">
        <v>15</v>
      </c>
      <c r="I1554">
        <v>86.25</v>
      </c>
      <c r="J1554">
        <v>29</v>
      </c>
      <c r="K1554" t="s">
        <v>18</v>
      </c>
      <c r="L1554">
        <v>0</v>
      </c>
      <c r="M1554" t="str">
        <f t="shared" si="48"/>
        <v>51-70</v>
      </c>
      <c r="N1554" t="str">
        <f t="shared" si="49"/>
        <v>Overweight</v>
      </c>
    </row>
    <row r="1555" spans="1:14" x14ac:dyDescent="0.2">
      <c r="A1555">
        <v>69668</v>
      </c>
      <c r="B1555" t="s">
        <v>19</v>
      </c>
      <c r="C1555">
        <v>33</v>
      </c>
      <c r="D1555">
        <v>0</v>
      </c>
      <c r="E1555">
        <v>0</v>
      </c>
      <c r="F1555" t="s">
        <v>13</v>
      </c>
      <c r="G1555" t="s">
        <v>21</v>
      </c>
      <c r="H1555" t="s">
        <v>17</v>
      </c>
      <c r="I1555">
        <v>112.94</v>
      </c>
      <c r="J1555">
        <v>43</v>
      </c>
      <c r="K1555" t="s">
        <v>18</v>
      </c>
      <c r="L1555">
        <v>0</v>
      </c>
      <c r="M1555" t="str">
        <f t="shared" si="48"/>
        <v>31-50</v>
      </c>
      <c r="N1555" t="str">
        <f t="shared" si="49"/>
        <v>Obese</v>
      </c>
    </row>
    <row r="1556" spans="1:14" x14ac:dyDescent="0.2">
      <c r="A1556">
        <v>59274</v>
      </c>
      <c r="B1556" t="s">
        <v>19</v>
      </c>
      <c r="C1556">
        <v>33</v>
      </c>
      <c r="D1556">
        <v>0</v>
      </c>
      <c r="E1556">
        <v>0</v>
      </c>
      <c r="F1556" t="s">
        <v>13</v>
      </c>
      <c r="G1556" t="s">
        <v>23</v>
      </c>
      <c r="H1556" t="s">
        <v>17</v>
      </c>
      <c r="I1556">
        <v>73.540000000000006</v>
      </c>
      <c r="J1556">
        <v>36.6</v>
      </c>
      <c r="K1556" t="s">
        <v>20</v>
      </c>
      <c r="L1556">
        <v>0</v>
      </c>
      <c r="M1556" t="str">
        <f t="shared" si="48"/>
        <v>31-50</v>
      </c>
      <c r="N1556" t="str">
        <f t="shared" si="49"/>
        <v>Obese</v>
      </c>
    </row>
    <row r="1557" spans="1:14" x14ac:dyDescent="0.2">
      <c r="A1557">
        <v>16980</v>
      </c>
      <c r="B1557" t="s">
        <v>19</v>
      </c>
      <c r="C1557">
        <v>61</v>
      </c>
      <c r="D1557">
        <v>0</v>
      </c>
      <c r="E1557">
        <v>0</v>
      </c>
      <c r="F1557" t="s">
        <v>22</v>
      </c>
      <c r="G1557" t="s">
        <v>14</v>
      </c>
      <c r="H1557" t="s">
        <v>17</v>
      </c>
      <c r="I1557">
        <v>69.91</v>
      </c>
      <c r="J1557">
        <v>37.1</v>
      </c>
      <c r="K1557" t="s">
        <v>18</v>
      </c>
      <c r="L1557">
        <v>0</v>
      </c>
      <c r="M1557" t="str">
        <f t="shared" si="48"/>
        <v>51-70</v>
      </c>
      <c r="N1557" t="str">
        <f t="shared" si="49"/>
        <v>Obese</v>
      </c>
    </row>
    <row r="1558" spans="1:14" x14ac:dyDescent="0.2">
      <c r="A1558">
        <v>40213</v>
      </c>
      <c r="B1558" t="s">
        <v>12</v>
      </c>
      <c r="C1558">
        <v>31</v>
      </c>
      <c r="D1558">
        <v>0</v>
      </c>
      <c r="E1558">
        <v>0</v>
      </c>
      <c r="F1558" t="s">
        <v>22</v>
      </c>
      <c r="G1558" t="s">
        <v>14</v>
      </c>
      <c r="H1558" t="s">
        <v>17</v>
      </c>
      <c r="I1558">
        <v>95.62</v>
      </c>
      <c r="J1558">
        <v>32</v>
      </c>
      <c r="K1558" t="s">
        <v>20</v>
      </c>
      <c r="L1558">
        <v>0</v>
      </c>
      <c r="M1558" t="str">
        <f t="shared" si="48"/>
        <v>31-50</v>
      </c>
      <c r="N1558" t="str">
        <f t="shared" si="49"/>
        <v>Obese</v>
      </c>
    </row>
    <row r="1559" spans="1:14" x14ac:dyDescent="0.2">
      <c r="A1559">
        <v>47831</v>
      </c>
      <c r="B1559" t="s">
        <v>12</v>
      </c>
      <c r="C1559">
        <v>60</v>
      </c>
      <c r="D1559">
        <v>1</v>
      </c>
      <c r="E1559">
        <v>0</v>
      </c>
      <c r="F1559" t="s">
        <v>22</v>
      </c>
      <c r="G1559" t="s">
        <v>14</v>
      </c>
      <c r="H1559" t="s">
        <v>15</v>
      </c>
      <c r="I1559">
        <v>63.95</v>
      </c>
      <c r="J1559">
        <v>32.200000000000003</v>
      </c>
      <c r="K1559" t="s">
        <v>18</v>
      </c>
      <c r="L1559">
        <v>0</v>
      </c>
      <c r="M1559" t="str">
        <f t="shared" si="48"/>
        <v>51-70</v>
      </c>
      <c r="N1559" t="str">
        <f t="shared" si="49"/>
        <v>Obese</v>
      </c>
    </row>
    <row r="1560" spans="1:14" x14ac:dyDescent="0.2">
      <c r="A1560">
        <v>39129</v>
      </c>
      <c r="B1560" t="s">
        <v>12</v>
      </c>
      <c r="C1560">
        <v>53</v>
      </c>
      <c r="D1560">
        <v>0</v>
      </c>
      <c r="E1560">
        <v>0</v>
      </c>
      <c r="F1560" t="s">
        <v>13</v>
      </c>
      <c r="G1560" t="s">
        <v>23</v>
      </c>
      <c r="H1560" t="s">
        <v>17</v>
      </c>
      <c r="I1560">
        <v>86</v>
      </c>
      <c r="J1560">
        <v>24.1</v>
      </c>
      <c r="K1560" t="s">
        <v>18</v>
      </c>
      <c r="L1560">
        <v>0</v>
      </c>
      <c r="M1560" t="str">
        <f t="shared" si="48"/>
        <v>51-70</v>
      </c>
      <c r="N1560" t="str">
        <f t="shared" si="49"/>
        <v>Normal weight</v>
      </c>
    </row>
    <row r="1561" spans="1:14" x14ac:dyDescent="0.2">
      <c r="A1561">
        <v>40837</v>
      </c>
      <c r="B1561" t="s">
        <v>12</v>
      </c>
      <c r="C1561">
        <v>52</v>
      </c>
      <c r="D1561">
        <v>0</v>
      </c>
      <c r="E1561">
        <v>0</v>
      </c>
      <c r="F1561" t="s">
        <v>13</v>
      </c>
      <c r="G1561" t="s">
        <v>23</v>
      </c>
      <c r="H1561" t="s">
        <v>15</v>
      </c>
      <c r="I1561">
        <v>120.27</v>
      </c>
      <c r="J1561">
        <v>25</v>
      </c>
      <c r="K1561" t="s">
        <v>18</v>
      </c>
      <c r="L1561">
        <v>0</v>
      </c>
      <c r="M1561" t="str">
        <f t="shared" si="48"/>
        <v>51-70</v>
      </c>
      <c r="N1561" t="str">
        <f t="shared" si="49"/>
        <v>Overweight</v>
      </c>
    </row>
    <row r="1562" spans="1:14" x14ac:dyDescent="0.2">
      <c r="A1562">
        <v>44510</v>
      </c>
      <c r="B1562" t="s">
        <v>19</v>
      </c>
      <c r="C1562">
        <v>56</v>
      </c>
      <c r="D1562">
        <v>0</v>
      </c>
      <c r="E1562">
        <v>0</v>
      </c>
      <c r="F1562" t="s">
        <v>13</v>
      </c>
      <c r="G1562" t="s">
        <v>14</v>
      </c>
      <c r="H1562" t="s">
        <v>17</v>
      </c>
      <c r="I1562">
        <v>131.63</v>
      </c>
      <c r="J1562">
        <v>27.6</v>
      </c>
      <c r="K1562" t="s">
        <v>18</v>
      </c>
      <c r="L1562">
        <v>0</v>
      </c>
      <c r="M1562" t="str">
        <f t="shared" si="48"/>
        <v>51-70</v>
      </c>
      <c r="N1562" t="str">
        <f t="shared" si="49"/>
        <v>Overweight</v>
      </c>
    </row>
    <row r="1563" spans="1:14" x14ac:dyDescent="0.2">
      <c r="A1563">
        <v>32215</v>
      </c>
      <c r="B1563" t="s">
        <v>19</v>
      </c>
      <c r="C1563">
        <v>40</v>
      </c>
      <c r="D1563">
        <v>0</v>
      </c>
      <c r="E1563">
        <v>0</v>
      </c>
      <c r="F1563" t="s">
        <v>22</v>
      </c>
      <c r="G1563" t="s">
        <v>14</v>
      </c>
      <c r="H1563" t="s">
        <v>15</v>
      </c>
      <c r="I1563">
        <v>120.77</v>
      </c>
      <c r="J1563">
        <v>27.6</v>
      </c>
      <c r="K1563" t="s">
        <v>18</v>
      </c>
      <c r="L1563">
        <v>0</v>
      </c>
      <c r="M1563" t="str">
        <f t="shared" si="48"/>
        <v>31-50</v>
      </c>
      <c r="N1563" t="str">
        <f t="shared" si="49"/>
        <v>Overweight</v>
      </c>
    </row>
    <row r="1564" spans="1:14" x14ac:dyDescent="0.2">
      <c r="A1564">
        <v>35296</v>
      </c>
      <c r="B1564" t="s">
        <v>19</v>
      </c>
      <c r="C1564">
        <v>58</v>
      </c>
      <c r="D1564">
        <v>0</v>
      </c>
      <c r="E1564">
        <v>0</v>
      </c>
      <c r="F1564" t="s">
        <v>13</v>
      </c>
      <c r="G1564" t="s">
        <v>14</v>
      </c>
      <c r="H1564" t="s">
        <v>17</v>
      </c>
      <c r="I1564">
        <v>100.42</v>
      </c>
      <c r="J1564">
        <v>39.5</v>
      </c>
      <c r="K1564" t="s">
        <v>20</v>
      </c>
      <c r="L1564">
        <v>0</v>
      </c>
      <c r="M1564" t="str">
        <f t="shared" si="48"/>
        <v>51-70</v>
      </c>
      <c r="N1564" t="str">
        <f t="shared" si="49"/>
        <v>Obese</v>
      </c>
    </row>
    <row r="1565" spans="1:14" x14ac:dyDescent="0.2">
      <c r="A1565">
        <v>69502</v>
      </c>
      <c r="B1565" t="s">
        <v>19</v>
      </c>
      <c r="C1565">
        <v>52</v>
      </c>
      <c r="D1565">
        <v>1</v>
      </c>
      <c r="E1565">
        <v>0</v>
      </c>
      <c r="F1565" t="s">
        <v>13</v>
      </c>
      <c r="G1565" t="s">
        <v>14</v>
      </c>
      <c r="H1565" t="s">
        <v>15</v>
      </c>
      <c r="I1565">
        <v>155.86000000000001</v>
      </c>
      <c r="J1565">
        <v>27.2</v>
      </c>
      <c r="K1565" t="s">
        <v>20</v>
      </c>
      <c r="L1565">
        <v>0</v>
      </c>
      <c r="M1565" t="str">
        <f t="shared" si="48"/>
        <v>51-70</v>
      </c>
      <c r="N1565" t="str">
        <f t="shared" si="49"/>
        <v>Overweight</v>
      </c>
    </row>
    <row r="1566" spans="1:14" x14ac:dyDescent="0.2">
      <c r="A1566">
        <v>67620</v>
      </c>
      <c r="B1566" t="s">
        <v>12</v>
      </c>
      <c r="C1566">
        <v>30</v>
      </c>
      <c r="D1566">
        <v>0</v>
      </c>
      <c r="E1566">
        <v>0</v>
      </c>
      <c r="F1566" t="s">
        <v>13</v>
      </c>
      <c r="G1566" t="s">
        <v>23</v>
      </c>
      <c r="H1566" t="s">
        <v>17</v>
      </c>
      <c r="I1566">
        <v>66.010000000000005</v>
      </c>
      <c r="J1566">
        <v>26.3</v>
      </c>
      <c r="K1566" t="s">
        <v>20</v>
      </c>
      <c r="L1566">
        <v>0</v>
      </c>
      <c r="M1566" t="str">
        <f t="shared" si="48"/>
        <v>18-30</v>
      </c>
      <c r="N1566" t="str">
        <f t="shared" si="49"/>
        <v>Overweight</v>
      </c>
    </row>
    <row r="1567" spans="1:14" x14ac:dyDescent="0.2">
      <c r="A1567">
        <v>27664</v>
      </c>
      <c r="B1567" t="s">
        <v>19</v>
      </c>
      <c r="C1567">
        <v>47</v>
      </c>
      <c r="D1567">
        <v>0</v>
      </c>
      <c r="E1567">
        <v>0</v>
      </c>
      <c r="F1567" t="s">
        <v>13</v>
      </c>
      <c r="G1567" t="s">
        <v>14</v>
      </c>
      <c r="H1567" t="s">
        <v>15</v>
      </c>
      <c r="I1567">
        <v>86.99</v>
      </c>
      <c r="J1567">
        <v>28.9</v>
      </c>
      <c r="K1567" t="s">
        <v>20</v>
      </c>
      <c r="L1567">
        <v>0</v>
      </c>
      <c r="M1567" t="str">
        <f t="shared" si="48"/>
        <v>31-50</v>
      </c>
      <c r="N1567" t="str">
        <f t="shared" si="49"/>
        <v>Overweight</v>
      </c>
    </row>
    <row r="1568" spans="1:14" x14ac:dyDescent="0.2">
      <c r="A1568">
        <v>49555</v>
      </c>
      <c r="B1568" t="s">
        <v>19</v>
      </c>
      <c r="C1568">
        <v>34</v>
      </c>
      <c r="D1568">
        <v>0</v>
      </c>
      <c r="E1568">
        <v>0</v>
      </c>
      <c r="F1568" t="s">
        <v>13</v>
      </c>
      <c r="G1568" t="s">
        <v>23</v>
      </c>
      <c r="H1568" t="s">
        <v>15</v>
      </c>
      <c r="I1568">
        <v>90.55</v>
      </c>
      <c r="J1568">
        <v>30</v>
      </c>
      <c r="K1568" t="s">
        <v>18</v>
      </c>
      <c r="L1568">
        <v>0</v>
      </c>
      <c r="M1568" t="str">
        <f t="shared" si="48"/>
        <v>31-50</v>
      </c>
      <c r="N1568" t="str">
        <f t="shared" si="49"/>
        <v>Obese</v>
      </c>
    </row>
    <row r="1569" spans="1:14" x14ac:dyDescent="0.2">
      <c r="A1569">
        <v>63665</v>
      </c>
      <c r="B1569" t="s">
        <v>19</v>
      </c>
      <c r="C1569">
        <v>31</v>
      </c>
      <c r="D1569">
        <v>0</v>
      </c>
      <c r="E1569">
        <v>0</v>
      </c>
      <c r="F1569" t="s">
        <v>13</v>
      </c>
      <c r="G1569" t="s">
        <v>14</v>
      </c>
      <c r="H1569" t="s">
        <v>15</v>
      </c>
      <c r="I1569">
        <v>60.06</v>
      </c>
      <c r="J1569">
        <v>25.5</v>
      </c>
      <c r="K1569" t="s">
        <v>20</v>
      </c>
      <c r="L1569">
        <v>0</v>
      </c>
      <c r="M1569" t="str">
        <f t="shared" si="48"/>
        <v>31-50</v>
      </c>
      <c r="N1569" t="str">
        <f t="shared" si="49"/>
        <v>Overweight</v>
      </c>
    </row>
    <row r="1570" spans="1:14" x14ac:dyDescent="0.2">
      <c r="A1570">
        <v>68141</v>
      </c>
      <c r="B1570" t="s">
        <v>19</v>
      </c>
      <c r="C1570">
        <v>58</v>
      </c>
      <c r="D1570">
        <v>0</v>
      </c>
      <c r="E1570">
        <v>0</v>
      </c>
      <c r="F1570" t="s">
        <v>13</v>
      </c>
      <c r="G1570" t="s">
        <v>14</v>
      </c>
      <c r="H1570" t="s">
        <v>17</v>
      </c>
      <c r="I1570">
        <v>65.66</v>
      </c>
      <c r="J1570">
        <v>24.6</v>
      </c>
      <c r="K1570" t="s">
        <v>16</v>
      </c>
      <c r="L1570">
        <v>0</v>
      </c>
      <c r="M1570" t="str">
        <f t="shared" si="48"/>
        <v>51-70</v>
      </c>
      <c r="N1570" t="str">
        <f t="shared" si="49"/>
        <v>Normal weight</v>
      </c>
    </row>
    <row r="1571" spans="1:14" x14ac:dyDescent="0.2">
      <c r="A1571">
        <v>33674</v>
      </c>
      <c r="B1571" t="s">
        <v>19</v>
      </c>
      <c r="C1571">
        <v>47</v>
      </c>
      <c r="D1571">
        <v>0</v>
      </c>
      <c r="E1571">
        <v>0</v>
      </c>
      <c r="F1571" t="s">
        <v>13</v>
      </c>
      <c r="G1571" t="s">
        <v>14</v>
      </c>
      <c r="H1571" t="s">
        <v>15</v>
      </c>
      <c r="I1571">
        <v>104.7</v>
      </c>
      <c r="J1571">
        <v>20.7</v>
      </c>
      <c r="K1571" t="s">
        <v>20</v>
      </c>
      <c r="L1571">
        <v>0</v>
      </c>
      <c r="M1571" t="str">
        <f t="shared" si="48"/>
        <v>31-50</v>
      </c>
      <c r="N1571" t="str">
        <f t="shared" si="49"/>
        <v>Normal weight</v>
      </c>
    </row>
    <row r="1572" spans="1:14" x14ac:dyDescent="0.2">
      <c r="A1572">
        <v>30432</v>
      </c>
      <c r="B1572" t="s">
        <v>12</v>
      </c>
      <c r="C1572">
        <v>65</v>
      </c>
      <c r="D1572">
        <v>1</v>
      </c>
      <c r="E1572">
        <v>0</v>
      </c>
      <c r="F1572" t="s">
        <v>13</v>
      </c>
      <c r="G1572" t="s">
        <v>21</v>
      </c>
      <c r="H1572" t="s">
        <v>15</v>
      </c>
      <c r="I1572">
        <v>113.86</v>
      </c>
      <c r="J1572">
        <v>36.4</v>
      </c>
      <c r="K1572" t="s">
        <v>18</v>
      </c>
      <c r="L1572">
        <v>0</v>
      </c>
      <c r="M1572" t="str">
        <f t="shared" si="48"/>
        <v>51-70</v>
      </c>
      <c r="N1572" t="str">
        <f t="shared" si="49"/>
        <v>Obese</v>
      </c>
    </row>
    <row r="1573" spans="1:14" x14ac:dyDescent="0.2">
      <c r="A1573">
        <v>62629</v>
      </c>
      <c r="B1573" t="s">
        <v>12</v>
      </c>
      <c r="C1573">
        <v>37</v>
      </c>
      <c r="D1573">
        <v>1</v>
      </c>
      <c r="E1573">
        <v>0</v>
      </c>
      <c r="F1573" t="s">
        <v>13</v>
      </c>
      <c r="G1573" t="s">
        <v>14</v>
      </c>
      <c r="H1573" t="s">
        <v>15</v>
      </c>
      <c r="I1573">
        <v>165.99</v>
      </c>
      <c r="J1573">
        <v>32.299999999999997</v>
      </c>
      <c r="K1573" t="s">
        <v>18</v>
      </c>
      <c r="L1573">
        <v>0</v>
      </c>
      <c r="M1573" t="str">
        <f t="shared" si="48"/>
        <v>31-50</v>
      </c>
      <c r="N1573" t="str">
        <f t="shared" si="49"/>
        <v>Obese</v>
      </c>
    </row>
    <row r="1574" spans="1:14" x14ac:dyDescent="0.2">
      <c r="A1574">
        <v>50309</v>
      </c>
      <c r="B1574" t="s">
        <v>19</v>
      </c>
      <c r="C1574">
        <v>37</v>
      </c>
      <c r="D1574">
        <v>0</v>
      </c>
      <c r="E1574">
        <v>0</v>
      </c>
      <c r="F1574" t="s">
        <v>22</v>
      </c>
      <c r="G1574" t="s">
        <v>23</v>
      </c>
      <c r="H1574" t="s">
        <v>17</v>
      </c>
      <c r="I1574">
        <v>77.37</v>
      </c>
      <c r="J1574">
        <v>21.4</v>
      </c>
      <c r="K1574" t="s">
        <v>18</v>
      </c>
      <c r="L1574">
        <v>0</v>
      </c>
      <c r="M1574" t="str">
        <f t="shared" si="48"/>
        <v>31-50</v>
      </c>
      <c r="N1574" t="str">
        <f t="shared" si="49"/>
        <v>Normal weight</v>
      </c>
    </row>
    <row r="1575" spans="1:14" x14ac:dyDescent="0.2">
      <c r="A1575">
        <v>6480</v>
      </c>
      <c r="B1575" t="s">
        <v>12</v>
      </c>
      <c r="C1575">
        <v>62</v>
      </c>
      <c r="D1575">
        <v>0</v>
      </c>
      <c r="E1575">
        <v>0</v>
      </c>
      <c r="F1575" t="s">
        <v>22</v>
      </c>
      <c r="G1575" t="s">
        <v>23</v>
      </c>
      <c r="H1575" t="s">
        <v>15</v>
      </c>
      <c r="I1575">
        <v>93.55</v>
      </c>
      <c r="J1575">
        <v>31.7</v>
      </c>
      <c r="K1575" t="s">
        <v>18</v>
      </c>
      <c r="L1575">
        <v>0</v>
      </c>
      <c r="M1575" t="str">
        <f t="shared" si="48"/>
        <v>51-70</v>
      </c>
      <c r="N1575" t="str">
        <f t="shared" si="49"/>
        <v>Obese</v>
      </c>
    </row>
    <row r="1576" spans="1:14" x14ac:dyDescent="0.2">
      <c r="A1576">
        <v>63912</v>
      </c>
      <c r="B1576" t="s">
        <v>19</v>
      </c>
      <c r="C1576">
        <v>77</v>
      </c>
      <c r="D1576">
        <v>0</v>
      </c>
      <c r="E1576">
        <v>0</v>
      </c>
      <c r="F1576" t="s">
        <v>13</v>
      </c>
      <c r="G1576" t="s">
        <v>23</v>
      </c>
      <c r="H1576" t="s">
        <v>17</v>
      </c>
      <c r="I1576">
        <v>167.59</v>
      </c>
      <c r="J1576">
        <v>34.299999999999997</v>
      </c>
      <c r="K1576" t="s">
        <v>16</v>
      </c>
      <c r="L1576">
        <v>0</v>
      </c>
      <c r="M1576" t="str">
        <f t="shared" si="48"/>
        <v>71+</v>
      </c>
      <c r="N1576" t="str">
        <f t="shared" si="49"/>
        <v>Obese</v>
      </c>
    </row>
    <row r="1577" spans="1:14" x14ac:dyDescent="0.2">
      <c r="A1577">
        <v>37483</v>
      </c>
      <c r="B1577" t="s">
        <v>12</v>
      </c>
      <c r="C1577">
        <v>36</v>
      </c>
      <c r="D1577">
        <v>0</v>
      </c>
      <c r="E1577">
        <v>0</v>
      </c>
      <c r="F1577" t="s">
        <v>13</v>
      </c>
      <c r="G1577" t="s">
        <v>14</v>
      </c>
      <c r="H1577" t="s">
        <v>15</v>
      </c>
      <c r="I1577">
        <v>98.03</v>
      </c>
      <c r="J1577">
        <v>22.1</v>
      </c>
      <c r="K1577" t="s">
        <v>20</v>
      </c>
      <c r="L1577">
        <v>0</v>
      </c>
      <c r="M1577" t="str">
        <f t="shared" si="48"/>
        <v>31-50</v>
      </c>
      <c r="N1577" t="str">
        <f t="shared" si="49"/>
        <v>Normal weight</v>
      </c>
    </row>
    <row r="1578" spans="1:14" x14ac:dyDescent="0.2">
      <c r="A1578">
        <v>22136</v>
      </c>
      <c r="B1578" t="s">
        <v>12</v>
      </c>
      <c r="C1578">
        <v>78</v>
      </c>
      <c r="D1578">
        <v>1</v>
      </c>
      <c r="E1578">
        <v>1</v>
      </c>
      <c r="F1578" t="s">
        <v>22</v>
      </c>
      <c r="G1578" t="s">
        <v>21</v>
      </c>
      <c r="H1578" t="s">
        <v>15</v>
      </c>
      <c r="I1578">
        <v>92.9</v>
      </c>
      <c r="J1578">
        <v>30.4</v>
      </c>
      <c r="K1578" t="s">
        <v>20</v>
      </c>
      <c r="L1578">
        <v>0</v>
      </c>
      <c r="M1578" t="str">
        <f t="shared" si="48"/>
        <v>71+</v>
      </c>
      <c r="N1578" t="str">
        <f t="shared" si="49"/>
        <v>Obese</v>
      </c>
    </row>
    <row r="1579" spans="1:14" x14ac:dyDescent="0.2">
      <c r="A1579">
        <v>66637</v>
      </c>
      <c r="B1579" t="s">
        <v>19</v>
      </c>
      <c r="C1579">
        <v>49</v>
      </c>
      <c r="D1579">
        <v>0</v>
      </c>
      <c r="E1579">
        <v>0</v>
      </c>
      <c r="F1579" t="s">
        <v>13</v>
      </c>
      <c r="G1579" t="s">
        <v>23</v>
      </c>
      <c r="H1579" t="s">
        <v>15</v>
      </c>
      <c r="I1579">
        <v>117.34</v>
      </c>
      <c r="J1579">
        <v>21.6</v>
      </c>
      <c r="K1579" t="s">
        <v>18</v>
      </c>
      <c r="L1579">
        <v>0</v>
      </c>
      <c r="M1579" t="str">
        <f t="shared" si="48"/>
        <v>31-50</v>
      </c>
      <c r="N1579" t="str">
        <f t="shared" si="49"/>
        <v>Normal weight</v>
      </c>
    </row>
    <row r="1580" spans="1:14" x14ac:dyDescent="0.2">
      <c r="A1580">
        <v>2244</v>
      </c>
      <c r="B1580" t="s">
        <v>12</v>
      </c>
      <c r="C1580">
        <v>44</v>
      </c>
      <c r="D1580">
        <v>0</v>
      </c>
      <c r="E1580">
        <v>0</v>
      </c>
      <c r="F1580" t="s">
        <v>13</v>
      </c>
      <c r="G1580" t="s">
        <v>14</v>
      </c>
      <c r="H1580" t="s">
        <v>15</v>
      </c>
      <c r="I1580">
        <v>80.75</v>
      </c>
      <c r="J1580">
        <v>30.9</v>
      </c>
      <c r="K1580" t="s">
        <v>18</v>
      </c>
      <c r="L1580">
        <v>0</v>
      </c>
      <c r="M1580" t="str">
        <f t="shared" si="48"/>
        <v>31-50</v>
      </c>
      <c r="N1580" t="str">
        <f t="shared" si="49"/>
        <v>Obese</v>
      </c>
    </row>
    <row r="1581" spans="1:14" x14ac:dyDescent="0.2">
      <c r="A1581">
        <v>61010</v>
      </c>
      <c r="B1581" t="s">
        <v>19</v>
      </c>
      <c r="C1581">
        <v>60</v>
      </c>
      <c r="D1581">
        <v>0</v>
      </c>
      <c r="E1581">
        <v>0</v>
      </c>
      <c r="F1581" t="s">
        <v>13</v>
      </c>
      <c r="G1581" t="s">
        <v>14</v>
      </c>
      <c r="H1581" t="s">
        <v>15</v>
      </c>
      <c r="I1581">
        <v>114.34</v>
      </c>
      <c r="J1581">
        <v>30.3</v>
      </c>
      <c r="K1581" t="s">
        <v>20</v>
      </c>
      <c r="L1581">
        <v>0</v>
      </c>
      <c r="M1581" t="str">
        <f t="shared" si="48"/>
        <v>51-70</v>
      </c>
      <c r="N1581" t="str">
        <f t="shared" si="49"/>
        <v>Obese</v>
      </c>
    </row>
    <row r="1582" spans="1:14" x14ac:dyDescent="0.2">
      <c r="A1582">
        <v>49574</v>
      </c>
      <c r="B1582" t="s">
        <v>19</v>
      </c>
      <c r="C1582">
        <v>56</v>
      </c>
      <c r="D1582">
        <v>0</v>
      </c>
      <c r="E1582">
        <v>0</v>
      </c>
      <c r="F1582" t="s">
        <v>13</v>
      </c>
      <c r="G1582" t="s">
        <v>14</v>
      </c>
      <c r="H1582" t="s">
        <v>17</v>
      </c>
      <c r="I1582">
        <v>227.04</v>
      </c>
      <c r="J1582">
        <v>23</v>
      </c>
      <c r="K1582" t="s">
        <v>20</v>
      </c>
      <c r="L1582">
        <v>0</v>
      </c>
      <c r="M1582" t="str">
        <f t="shared" si="48"/>
        <v>51-70</v>
      </c>
      <c r="N1582" t="str">
        <f t="shared" si="49"/>
        <v>Normal weight</v>
      </c>
    </row>
    <row r="1583" spans="1:14" x14ac:dyDescent="0.2">
      <c r="A1583">
        <v>12336</v>
      </c>
      <c r="B1583" t="s">
        <v>19</v>
      </c>
      <c r="C1583">
        <v>73</v>
      </c>
      <c r="D1583">
        <v>0</v>
      </c>
      <c r="E1583">
        <v>0</v>
      </c>
      <c r="F1583" t="s">
        <v>13</v>
      </c>
      <c r="G1583" t="s">
        <v>21</v>
      </c>
      <c r="H1583" t="s">
        <v>15</v>
      </c>
      <c r="I1583">
        <v>87.56</v>
      </c>
      <c r="J1583">
        <v>24.1</v>
      </c>
      <c r="K1583" t="s">
        <v>18</v>
      </c>
      <c r="L1583">
        <v>0</v>
      </c>
      <c r="M1583" t="str">
        <f t="shared" si="48"/>
        <v>71+</v>
      </c>
      <c r="N1583" t="str">
        <f t="shared" si="49"/>
        <v>Normal weight</v>
      </c>
    </row>
    <row r="1584" spans="1:14" x14ac:dyDescent="0.2">
      <c r="A1584">
        <v>3668</v>
      </c>
      <c r="B1584" t="s">
        <v>19</v>
      </c>
      <c r="C1584">
        <v>65</v>
      </c>
      <c r="D1584">
        <v>0</v>
      </c>
      <c r="E1584">
        <v>0</v>
      </c>
      <c r="F1584" t="s">
        <v>13</v>
      </c>
      <c r="G1584" t="s">
        <v>23</v>
      </c>
      <c r="H1584" t="s">
        <v>15</v>
      </c>
      <c r="I1584">
        <v>84.47</v>
      </c>
      <c r="J1584">
        <v>52.7</v>
      </c>
      <c r="K1584" t="s">
        <v>20</v>
      </c>
      <c r="L1584">
        <v>0</v>
      </c>
      <c r="M1584" t="str">
        <f t="shared" si="48"/>
        <v>51-70</v>
      </c>
      <c r="N1584" t="str">
        <f t="shared" si="49"/>
        <v>Obese</v>
      </c>
    </row>
    <row r="1585" spans="1:14" x14ac:dyDescent="0.2">
      <c r="A1585">
        <v>68725</v>
      </c>
      <c r="B1585" t="s">
        <v>19</v>
      </c>
      <c r="C1585">
        <v>80</v>
      </c>
      <c r="D1585">
        <v>0</v>
      </c>
      <c r="E1585">
        <v>0</v>
      </c>
      <c r="F1585" t="s">
        <v>13</v>
      </c>
      <c r="G1585" t="s">
        <v>14</v>
      </c>
      <c r="H1585" t="s">
        <v>15</v>
      </c>
      <c r="I1585">
        <v>79.569999999999993</v>
      </c>
      <c r="J1585">
        <v>26.9</v>
      </c>
      <c r="K1585" t="s">
        <v>18</v>
      </c>
      <c r="L1585">
        <v>0</v>
      </c>
      <c r="M1585" t="str">
        <f t="shared" si="48"/>
        <v>71+</v>
      </c>
      <c r="N1585" t="str">
        <f t="shared" si="49"/>
        <v>Overweight</v>
      </c>
    </row>
    <row r="1586" spans="1:14" x14ac:dyDescent="0.2">
      <c r="A1586">
        <v>464</v>
      </c>
      <c r="B1586" t="s">
        <v>12</v>
      </c>
      <c r="C1586">
        <v>46</v>
      </c>
      <c r="D1586">
        <v>0</v>
      </c>
      <c r="E1586">
        <v>0</v>
      </c>
      <c r="F1586" t="s">
        <v>13</v>
      </c>
      <c r="G1586" t="s">
        <v>14</v>
      </c>
      <c r="H1586" t="s">
        <v>17</v>
      </c>
      <c r="I1586">
        <v>78.44</v>
      </c>
      <c r="J1586">
        <v>23.9</v>
      </c>
      <c r="K1586" t="s">
        <v>18</v>
      </c>
      <c r="L1586">
        <v>0</v>
      </c>
      <c r="M1586" t="str">
        <f t="shared" si="48"/>
        <v>31-50</v>
      </c>
      <c r="N1586" t="str">
        <f t="shared" si="49"/>
        <v>Normal weight</v>
      </c>
    </row>
    <row r="1587" spans="1:14" x14ac:dyDescent="0.2">
      <c r="A1587">
        <v>42225</v>
      </c>
      <c r="B1587" t="s">
        <v>19</v>
      </c>
      <c r="C1587">
        <v>80</v>
      </c>
      <c r="D1587">
        <v>0</v>
      </c>
      <c r="E1587">
        <v>0</v>
      </c>
      <c r="F1587" t="s">
        <v>13</v>
      </c>
      <c r="G1587" t="s">
        <v>21</v>
      </c>
      <c r="H1587" t="s">
        <v>15</v>
      </c>
      <c r="I1587">
        <v>64.150000000000006</v>
      </c>
      <c r="J1587">
        <v>40.5</v>
      </c>
      <c r="K1587" t="s">
        <v>18</v>
      </c>
      <c r="L1587">
        <v>0</v>
      </c>
      <c r="M1587" t="str">
        <f t="shared" si="48"/>
        <v>71+</v>
      </c>
      <c r="N1587" t="str">
        <f t="shared" si="49"/>
        <v>Obese</v>
      </c>
    </row>
    <row r="1588" spans="1:14" x14ac:dyDescent="0.2">
      <c r="A1588">
        <v>51254</v>
      </c>
      <c r="B1588" t="s">
        <v>19</v>
      </c>
      <c r="C1588">
        <v>65</v>
      </c>
      <c r="D1588">
        <v>0</v>
      </c>
      <c r="E1588">
        <v>0</v>
      </c>
      <c r="F1588" t="s">
        <v>22</v>
      </c>
      <c r="G1588" t="s">
        <v>14</v>
      </c>
      <c r="H1588" t="s">
        <v>15</v>
      </c>
      <c r="I1588">
        <v>74.5</v>
      </c>
      <c r="J1588">
        <v>32</v>
      </c>
      <c r="K1588" t="s">
        <v>18</v>
      </c>
      <c r="L1588">
        <v>0</v>
      </c>
      <c r="M1588" t="str">
        <f t="shared" si="48"/>
        <v>51-70</v>
      </c>
      <c r="N1588" t="str">
        <f t="shared" si="49"/>
        <v>Obese</v>
      </c>
    </row>
    <row r="1589" spans="1:14" x14ac:dyDescent="0.2">
      <c r="A1589">
        <v>70429</v>
      </c>
      <c r="B1589" t="s">
        <v>19</v>
      </c>
      <c r="C1589">
        <v>33</v>
      </c>
      <c r="D1589">
        <v>0</v>
      </c>
      <c r="E1589">
        <v>0</v>
      </c>
      <c r="F1589" t="s">
        <v>13</v>
      </c>
      <c r="G1589" t="s">
        <v>14</v>
      </c>
      <c r="H1589" t="s">
        <v>15</v>
      </c>
      <c r="I1589">
        <v>84.48</v>
      </c>
      <c r="J1589">
        <v>44.5</v>
      </c>
      <c r="K1589" t="s">
        <v>18</v>
      </c>
      <c r="L1589">
        <v>0</v>
      </c>
      <c r="M1589" t="str">
        <f t="shared" si="48"/>
        <v>31-50</v>
      </c>
      <c r="N1589" t="str">
        <f t="shared" si="49"/>
        <v>Obese</v>
      </c>
    </row>
    <row r="1590" spans="1:14" x14ac:dyDescent="0.2">
      <c r="A1590">
        <v>47937</v>
      </c>
      <c r="B1590" t="s">
        <v>19</v>
      </c>
      <c r="C1590">
        <v>57</v>
      </c>
      <c r="D1590">
        <v>0</v>
      </c>
      <c r="E1590">
        <v>0</v>
      </c>
      <c r="F1590" t="s">
        <v>13</v>
      </c>
      <c r="G1590" t="s">
        <v>21</v>
      </c>
      <c r="H1590" t="s">
        <v>17</v>
      </c>
      <c r="I1590">
        <v>78.14</v>
      </c>
      <c r="J1590">
        <v>35.799999999999997</v>
      </c>
      <c r="K1590" t="s">
        <v>18</v>
      </c>
      <c r="L1590">
        <v>0</v>
      </c>
      <c r="M1590" t="str">
        <f t="shared" si="48"/>
        <v>51-70</v>
      </c>
      <c r="N1590" t="str">
        <f t="shared" si="49"/>
        <v>Obese</v>
      </c>
    </row>
    <row r="1591" spans="1:14" x14ac:dyDescent="0.2">
      <c r="A1591">
        <v>66882</v>
      </c>
      <c r="B1591" t="s">
        <v>19</v>
      </c>
      <c r="C1591">
        <v>19</v>
      </c>
      <c r="D1591">
        <v>0</v>
      </c>
      <c r="E1591">
        <v>0</v>
      </c>
      <c r="F1591" t="s">
        <v>22</v>
      </c>
      <c r="G1591" t="s">
        <v>23</v>
      </c>
      <c r="H1591" t="s">
        <v>15</v>
      </c>
      <c r="I1591">
        <v>133.58000000000001</v>
      </c>
      <c r="J1591">
        <v>24</v>
      </c>
      <c r="K1591" t="s">
        <v>18</v>
      </c>
      <c r="L1591">
        <v>0</v>
      </c>
      <c r="M1591" t="str">
        <f t="shared" si="48"/>
        <v>18-30</v>
      </c>
      <c r="N1591" t="str">
        <f t="shared" si="49"/>
        <v>Normal weight</v>
      </c>
    </row>
    <row r="1592" spans="1:14" x14ac:dyDescent="0.2">
      <c r="A1592">
        <v>7411</v>
      </c>
      <c r="B1592" t="s">
        <v>12</v>
      </c>
      <c r="C1592">
        <v>82</v>
      </c>
      <c r="D1592">
        <v>0</v>
      </c>
      <c r="E1592">
        <v>0</v>
      </c>
      <c r="F1592" t="s">
        <v>13</v>
      </c>
      <c r="G1592" t="s">
        <v>14</v>
      </c>
      <c r="H1592" t="s">
        <v>15</v>
      </c>
      <c r="I1592">
        <v>214.42</v>
      </c>
      <c r="J1592">
        <v>33.9</v>
      </c>
      <c r="K1592" t="s">
        <v>16</v>
      </c>
      <c r="L1592">
        <v>0</v>
      </c>
      <c r="M1592" t="str">
        <f t="shared" si="48"/>
        <v>71+</v>
      </c>
      <c r="N1592" t="str">
        <f t="shared" si="49"/>
        <v>Obese</v>
      </c>
    </row>
    <row r="1593" spans="1:14" x14ac:dyDescent="0.2">
      <c r="A1593">
        <v>39593</v>
      </c>
      <c r="B1593" t="s">
        <v>19</v>
      </c>
      <c r="C1593">
        <v>39</v>
      </c>
      <c r="D1593">
        <v>0</v>
      </c>
      <c r="E1593">
        <v>0</v>
      </c>
      <c r="F1593" t="s">
        <v>13</v>
      </c>
      <c r="G1593" t="s">
        <v>14</v>
      </c>
      <c r="H1593" t="s">
        <v>15</v>
      </c>
      <c r="I1593">
        <v>80.63</v>
      </c>
      <c r="J1593">
        <v>36</v>
      </c>
      <c r="K1593" t="s">
        <v>20</v>
      </c>
      <c r="L1593">
        <v>0</v>
      </c>
      <c r="M1593" t="str">
        <f t="shared" si="48"/>
        <v>31-50</v>
      </c>
      <c r="N1593" t="str">
        <f t="shared" si="49"/>
        <v>Obese</v>
      </c>
    </row>
    <row r="1594" spans="1:14" x14ac:dyDescent="0.2">
      <c r="A1594">
        <v>35378</v>
      </c>
      <c r="B1594" t="s">
        <v>19</v>
      </c>
      <c r="C1594">
        <v>60</v>
      </c>
      <c r="D1594">
        <v>1</v>
      </c>
      <c r="E1594">
        <v>0</v>
      </c>
      <c r="F1594" t="s">
        <v>22</v>
      </c>
      <c r="G1594" t="s">
        <v>14</v>
      </c>
      <c r="H1594" t="s">
        <v>15</v>
      </c>
      <c r="I1594">
        <v>96</v>
      </c>
      <c r="J1594">
        <v>44.5</v>
      </c>
      <c r="K1594" t="s">
        <v>20</v>
      </c>
      <c r="L1594">
        <v>0</v>
      </c>
      <c r="M1594" t="str">
        <f t="shared" si="48"/>
        <v>51-70</v>
      </c>
      <c r="N1594" t="str">
        <f t="shared" si="49"/>
        <v>Obese</v>
      </c>
    </row>
    <row r="1595" spans="1:14" x14ac:dyDescent="0.2">
      <c r="A1595">
        <v>69835</v>
      </c>
      <c r="B1595" t="s">
        <v>19</v>
      </c>
      <c r="C1595">
        <v>57</v>
      </c>
      <c r="D1595">
        <v>0</v>
      </c>
      <c r="E1595">
        <v>0</v>
      </c>
      <c r="F1595" t="s">
        <v>13</v>
      </c>
      <c r="G1595" t="s">
        <v>14</v>
      </c>
      <c r="H1595" t="s">
        <v>17</v>
      </c>
      <c r="I1595">
        <v>131.4</v>
      </c>
      <c r="J1595">
        <v>32.299999999999997</v>
      </c>
      <c r="K1595" t="s">
        <v>18</v>
      </c>
      <c r="L1595">
        <v>0</v>
      </c>
      <c r="M1595" t="str">
        <f t="shared" si="48"/>
        <v>51-70</v>
      </c>
      <c r="N1595" t="str">
        <f t="shared" si="49"/>
        <v>Obese</v>
      </c>
    </row>
    <row r="1596" spans="1:14" x14ac:dyDescent="0.2">
      <c r="A1596">
        <v>44591</v>
      </c>
      <c r="B1596" t="s">
        <v>12</v>
      </c>
      <c r="C1596">
        <v>79</v>
      </c>
      <c r="D1596">
        <v>0</v>
      </c>
      <c r="E1596">
        <v>0</v>
      </c>
      <c r="F1596" t="s">
        <v>13</v>
      </c>
      <c r="G1596" t="s">
        <v>14</v>
      </c>
      <c r="H1596" t="s">
        <v>15</v>
      </c>
      <c r="I1596">
        <v>216.4</v>
      </c>
      <c r="J1596">
        <v>30.3</v>
      </c>
      <c r="K1596" t="s">
        <v>18</v>
      </c>
      <c r="L1596">
        <v>0</v>
      </c>
      <c r="M1596" t="str">
        <f t="shared" si="48"/>
        <v>71+</v>
      </c>
      <c r="N1596" t="str">
        <f t="shared" si="49"/>
        <v>Obese</v>
      </c>
    </row>
    <row r="1597" spans="1:14" x14ac:dyDescent="0.2">
      <c r="A1597">
        <v>20393</v>
      </c>
      <c r="B1597" t="s">
        <v>19</v>
      </c>
      <c r="C1597">
        <v>67</v>
      </c>
      <c r="D1597">
        <v>1</v>
      </c>
      <c r="E1597">
        <v>0</v>
      </c>
      <c r="F1597" t="s">
        <v>13</v>
      </c>
      <c r="G1597" t="s">
        <v>14</v>
      </c>
      <c r="H1597" t="s">
        <v>15</v>
      </c>
      <c r="I1597">
        <v>97.06</v>
      </c>
      <c r="J1597">
        <v>30.9</v>
      </c>
      <c r="K1597" t="s">
        <v>18</v>
      </c>
      <c r="L1597">
        <v>0</v>
      </c>
      <c r="M1597" t="str">
        <f t="shared" si="48"/>
        <v>51-70</v>
      </c>
      <c r="N1597" t="str">
        <f t="shared" si="49"/>
        <v>Obese</v>
      </c>
    </row>
    <row r="1598" spans="1:14" x14ac:dyDescent="0.2">
      <c r="A1598">
        <v>27626</v>
      </c>
      <c r="B1598" t="s">
        <v>19</v>
      </c>
      <c r="C1598">
        <v>60</v>
      </c>
      <c r="D1598">
        <v>0</v>
      </c>
      <c r="E1598">
        <v>0</v>
      </c>
      <c r="F1598" t="s">
        <v>22</v>
      </c>
      <c r="G1598" t="s">
        <v>23</v>
      </c>
      <c r="H1598" t="s">
        <v>17</v>
      </c>
      <c r="I1598">
        <v>266.58999999999997</v>
      </c>
      <c r="J1598">
        <v>25.5</v>
      </c>
      <c r="K1598" t="s">
        <v>18</v>
      </c>
      <c r="L1598">
        <v>0</v>
      </c>
      <c r="M1598" t="str">
        <f t="shared" si="48"/>
        <v>51-70</v>
      </c>
      <c r="N1598" t="str">
        <f t="shared" si="49"/>
        <v>Overweight</v>
      </c>
    </row>
    <row r="1599" spans="1:14" x14ac:dyDescent="0.2">
      <c r="A1599">
        <v>45864</v>
      </c>
      <c r="B1599" t="s">
        <v>19</v>
      </c>
      <c r="C1599">
        <v>36</v>
      </c>
      <c r="D1599">
        <v>0</v>
      </c>
      <c r="E1599">
        <v>0</v>
      </c>
      <c r="F1599" t="s">
        <v>22</v>
      </c>
      <c r="G1599" t="s">
        <v>14</v>
      </c>
      <c r="H1599" t="s">
        <v>17</v>
      </c>
      <c r="I1599">
        <v>55.58</v>
      </c>
      <c r="J1599">
        <v>30</v>
      </c>
      <c r="K1599" t="s">
        <v>18</v>
      </c>
      <c r="L1599">
        <v>0</v>
      </c>
      <c r="M1599" t="str">
        <f t="shared" si="48"/>
        <v>31-50</v>
      </c>
      <c r="N1599" t="str">
        <f t="shared" si="49"/>
        <v>Obese</v>
      </c>
    </row>
    <row r="1600" spans="1:14" x14ac:dyDescent="0.2">
      <c r="A1600">
        <v>68685</v>
      </c>
      <c r="B1600" t="s">
        <v>12</v>
      </c>
      <c r="C1600">
        <v>36</v>
      </c>
      <c r="D1600">
        <v>0</v>
      </c>
      <c r="E1600">
        <v>0</v>
      </c>
      <c r="F1600" t="s">
        <v>13</v>
      </c>
      <c r="G1600" t="s">
        <v>23</v>
      </c>
      <c r="H1600" t="s">
        <v>15</v>
      </c>
      <c r="I1600">
        <v>65.87</v>
      </c>
      <c r="J1600">
        <v>32.200000000000003</v>
      </c>
      <c r="K1600" t="s">
        <v>16</v>
      </c>
      <c r="L1600">
        <v>0</v>
      </c>
      <c r="M1600" t="str">
        <f t="shared" si="48"/>
        <v>31-50</v>
      </c>
      <c r="N1600" t="str">
        <f t="shared" si="49"/>
        <v>Obese</v>
      </c>
    </row>
    <row r="1601" spans="1:14" x14ac:dyDescent="0.2">
      <c r="A1601">
        <v>28711</v>
      </c>
      <c r="B1601" t="s">
        <v>19</v>
      </c>
      <c r="C1601">
        <v>26</v>
      </c>
      <c r="D1601">
        <v>0</v>
      </c>
      <c r="E1601">
        <v>0</v>
      </c>
      <c r="F1601" t="s">
        <v>22</v>
      </c>
      <c r="G1601" t="s">
        <v>14</v>
      </c>
      <c r="H1601" t="s">
        <v>15</v>
      </c>
      <c r="I1601">
        <v>89.28</v>
      </c>
      <c r="J1601">
        <v>21.7</v>
      </c>
      <c r="K1601" t="s">
        <v>20</v>
      </c>
      <c r="L1601">
        <v>0</v>
      </c>
      <c r="M1601" t="str">
        <f t="shared" si="48"/>
        <v>18-30</v>
      </c>
      <c r="N1601" t="str">
        <f t="shared" si="49"/>
        <v>Normal weight</v>
      </c>
    </row>
    <row r="1602" spans="1:14" x14ac:dyDescent="0.2">
      <c r="A1602">
        <v>7892</v>
      </c>
      <c r="B1602" t="s">
        <v>12</v>
      </c>
      <c r="C1602">
        <v>78</v>
      </c>
      <c r="D1602">
        <v>0</v>
      </c>
      <c r="E1602">
        <v>0</v>
      </c>
      <c r="F1602" t="s">
        <v>13</v>
      </c>
      <c r="G1602" t="s">
        <v>14</v>
      </c>
      <c r="H1602" t="s">
        <v>15</v>
      </c>
      <c r="I1602">
        <v>74.7</v>
      </c>
      <c r="J1602">
        <v>28.8</v>
      </c>
      <c r="K1602" t="s">
        <v>16</v>
      </c>
      <c r="L1602">
        <v>0</v>
      </c>
      <c r="M1602" t="str">
        <f t="shared" ref="M1602:M1665" si="50">IF(C1602&gt;=18,IF(C1602&lt;=30,"18-30",IF(C1602&lt;=50,"31-50",IF(C1602&lt;=70,"51-70","71+"))),"N/A")</f>
        <v>71+</v>
      </c>
      <c r="N1602" t="str">
        <f t="shared" si="49"/>
        <v>Overweight</v>
      </c>
    </row>
    <row r="1603" spans="1:14" x14ac:dyDescent="0.2">
      <c r="A1603">
        <v>20740</v>
      </c>
      <c r="B1603" t="s">
        <v>19</v>
      </c>
      <c r="C1603">
        <v>50</v>
      </c>
      <c r="D1603">
        <v>0</v>
      </c>
      <c r="E1603">
        <v>0</v>
      </c>
      <c r="F1603" t="s">
        <v>13</v>
      </c>
      <c r="G1603" t="s">
        <v>21</v>
      </c>
      <c r="H1603" t="s">
        <v>17</v>
      </c>
      <c r="I1603">
        <v>84.88</v>
      </c>
      <c r="J1603">
        <v>27.1</v>
      </c>
      <c r="K1603" t="s">
        <v>18</v>
      </c>
      <c r="L1603">
        <v>0</v>
      </c>
      <c r="M1603" t="str">
        <f t="shared" si="50"/>
        <v>31-50</v>
      </c>
      <c r="N1603" t="str">
        <f t="shared" ref="N1603:N1666" si="51">IF(J1603&lt;18.5,"Below weight",IF(J1603&lt;25,"Normal weight",IF(J1603&lt;30,"Overweight","Obese")))</f>
        <v>Overweight</v>
      </c>
    </row>
    <row r="1604" spans="1:14" x14ac:dyDescent="0.2">
      <c r="A1604">
        <v>559</v>
      </c>
      <c r="B1604" t="s">
        <v>19</v>
      </c>
      <c r="C1604">
        <v>54</v>
      </c>
      <c r="D1604">
        <v>0</v>
      </c>
      <c r="E1604">
        <v>0</v>
      </c>
      <c r="F1604" t="s">
        <v>13</v>
      </c>
      <c r="G1604" t="s">
        <v>14</v>
      </c>
      <c r="H1604" t="s">
        <v>15</v>
      </c>
      <c r="I1604">
        <v>81.44</v>
      </c>
      <c r="J1604">
        <v>31.5</v>
      </c>
      <c r="K1604" t="s">
        <v>16</v>
      </c>
      <c r="L1604">
        <v>0</v>
      </c>
      <c r="M1604" t="str">
        <f t="shared" si="50"/>
        <v>51-70</v>
      </c>
      <c r="N1604" t="str">
        <f t="shared" si="51"/>
        <v>Obese</v>
      </c>
    </row>
    <row r="1605" spans="1:14" x14ac:dyDescent="0.2">
      <c r="A1605">
        <v>4400</v>
      </c>
      <c r="B1605" t="s">
        <v>19</v>
      </c>
      <c r="C1605">
        <v>36</v>
      </c>
      <c r="D1605">
        <v>0</v>
      </c>
      <c r="E1605">
        <v>0</v>
      </c>
      <c r="F1605" t="s">
        <v>13</v>
      </c>
      <c r="G1605" t="s">
        <v>14</v>
      </c>
      <c r="H1605" t="s">
        <v>15</v>
      </c>
      <c r="I1605">
        <v>68.48</v>
      </c>
      <c r="J1605">
        <v>24.3</v>
      </c>
      <c r="K1605" t="s">
        <v>18</v>
      </c>
      <c r="L1605">
        <v>0</v>
      </c>
      <c r="M1605" t="str">
        <f t="shared" si="50"/>
        <v>31-50</v>
      </c>
      <c r="N1605" t="str">
        <f t="shared" si="51"/>
        <v>Normal weight</v>
      </c>
    </row>
    <row r="1606" spans="1:14" x14ac:dyDescent="0.2">
      <c r="A1606">
        <v>68524</v>
      </c>
      <c r="B1606" t="s">
        <v>19</v>
      </c>
      <c r="C1606">
        <v>38</v>
      </c>
      <c r="D1606">
        <v>0</v>
      </c>
      <c r="E1606">
        <v>0</v>
      </c>
      <c r="F1606" t="s">
        <v>13</v>
      </c>
      <c r="G1606" t="s">
        <v>14</v>
      </c>
      <c r="H1606" t="s">
        <v>15</v>
      </c>
      <c r="I1606">
        <v>100.02</v>
      </c>
      <c r="J1606">
        <v>28</v>
      </c>
      <c r="K1606" t="s">
        <v>18</v>
      </c>
      <c r="L1606">
        <v>0</v>
      </c>
      <c r="M1606" t="str">
        <f t="shared" si="50"/>
        <v>31-50</v>
      </c>
      <c r="N1606" t="str">
        <f t="shared" si="51"/>
        <v>Overweight</v>
      </c>
    </row>
    <row r="1607" spans="1:14" x14ac:dyDescent="0.2">
      <c r="A1607">
        <v>2822</v>
      </c>
      <c r="B1607" t="s">
        <v>19</v>
      </c>
      <c r="C1607">
        <v>30</v>
      </c>
      <c r="D1607">
        <v>0</v>
      </c>
      <c r="E1607">
        <v>0</v>
      </c>
      <c r="F1607" t="s">
        <v>13</v>
      </c>
      <c r="G1607" t="s">
        <v>14</v>
      </c>
      <c r="H1607" t="s">
        <v>17</v>
      </c>
      <c r="I1607">
        <v>72.489999999999995</v>
      </c>
      <c r="J1607">
        <v>25.8</v>
      </c>
      <c r="K1607" t="s">
        <v>18</v>
      </c>
      <c r="L1607">
        <v>0</v>
      </c>
      <c r="M1607" t="str">
        <f t="shared" si="50"/>
        <v>18-30</v>
      </c>
      <c r="N1607" t="str">
        <f t="shared" si="51"/>
        <v>Overweight</v>
      </c>
    </row>
    <row r="1608" spans="1:14" x14ac:dyDescent="0.2">
      <c r="A1608">
        <v>28303</v>
      </c>
      <c r="B1608" t="s">
        <v>19</v>
      </c>
      <c r="C1608">
        <v>52</v>
      </c>
      <c r="D1608">
        <v>0</v>
      </c>
      <c r="E1608">
        <v>0</v>
      </c>
      <c r="F1608" t="s">
        <v>13</v>
      </c>
      <c r="G1608" t="s">
        <v>21</v>
      </c>
      <c r="H1608" t="s">
        <v>17</v>
      </c>
      <c r="I1608">
        <v>205</v>
      </c>
      <c r="J1608">
        <v>30.1</v>
      </c>
      <c r="K1608" t="s">
        <v>18</v>
      </c>
      <c r="L1608">
        <v>0</v>
      </c>
      <c r="M1608" t="str">
        <f t="shared" si="50"/>
        <v>51-70</v>
      </c>
      <c r="N1608" t="str">
        <f t="shared" si="51"/>
        <v>Obese</v>
      </c>
    </row>
    <row r="1609" spans="1:14" x14ac:dyDescent="0.2">
      <c r="A1609">
        <v>44325</v>
      </c>
      <c r="B1609" t="s">
        <v>12</v>
      </c>
      <c r="C1609">
        <v>78</v>
      </c>
      <c r="D1609">
        <v>0</v>
      </c>
      <c r="E1609">
        <v>0</v>
      </c>
      <c r="F1609" t="s">
        <v>13</v>
      </c>
      <c r="G1609" t="s">
        <v>21</v>
      </c>
      <c r="H1609" t="s">
        <v>17</v>
      </c>
      <c r="I1609">
        <v>126.39</v>
      </c>
      <c r="J1609">
        <v>21.3</v>
      </c>
      <c r="K1609" t="s">
        <v>20</v>
      </c>
      <c r="L1609">
        <v>0</v>
      </c>
      <c r="M1609" t="str">
        <f t="shared" si="50"/>
        <v>71+</v>
      </c>
      <c r="N1609" t="str">
        <f t="shared" si="51"/>
        <v>Normal weight</v>
      </c>
    </row>
    <row r="1610" spans="1:14" x14ac:dyDescent="0.2">
      <c r="A1610">
        <v>29229</v>
      </c>
      <c r="B1610" t="s">
        <v>12</v>
      </c>
      <c r="C1610">
        <v>32</v>
      </c>
      <c r="D1610">
        <v>0</v>
      </c>
      <c r="E1610">
        <v>0</v>
      </c>
      <c r="F1610" t="s">
        <v>13</v>
      </c>
      <c r="G1610" t="s">
        <v>14</v>
      </c>
      <c r="H1610" t="s">
        <v>15</v>
      </c>
      <c r="I1610">
        <v>92.08</v>
      </c>
      <c r="J1610">
        <v>28.4</v>
      </c>
      <c r="K1610" t="s">
        <v>20</v>
      </c>
      <c r="L1610">
        <v>0</v>
      </c>
      <c r="M1610" t="str">
        <f t="shared" si="50"/>
        <v>31-50</v>
      </c>
      <c r="N1610" t="str">
        <f t="shared" si="51"/>
        <v>Overweight</v>
      </c>
    </row>
    <row r="1611" spans="1:14" x14ac:dyDescent="0.2">
      <c r="A1611">
        <v>3761</v>
      </c>
      <c r="B1611" t="s">
        <v>19</v>
      </c>
      <c r="C1611">
        <v>50</v>
      </c>
      <c r="D1611">
        <v>0</v>
      </c>
      <c r="E1611">
        <v>0</v>
      </c>
      <c r="F1611" t="s">
        <v>13</v>
      </c>
      <c r="G1611" t="s">
        <v>21</v>
      </c>
      <c r="H1611" t="s">
        <v>17</v>
      </c>
      <c r="I1611">
        <v>95.25</v>
      </c>
      <c r="J1611">
        <v>24.3</v>
      </c>
      <c r="K1611" t="s">
        <v>18</v>
      </c>
      <c r="L1611">
        <v>0</v>
      </c>
      <c r="M1611" t="str">
        <f t="shared" si="50"/>
        <v>31-50</v>
      </c>
      <c r="N1611" t="str">
        <f t="shared" si="51"/>
        <v>Normal weight</v>
      </c>
    </row>
    <row r="1612" spans="1:14" x14ac:dyDescent="0.2">
      <c r="A1612">
        <v>7658</v>
      </c>
      <c r="B1612" t="s">
        <v>12</v>
      </c>
      <c r="C1612">
        <v>66</v>
      </c>
      <c r="D1612">
        <v>0</v>
      </c>
      <c r="E1612">
        <v>0</v>
      </c>
      <c r="F1612" t="s">
        <v>13</v>
      </c>
      <c r="G1612" t="s">
        <v>23</v>
      </c>
      <c r="H1612" t="s">
        <v>17</v>
      </c>
      <c r="I1612">
        <v>203.44</v>
      </c>
      <c r="J1612">
        <v>30.5</v>
      </c>
      <c r="K1612" t="s">
        <v>16</v>
      </c>
      <c r="L1612">
        <v>0</v>
      </c>
      <c r="M1612" t="str">
        <f t="shared" si="50"/>
        <v>51-70</v>
      </c>
      <c r="N1612" t="str">
        <f t="shared" si="51"/>
        <v>Obese</v>
      </c>
    </row>
    <row r="1613" spans="1:14" x14ac:dyDescent="0.2">
      <c r="A1613">
        <v>8646</v>
      </c>
      <c r="B1613" t="s">
        <v>19</v>
      </c>
      <c r="C1613">
        <v>54</v>
      </c>
      <c r="D1613">
        <v>0</v>
      </c>
      <c r="E1613">
        <v>0</v>
      </c>
      <c r="F1613" t="s">
        <v>13</v>
      </c>
      <c r="G1613" t="s">
        <v>14</v>
      </c>
      <c r="H1613" t="s">
        <v>17</v>
      </c>
      <c r="I1613">
        <v>97.47</v>
      </c>
      <c r="J1613">
        <v>26.7</v>
      </c>
      <c r="K1613" t="s">
        <v>18</v>
      </c>
      <c r="L1613">
        <v>0</v>
      </c>
      <c r="M1613" t="str">
        <f t="shared" si="50"/>
        <v>51-70</v>
      </c>
      <c r="N1613" t="str">
        <f t="shared" si="51"/>
        <v>Overweight</v>
      </c>
    </row>
    <row r="1614" spans="1:14" x14ac:dyDescent="0.2">
      <c r="A1614">
        <v>46653</v>
      </c>
      <c r="B1614" t="s">
        <v>19</v>
      </c>
      <c r="C1614">
        <v>81</v>
      </c>
      <c r="D1614">
        <v>1</v>
      </c>
      <c r="E1614">
        <v>1</v>
      </c>
      <c r="F1614" t="s">
        <v>13</v>
      </c>
      <c r="G1614" t="s">
        <v>14</v>
      </c>
      <c r="H1614" t="s">
        <v>17</v>
      </c>
      <c r="I1614">
        <v>59.28</v>
      </c>
      <c r="J1614">
        <v>28.1</v>
      </c>
      <c r="K1614" t="s">
        <v>18</v>
      </c>
      <c r="L1614">
        <v>0</v>
      </c>
      <c r="M1614" t="str">
        <f t="shared" si="50"/>
        <v>71+</v>
      </c>
      <c r="N1614" t="str">
        <f t="shared" si="51"/>
        <v>Overweight</v>
      </c>
    </row>
    <row r="1615" spans="1:14" x14ac:dyDescent="0.2">
      <c r="A1615">
        <v>38131</v>
      </c>
      <c r="B1615" t="s">
        <v>19</v>
      </c>
      <c r="C1615">
        <v>59</v>
      </c>
      <c r="D1615">
        <v>0</v>
      </c>
      <c r="E1615">
        <v>0</v>
      </c>
      <c r="F1615" t="s">
        <v>13</v>
      </c>
      <c r="G1615" t="s">
        <v>21</v>
      </c>
      <c r="H1615" t="s">
        <v>17</v>
      </c>
      <c r="I1615">
        <v>55.46</v>
      </c>
      <c r="J1615">
        <v>20.9</v>
      </c>
      <c r="K1615" t="s">
        <v>18</v>
      </c>
      <c r="L1615">
        <v>0</v>
      </c>
      <c r="M1615" t="str">
        <f t="shared" si="50"/>
        <v>51-70</v>
      </c>
      <c r="N1615" t="str">
        <f t="shared" si="51"/>
        <v>Normal weight</v>
      </c>
    </row>
    <row r="1616" spans="1:14" x14ac:dyDescent="0.2">
      <c r="A1616">
        <v>61848</v>
      </c>
      <c r="B1616" t="s">
        <v>19</v>
      </c>
      <c r="C1616">
        <v>48</v>
      </c>
      <c r="D1616">
        <v>0</v>
      </c>
      <c r="E1616">
        <v>0</v>
      </c>
      <c r="F1616" t="s">
        <v>13</v>
      </c>
      <c r="G1616" t="s">
        <v>14</v>
      </c>
      <c r="H1616" t="s">
        <v>15</v>
      </c>
      <c r="I1616">
        <v>113.87</v>
      </c>
      <c r="J1616">
        <v>28.9</v>
      </c>
      <c r="K1616" t="s">
        <v>18</v>
      </c>
      <c r="L1616">
        <v>0</v>
      </c>
      <c r="M1616" t="str">
        <f t="shared" si="50"/>
        <v>31-50</v>
      </c>
      <c r="N1616" t="str">
        <f t="shared" si="51"/>
        <v>Overweight</v>
      </c>
    </row>
    <row r="1617" spans="1:14" x14ac:dyDescent="0.2">
      <c r="A1617">
        <v>4949</v>
      </c>
      <c r="B1617" t="s">
        <v>12</v>
      </c>
      <c r="C1617">
        <v>49</v>
      </c>
      <c r="D1617">
        <v>0</v>
      </c>
      <c r="E1617">
        <v>0</v>
      </c>
      <c r="F1617" t="s">
        <v>13</v>
      </c>
      <c r="G1617" t="s">
        <v>14</v>
      </c>
      <c r="H1617" t="s">
        <v>17</v>
      </c>
      <c r="I1617">
        <v>96.35</v>
      </c>
      <c r="J1617">
        <v>35.9</v>
      </c>
      <c r="K1617" t="s">
        <v>18</v>
      </c>
      <c r="L1617">
        <v>0</v>
      </c>
      <c r="M1617" t="str">
        <f t="shared" si="50"/>
        <v>31-50</v>
      </c>
      <c r="N1617" t="str">
        <f t="shared" si="51"/>
        <v>Obese</v>
      </c>
    </row>
    <row r="1618" spans="1:14" x14ac:dyDescent="0.2">
      <c r="A1618">
        <v>46688</v>
      </c>
      <c r="B1618" t="s">
        <v>19</v>
      </c>
      <c r="C1618">
        <v>44</v>
      </c>
      <c r="D1618">
        <v>0</v>
      </c>
      <c r="E1618">
        <v>0</v>
      </c>
      <c r="F1618" t="s">
        <v>22</v>
      </c>
      <c r="G1618" t="s">
        <v>14</v>
      </c>
      <c r="H1618" t="s">
        <v>15</v>
      </c>
      <c r="I1618">
        <v>127.21</v>
      </c>
      <c r="J1618">
        <v>29.8</v>
      </c>
      <c r="K1618" t="s">
        <v>20</v>
      </c>
      <c r="L1618">
        <v>0</v>
      </c>
      <c r="M1618" t="str">
        <f t="shared" si="50"/>
        <v>31-50</v>
      </c>
      <c r="N1618" t="str">
        <f t="shared" si="51"/>
        <v>Overweight</v>
      </c>
    </row>
    <row r="1619" spans="1:14" x14ac:dyDescent="0.2">
      <c r="A1619">
        <v>30491</v>
      </c>
      <c r="B1619" t="s">
        <v>19</v>
      </c>
      <c r="C1619">
        <v>39</v>
      </c>
      <c r="D1619">
        <v>0</v>
      </c>
      <c r="E1619">
        <v>0</v>
      </c>
      <c r="F1619" t="s">
        <v>13</v>
      </c>
      <c r="G1619" t="s">
        <v>14</v>
      </c>
      <c r="H1619" t="s">
        <v>15</v>
      </c>
      <c r="I1619">
        <v>78.900000000000006</v>
      </c>
      <c r="J1619">
        <v>26.7</v>
      </c>
      <c r="K1619" t="s">
        <v>18</v>
      </c>
      <c r="L1619">
        <v>0</v>
      </c>
      <c r="M1619" t="str">
        <f t="shared" si="50"/>
        <v>31-50</v>
      </c>
      <c r="N1619" t="str">
        <f t="shared" si="51"/>
        <v>Overweight</v>
      </c>
    </row>
    <row r="1620" spans="1:14" x14ac:dyDescent="0.2">
      <c r="A1620">
        <v>43478</v>
      </c>
      <c r="B1620" t="s">
        <v>12</v>
      </c>
      <c r="C1620">
        <v>34</v>
      </c>
      <c r="D1620">
        <v>0</v>
      </c>
      <c r="E1620">
        <v>0</v>
      </c>
      <c r="F1620" t="s">
        <v>13</v>
      </c>
      <c r="G1620" t="s">
        <v>14</v>
      </c>
      <c r="H1620" t="s">
        <v>15</v>
      </c>
      <c r="I1620">
        <v>59.91</v>
      </c>
      <c r="J1620">
        <v>28.4</v>
      </c>
      <c r="K1620" t="s">
        <v>16</v>
      </c>
      <c r="L1620">
        <v>0</v>
      </c>
      <c r="M1620" t="str">
        <f t="shared" si="50"/>
        <v>31-50</v>
      </c>
      <c r="N1620" t="str">
        <f t="shared" si="51"/>
        <v>Overweight</v>
      </c>
    </row>
    <row r="1621" spans="1:14" x14ac:dyDescent="0.2">
      <c r="A1621">
        <v>25443</v>
      </c>
      <c r="B1621" t="s">
        <v>12</v>
      </c>
      <c r="C1621">
        <v>50</v>
      </c>
      <c r="D1621">
        <v>0</v>
      </c>
      <c r="E1621">
        <v>0</v>
      </c>
      <c r="F1621" t="s">
        <v>22</v>
      </c>
      <c r="G1621" t="s">
        <v>14</v>
      </c>
      <c r="H1621" t="s">
        <v>15</v>
      </c>
      <c r="I1621">
        <v>160.94</v>
      </c>
      <c r="J1621">
        <v>26.7</v>
      </c>
      <c r="K1621" t="s">
        <v>20</v>
      </c>
      <c r="L1621">
        <v>0</v>
      </c>
      <c r="M1621" t="str">
        <f t="shared" si="50"/>
        <v>31-50</v>
      </c>
      <c r="N1621" t="str">
        <f t="shared" si="51"/>
        <v>Overweight</v>
      </c>
    </row>
    <row r="1622" spans="1:14" x14ac:dyDescent="0.2">
      <c r="A1622">
        <v>24361</v>
      </c>
      <c r="B1622" t="s">
        <v>19</v>
      </c>
      <c r="C1622">
        <v>38</v>
      </c>
      <c r="D1622">
        <v>0</v>
      </c>
      <c r="E1622">
        <v>0</v>
      </c>
      <c r="F1622" t="s">
        <v>13</v>
      </c>
      <c r="G1622" t="s">
        <v>14</v>
      </c>
      <c r="H1622" t="s">
        <v>15</v>
      </c>
      <c r="I1622">
        <v>87.94</v>
      </c>
      <c r="J1622">
        <v>43.8</v>
      </c>
      <c r="K1622" t="s">
        <v>18</v>
      </c>
      <c r="L1622">
        <v>0</v>
      </c>
      <c r="M1622" t="str">
        <f t="shared" si="50"/>
        <v>31-50</v>
      </c>
      <c r="N1622" t="str">
        <f t="shared" si="51"/>
        <v>Obese</v>
      </c>
    </row>
    <row r="1623" spans="1:14" x14ac:dyDescent="0.2">
      <c r="A1623">
        <v>29514</v>
      </c>
      <c r="B1623" t="s">
        <v>19</v>
      </c>
      <c r="C1623">
        <v>43</v>
      </c>
      <c r="D1623">
        <v>0</v>
      </c>
      <c r="E1623">
        <v>0</v>
      </c>
      <c r="F1623" t="s">
        <v>13</v>
      </c>
      <c r="G1623" t="s">
        <v>14</v>
      </c>
      <c r="H1623" t="s">
        <v>17</v>
      </c>
      <c r="I1623">
        <v>97.55</v>
      </c>
      <c r="J1623">
        <v>28.3</v>
      </c>
      <c r="K1623" t="s">
        <v>16</v>
      </c>
      <c r="L1623">
        <v>0</v>
      </c>
      <c r="M1623" t="str">
        <f t="shared" si="50"/>
        <v>31-50</v>
      </c>
      <c r="N1623" t="str">
        <f t="shared" si="51"/>
        <v>Overweight</v>
      </c>
    </row>
    <row r="1624" spans="1:14" x14ac:dyDescent="0.2">
      <c r="A1624">
        <v>35893</v>
      </c>
      <c r="B1624" t="s">
        <v>12</v>
      </c>
      <c r="C1624">
        <v>28</v>
      </c>
      <c r="D1624">
        <v>0</v>
      </c>
      <c r="E1624">
        <v>0</v>
      </c>
      <c r="F1624" t="s">
        <v>22</v>
      </c>
      <c r="G1624" t="s">
        <v>14</v>
      </c>
      <c r="H1624" t="s">
        <v>15</v>
      </c>
      <c r="I1624">
        <v>116.02</v>
      </c>
      <c r="J1624">
        <v>36.6</v>
      </c>
      <c r="K1624" t="s">
        <v>16</v>
      </c>
      <c r="L1624">
        <v>0</v>
      </c>
      <c r="M1624" t="str">
        <f t="shared" si="50"/>
        <v>18-30</v>
      </c>
      <c r="N1624" t="str">
        <f t="shared" si="51"/>
        <v>Obese</v>
      </c>
    </row>
    <row r="1625" spans="1:14" x14ac:dyDescent="0.2">
      <c r="A1625">
        <v>58568</v>
      </c>
      <c r="B1625" t="s">
        <v>19</v>
      </c>
      <c r="C1625">
        <v>58</v>
      </c>
      <c r="D1625">
        <v>0</v>
      </c>
      <c r="E1625">
        <v>0</v>
      </c>
      <c r="F1625" t="s">
        <v>13</v>
      </c>
      <c r="G1625" t="s">
        <v>14</v>
      </c>
      <c r="H1625" t="s">
        <v>17</v>
      </c>
      <c r="I1625">
        <v>127.32</v>
      </c>
      <c r="J1625">
        <v>33.1</v>
      </c>
      <c r="K1625" t="s">
        <v>20</v>
      </c>
      <c r="L1625">
        <v>0</v>
      </c>
      <c r="M1625" t="str">
        <f t="shared" si="50"/>
        <v>51-70</v>
      </c>
      <c r="N1625" t="str">
        <f t="shared" si="51"/>
        <v>Obese</v>
      </c>
    </row>
    <row r="1626" spans="1:14" x14ac:dyDescent="0.2">
      <c r="A1626">
        <v>63303</v>
      </c>
      <c r="B1626" t="s">
        <v>12</v>
      </c>
      <c r="C1626">
        <v>28</v>
      </c>
      <c r="D1626">
        <v>0</v>
      </c>
      <c r="E1626">
        <v>0</v>
      </c>
      <c r="F1626" t="s">
        <v>22</v>
      </c>
      <c r="G1626" t="s">
        <v>14</v>
      </c>
      <c r="H1626" t="s">
        <v>15</v>
      </c>
      <c r="I1626">
        <v>75.5</v>
      </c>
      <c r="J1626">
        <v>27</v>
      </c>
      <c r="K1626" t="s">
        <v>20</v>
      </c>
      <c r="L1626">
        <v>0</v>
      </c>
      <c r="M1626" t="str">
        <f t="shared" si="50"/>
        <v>18-30</v>
      </c>
      <c r="N1626" t="str">
        <f t="shared" si="51"/>
        <v>Overweight</v>
      </c>
    </row>
    <row r="1627" spans="1:14" x14ac:dyDescent="0.2">
      <c r="A1627">
        <v>18820</v>
      </c>
      <c r="B1627" t="s">
        <v>12</v>
      </c>
      <c r="C1627">
        <v>31</v>
      </c>
      <c r="D1627">
        <v>0</v>
      </c>
      <c r="E1627">
        <v>0</v>
      </c>
      <c r="F1627" t="s">
        <v>22</v>
      </c>
      <c r="G1627" t="s">
        <v>14</v>
      </c>
      <c r="H1627" t="s">
        <v>17</v>
      </c>
      <c r="I1627">
        <v>108.56</v>
      </c>
      <c r="J1627">
        <v>21.8</v>
      </c>
      <c r="K1627" t="s">
        <v>18</v>
      </c>
      <c r="L1627">
        <v>0</v>
      </c>
      <c r="M1627" t="str">
        <f t="shared" si="50"/>
        <v>31-50</v>
      </c>
      <c r="N1627" t="str">
        <f t="shared" si="51"/>
        <v>Normal weight</v>
      </c>
    </row>
    <row r="1628" spans="1:14" x14ac:dyDescent="0.2">
      <c r="A1628">
        <v>64029</v>
      </c>
      <c r="B1628" t="s">
        <v>12</v>
      </c>
      <c r="C1628">
        <v>55</v>
      </c>
      <c r="D1628">
        <v>1</v>
      </c>
      <c r="E1628">
        <v>0</v>
      </c>
      <c r="F1628" t="s">
        <v>13</v>
      </c>
      <c r="G1628" t="s">
        <v>14</v>
      </c>
      <c r="H1628" t="s">
        <v>15</v>
      </c>
      <c r="I1628">
        <v>168.06</v>
      </c>
      <c r="J1628">
        <v>23.5</v>
      </c>
      <c r="K1628" t="s">
        <v>20</v>
      </c>
      <c r="L1628">
        <v>0</v>
      </c>
      <c r="M1628" t="str">
        <f t="shared" si="50"/>
        <v>51-70</v>
      </c>
      <c r="N1628" t="str">
        <f t="shared" si="51"/>
        <v>Normal weight</v>
      </c>
    </row>
    <row r="1629" spans="1:14" x14ac:dyDescent="0.2">
      <c r="A1629">
        <v>72703</v>
      </c>
      <c r="B1629" t="s">
        <v>19</v>
      </c>
      <c r="C1629">
        <v>54</v>
      </c>
      <c r="D1629">
        <v>0</v>
      </c>
      <c r="E1629">
        <v>0</v>
      </c>
      <c r="F1629" t="s">
        <v>13</v>
      </c>
      <c r="G1629" t="s">
        <v>14</v>
      </c>
      <c r="H1629" t="s">
        <v>15</v>
      </c>
      <c r="I1629">
        <v>75.52</v>
      </c>
      <c r="J1629">
        <v>28.7</v>
      </c>
      <c r="K1629" t="s">
        <v>16</v>
      </c>
      <c r="L1629">
        <v>0</v>
      </c>
      <c r="M1629" t="str">
        <f t="shared" si="50"/>
        <v>51-70</v>
      </c>
      <c r="N1629" t="str">
        <f t="shared" si="51"/>
        <v>Overweight</v>
      </c>
    </row>
    <row r="1630" spans="1:14" x14ac:dyDescent="0.2">
      <c r="A1630">
        <v>11394</v>
      </c>
      <c r="B1630" t="s">
        <v>12</v>
      </c>
      <c r="C1630">
        <v>73</v>
      </c>
      <c r="D1630">
        <v>0</v>
      </c>
      <c r="E1630">
        <v>1</v>
      </c>
      <c r="F1630" t="s">
        <v>13</v>
      </c>
      <c r="G1630" t="s">
        <v>14</v>
      </c>
      <c r="H1630" t="s">
        <v>17</v>
      </c>
      <c r="I1630">
        <v>82.15</v>
      </c>
      <c r="J1630">
        <v>31.6</v>
      </c>
      <c r="K1630" t="s">
        <v>16</v>
      </c>
      <c r="L1630">
        <v>0</v>
      </c>
      <c r="M1630" t="str">
        <f t="shared" si="50"/>
        <v>71+</v>
      </c>
      <c r="N1630" t="str">
        <f t="shared" si="51"/>
        <v>Obese</v>
      </c>
    </row>
    <row r="1631" spans="1:14" x14ac:dyDescent="0.2">
      <c r="A1631">
        <v>12298</v>
      </c>
      <c r="B1631" t="s">
        <v>12</v>
      </c>
      <c r="C1631">
        <v>26</v>
      </c>
      <c r="D1631">
        <v>0</v>
      </c>
      <c r="E1631">
        <v>0</v>
      </c>
      <c r="F1631" t="s">
        <v>22</v>
      </c>
      <c r="G1631" t="s">
        <v>21</v>
      </c>
      <c r="H1631" t="s">
        <v>15</v>
      </c>
      <c r="I1631">
        <v>200.28</v>
      </c>
      <c r="J1631">
        <v>31.9</v>
      </c>
      <c r="K1631" t="s">
        <v>16</v>
      </c>
      <c r="L1631">
        <v>0</v>
      </c>
      <c r="M1631" t="str">
        <f t="shared" si="50"/>
        <v>18-30</v>
      </c>
      <c r="N1631" t="str">
        <f t="shared" si="51"/>
        <v>Obese</v>
      </c>
    </row>
    <row r="1632" spans="1:14" x14ac:dyDescent="0.2">
      <c r="A1632">
        <v>70845</v>
      </c>
      <c r="B1632" t="s">
        <v>12</v>
      </c>
      <c r="C1632">
        <v>73</v>
      </c>
      <c r="D1632">
        <v>0</v>
      </c>
      <c r="E1632">
        <v>1</v>
      </c>
      <c r="F1632" t="s">
        <v>13</v>
      </c>
      <c r="G1632" t="s">
        <v>14</v>
      </c>
      <c r="H1632" t="s">
        <v>17</v>
      </c>
      <c r="I1632">
        <v>62.44</v>
      </c>
      <c r="J1632">
        <v>25.2</v>
      </c>
      <c r="K1632" t="s">
        <v>20</v>
      </c>
      <c r="L1632">
        <v>0</v>
      </c>
      <c r="M1632" t="str">
        <f t="shared" si="50"/>
        <v>71+</v>
      </c>
      <c r="N1632" t="str">
        <f t="shared" si="51"/>
        <v>Overweight</v>
      </c>
    </row>
    <row r="1633" spans="1:14" x14ac:dyDescent="0.2">
      <c r="A1633">
        <v>44494</v>
      </c>
      <c r="B1633" t="s">
        <v>19</v>
      </c>
      <c r="C1633">
        <v>38</v>
      </c>
      <c r="D1633">
        <v>0</v>
      </c>
      <c r="E1633">
        <v>0</v>
      </c>
      <c r="F1633" t="s">
        <v>13</v>
      </c>
      <c r="G1633" t="s">
        <v>14</v>
      </c>
      <c r="H1633" t="s">
        <v>17</v>
      </c>
      <c r="I1633">
        <v>84.31</v>
      </c>
      <c r="J1633">
        <v>25.9</v>
      </c>
      <c r="K1633" t="s">
        <v>20</v>
      </c>
      <c r="L1633">
        <v>0</v>
      </c>
      <c r="M1633" t="str">
        <f t="shared" si="50"/>
        <v>31-50</v>
      </c>
      <c r="N1633" t="str">
        <f t="shared" si="51"/>
        <v>Overweight</v>
      </c>
    </row>
    <row r="1634" spans="1:14" x14ac:dyDescent="0.2">
      <c r="A1634">
        <v>13465</v>
      </c>
      <c r="B1634" t="s">
        <v>19</v>
      </c>
      <c r="C1634">
        <v>20</v>
      </c>
      <c r="D1634">
        <v>0</v>
      </c>
      <c r="E1634">
        <v>0</v>
      </c>
      <c r="F1634" t="s">
        <v>22</v>
      </c>
      <c r="G1634" t="s">
        <v>14</v>
      </c>
      <c r="H1634" t="s">
        <v>17</v>
      </c>
      <c r="I1634">
        <v>96.69</v>
      </c>
      <c r="J1634">
        <v>27.4</v>
      </c>
      <c r="K1634" t="s">
        <v>20</v>
      </c>
      <c r="L1634">
        <v>0</v>
      </c>
      <c r="M1634" t="str">
        <f t="shared" si="50"/>
        <v>18-30</v>
      </c>
      <c r="N1634" t="str">
        <f t="shared" si="51"/>
        <v>Overweight</v>
      </c>
    </row>
    <row r="1635" spans="1:14" x14ac:dyDescent="0.2">
      <c r="A1635">
        <v>52593</v>
      </c>
      <c r="B1635" t="s">
        <v>12</v>
      </c>
      <c r="C1635">
        <v>78</v>
      </c>
      <c r="D1635">
        <v>0</v>
      </c>
      <c r="E1635">
        <v>1</v>
      </c>
      <c r="F1635" t="s">
        <v>13</v>
      </c>
      <c r="G1635" t="s">
        <v>14</v>
      </c>
      <c r="H1635" t="s">
        <v>15</v>
      </c>
      <c r="I1635">
        <v>145.03</v>
      </c>
      <c r="J1635">
        <v>26.8</v>
      </c>
      <c r="K1635" t="s">
        <v>16</v>
      </c>
      <c r="L1635">
        <v>0</v>
      </c>
      <c r="M1635" t="str">
        <f t="shared" si="50"/>
        <v>71+</v>
      </c>
      <c r="N1635" t="str">
        <f t="shared" si="51"/>
        <v>Overweight</v>
      </c>
    </row>
    <row r="1636" spans="1:14" x14ac:dyDescent="0.2">
      <c r="A1636">
        <v>91</v>
      </c>
      <c r="B1636" t="s">
        <v>19</v>
      </c>
      <c r="C1636">
        <v>42</v>
      </c>
      <c r="D1636">
        <v>0</v>
      </c>
      <c r="E1636">
        <v>0</v>
      </c>
      <c r="F1636" t="s">
        <v>22</v>
      </c>
      <c r="G1636" t="s">
        <v>14</v>
      </c>
      <c r="H1636" t="s">
        <v>15</v>
      </c>
      <c r="I1636">
        <v>98.53</v>
      </c>
      <c r="J1636">
        <v>18.5</v>
      </c>
      <c r="K1636" t="s">
        <v>18</v>
      </c>
      <c r="L1636">
        <v>0</v>
      </c>
      <c r="M1636" t="str">
        <f t="shared" si="50"/>
        <v>31-50</v>
      </c>
      <c r="N1636" t="str">
        <f t="shared" si="51"/>
        <v>Normal weight</v>
      </c>
    </row>
    <row r="1637" spans="1:14" x14ac:dyDescent="0.2">
      <c r="A1637">
        <v>45627</v>
      </c>
      <c r="B1637" t="s">
        <v>12</v>
      </c>
      <c r="C1637">
        <v>60</v>
      </c>
      <c r="D1637">
        <v>0</v>
      </c>
      <c r="E1637">
        <v>0</v>
      </c>
      <c r="F1637" t="s">
        <v>13</v>
      </c>
      <c r="G1637" t="s">
        <v>14</v>
      </c>
      <c r="H1637" t="s">
        <v>17</v>
      </c>
      <c r="I1637">
        <v>70.52</v>
      </c>
      <c r="J1637">
        <v>26.5</v>
      </c>
      <c r="K1637" t="s">
        <v>16</v>
      </c>
      <c r="L1637">
        <v>0</v>
      </c>
      <c r="M1637" t="str">
        <f t="shared" si="50"/>
        <v>51-70</v>
      </c>
      <c r="N1637" t="str">
        <f t="shared" si="51"/>
        <v>Overweight</v>
      </c>
    </row>
    <row r="1638" spans="1:14" x14ac:dyDescent="0.2">
      <c r="A1638">
        <v>4174</v>
      </c>
      <c r="B1638" t="s">
        <v>19</v>
      </c>
      <c r="C1638">
        <v>45</v>
      </c>
      <c r="D1638">
        <v>1</v>
      </c>
      <c r="E1638">
        <v>0</v>
      </c>
      <c r="F1638" t="s">
        <v>13</v>
      </c>
      <c r="G1638" t="s">
        <v>14</v>
      </c>
      <c r="H1638" t="s">
        <v>15</v>
      </c>
      <c r="I1638">
        <v>93.21</v>
      </c>
      <c r="J1638">
        <v>43.8</v>
      </c>
      <c r="K1638" t="s">
        <v>18</v>
      </c>
      <c r="L1638">
        <v>0</v>
      </c>
      <c r="M1638" t="str">
        <f t="shared" si="50"/>
        <v>31-50</v>
      </c>
      <c r="N1638" t="str">
        <f t="shared" si="51"/>
        <v>Obese</v>
      </c>
    </row>
    <row r="1639" spans="1:14" x14ac:dyDescent="0.2">
      <c r="A1639">
        <v>36196</v>
      </c>
      <c r="B1639" t="s">
        <v>12</v>
      </c>
      <c r="C1639">
        <v>21</v>
      </c>
      <c r="D1639">
        <v>0</v>
      </c>
      <c r="E1639">
        <v>0</v>
      </c>
      <c r="F1639" t="s">
        <v>22</v>
      </c>
      <c r="G1639" t="s">
        <v>14</v>
      </c>
      <c r="H1639" t="s">
        <v>17</v>
      </c>
      <c r="I1639">
        <v>88.29</v>
      </c>
      <c r="J1639">
        <v>36.6</v>
      </c>
      <c r="K1639" t="s">
        <v>20</v>
      </c>
      <c r="L1639">
        <v>0</v>
      </c>
      <c r="M1639" t="str">
        <f t="shared" si="50"/>
        <v>18-30</v>
      </c>
      <c r="N1639" t="str">
        <f t="shared" si="51"/>
        <v>Obese</v>
      </c>
    </row>
    <row r="1640" spans="1:14" x14ac:dyDescent="0.2">
      <c r="A1640">
        <v>19769</v>
      </c>
      <c r="B1640" t="s">
        <v>19</v>
      </c>
      <c r="C1640">
        <v>67</v>
      </c>
      <c r="D1640">
        <v>0</v>
      </c>
      <c r="E1640">
        <v>0</v>
      </c>
      <c r="F1640" t="s">
        <v>13</v>
      </c>
      <c r="G1640" t="s">
        <v>21</v>
      </c>
      <c r="H1640" t="s">
        <v>17</v>
      </c>
      <c r="I1640">
        <v>80.180000000000007</v>
      </c>
      <c r="J1640">
        <v>22.9</v>
      </c>
      <c r="K1640" t="s">
        <v>16</v>
      </c>
      <c r="L1640">
        <v>0</v>
      </c>
      <c r="M1640" t="str">
        <f t="shared" si="50"/>
        <v>51-70</v>
      </c>
      <c r="N1640" t="str">
        <f t="shared" si="51"/>
        <v>Normal weight</v>
      </c>
    </row>
    <row r="1641" spans="1:14" x14ac:dyDescent="0.2">
      <c r="A1641">
        <v>42172</v>
      </c>
      <c r="B1641" t="s">
        <v>19</v>
      </c>
      <c r="C1641">
        <v>24</v>
      </c>
      <c r="D1641">
        <v>0</v>
      </c>
      <c r="E1641">
        <v>0</v>
      </c>
      <c r="F1641" t="s">
        <v>13</v>
      </c>
      <c r="G1641" t="s">
        <v>21</v>
      </c>
      <c r="H1641" t="s">
        <v>17</v>
      </c>
      <c r="I1641">
        <v>69.72</v>
      </c>
      <c r="J1641">
        <v>29.6</v>
      </c>
      <c r="K1641" t="s">
        <v>18</v>
      </c>
      <c r="L1641">
        <v>0</v>
      </c>
      <c r="M1641" t="str">
        <f t="shared" si="50"/>
        <v>18-30</v>
      </c>
      <c r="N1641" t="str">
        <f t="shared" si="51"/>
        <v>Overweight</v>
      </c>
    </row>
    <row r="1642" spans="1:14" x14ac:dyDescent="0.2">
      <c r="A1642">
        <v>14372</v>
      </c>
      <c r="B1642" t="s">
        <v>12</v>
      </c>
      <c r="C1642">
        <v>50</v>
      </c>
      <c r="D1642">
        <v>0</v>
      </c>
      <c r="E1642">
        <v>0</v>
      </c>
      <c r="F1642" t="s">
        <v>13</v>
      </c>
      <c r="G1642" t="s">
        <v>21</v>
      </c>
      <c r="H1642" t="s">
        <v>15</v>
      </c>
      <c r="I1642">
        <v>192.16</v>
      </c>
      <c r="J1642">
        <v>43.6</v>
      </c>
      <c r="K1642" t="s">
        <v>18</v>
      </c>
      <c r="L1642">
        <v>0</v>
      </c>
      <c r="M1642" t="str">
        <f t="shared" si="50"/>
        <v>31-50</v>
      </c>
      <c r="N1642" t="str">
        <f t="shared" si="51"/>
        <v>Obese</v>
      </c>
    </row>
    <row r="1643" spans="1:14" x14ac:dyDescent="0.2">
      <c r="A1643">
        <v>10416</v>
      </c>
      <c r="B1643" t="s">
        <v>12</v>
      </c>
      <c r="C1643">
        <v>71</v>
      </c>
      <c r="D1643">
        <v>0</v>
      </c>
      <c r="E1643">
        <v>1</v>
      </c>
      <c r="F1643" t="s">
        <v>13</v>
      </c>
      <c r="G1643" t="s">
        <v>14</v>
      </c>
      <c r="H1643" t="s">
        <v>15</v>
      </c>
      <c r="I1643">
        <v>215.72</v>
      </c>
      <c r="J1643">
        <v>39.200000000000003</v>
      </c>
      <c r="K1643" t="s">
        <v>20</v>
      </c>
      <c r="L1643">
        <v>0</v>
      </c>
      <c r="M1643" t="str">
        <f t="shared" si="50"/>
        <v>71+</v>
      </c>
      <c r="N1643" t="str">
        <f t="shared" si="51"/>
        <v>Obese</v>
      </c>
    </row>
    <row r="1644" spans="1:14" x14ac:dyDescent="0.2">
      <c r="A1644">
        <v>7476</v>
      </c>
      <c r="B1644" t="s">
        <v>12</v>
      </c>
      <c r="C1644">
        <v>32</v>
      </c>
      <c r="D1644">
        <v>0</v>
      </c>
      <c r="E1644">
        <v>0</v>
      </c>
      <c r="F1644" t="s">
        <v>22</v>
      </c>
      <c r="G1644" t="s">
        <v>23</v>
      </c>
      <c r="H1644" t="s">
        <v>17</v>
      </c>
      <c r="I1644">
        <v>91.93</v>
      </c>
      <c r="J1644">
        <v>30.2</v>
      </c>
      <c r="K1644" t="s">
        <v>18</v>
      </c>
      <c r="L1644">
        <v>0</v>
      </c>
      <c r="M1644" t="str">
        <f t="shared" si="50"/>
        <v>31-50</v>
      </c>
      <c r="N1644" t="str">
        <f t="shared" si="51"/>
        <v>Obese</v>
      </c>
    </row>
    <row r="1645" spans="1:14" x14ac:dyDescent="0.2">
      <c r="A1645">
        <v>55526</v>
      </c>
      <c r="B1645" t="s">
        <v>12</v>
      </c>
      <c r="C1645">
        <v>46</v>
      </c>
      <c r="D1645">
        <v>0</v>
      </c>
      <c r="E1645">
        <v>0</v>
      </c>
      <c r="F1645" t="s">
        <v>13</v>
      </c>
      <c r="G1645" t="s">
        <v>23</v>
      </c>
      <c r="H1645" t="s">
        <v>15</v>
      </c>
      <c r="I1645">
        <v>58.63</v>
      </c>
      <c r="J1645">
        <v>35.299999999999997</v>
      </c>
      <c r="K1645" t="s">
        <v>18</v>
      </c>
      <c r="L1645">
        <v>0</v>
      </c>
      <c r="M1645" t="str">
        <f t="shared" si="50"/>
        <v>31-50</v>
      </c>
      <c r="N1645" t="str">
        <f t="shared" si="51"/>
        <v>Obese</v>
      </c>
    </row>
    <row r="1646" spans="1:14" x14ac:dyDescent="0.2">
      <c r="A1646">
        <v>452</v>
      </c>
      <c r="B1646" t="s">
        <v>12</v>
      </c>
      <c r="C1646">
        <v>48</v>
      </c>
      <c r="D1646">
        <v>1</v>
      </c>
      <c r="E1646">
        <v>0</v>
      </c>
      <c r="F1646" t="s">
        <v>13</v>
      </c>
      <c r="G1646" t="s">
        <v>14</v>
      </c>
      <c r="H1646" t="s">
        <v>15</v>
      </c>
      <c r="I1646">
        <v>173.14</v>
      </c>
      <c r="J1646">
        <v>37</v>
      </c>
      <c r="K1646" t="s">
        <v>20</v>
      </c>
      <c r="L1646">
        <v>0</v>
      </c>
      <c r="M1646" t="str">
        <f t="shared" si="50"/>
        <v>31-50</v>
      </c>
      <c r="N1646" t="str">
        <f t="shared" si="51"/>
        <v>Obese</v>
      </c>
    </row>
    <row r="1647" spans="1:14" x14ac:dyDescent="0.2">
      <c r="A1647">
        <v>55790</v>
      </c>
      <c r="B1647" t="s">
        <v>19</v>
      </c>
      <c r="C1647">
        <v>45</v>
      </c>
      <c r="D1647">
        <v>0</v>
      </c>
      <c r="E1647">
        <v>0</v>
      </c>
      <c r="F1647" t="s">
        <v>13</v>
      </c>
      <c r="G1647" t="s">
        <v>14</v>
      </c>
      <c r="H1647" t="s">
        <v>15</v>
      </c>
      <c r="I1647">
        <v>106.83</v>
      </c>
      <c r="J1647">
        <v>32.1</v>
      </c>
      <c r="K1647" t="s">
        <v>16</v>
      </c>
      <c r="L1647">
        <v>0</v>
      </c>
      <c r="M1647" t="str">
        <f t="shared" si="50"/>
        <v>31-50</v>
      </c>
      <c r="N1647" t="str">
        <f t="shared" si="51"/>
        <v>Obese</v>
      </c>
    </row>
    <row r="1648" spans="1:14" x14ac:dyDescent="0.2">
      <c r="A1648">
        <v>38541</v>
      </c>
      <c r="B1648" t="s">
        <v>12</v>
      </c>
      <c r="C1648">
        <v>55</v>
      </c>
      <c r="D1648">
        <v>0</v>
      </c>
      <c r="E1648">
        <v>0</v>
      </c>
      <c r="F1648" t="s">
        <v>13</v>
      </c>
      <c r="G1648" t="s">
        <v>14</v>
      </c>
      <c r="H1648" t="s">
        <v>15</v>
      </c>
      <c r="I1648">
        <v>84.44</v>
      </c>
      <c r="J1648">
        <v>30.5</v>
      </c>
      <c r="K1648" t="s">
        <v>16</v>
      </c>
      <c r="L1648">
        <v>0</v>
      </c>
      <c r="M1648" t="str">
        <f t="shared" si="50"/>
        <v>51-70</v>
      </c>
      <c r="N1648" t="str">
        <f t="shared" si="51"/>
        <v>Obese</v>
      </c>
    </row>
    <row r="1649" spans="1:14" x14ac:dyDescent="0.2">
      <c r="A1649">
        <v>23748</v>
      </c>
      <c r="B1649" t="s">
        <v>19</v>
      </c>
      <c r="C1649">
        <v>31</v>
      </c>
      <c r="D1649">
        <v>0</v>
      </c>
      <c r="E1649">
        <v>0</v>
      </c>
      <c r="F1649" t="s">
        <v>13</v>
      </c>
      <c r="G1649" t="s">
        <v>14</v>
      </c>
      <c r="H1649" t="s">
        <v>15</v>
      </c>
      <c r="I1649">
        <v>92.16</v>
      </c>
      <c r="J1649">
        <v>22.8</v>
      </c>
      <c r="K1649" t="s">
        <v>18</v>
      </c>
      <c r="L1649">
        <v>0</v>
      </c>
      <c r="M1649" t="str">
        <f t="shared" si="50"/>
        <v>31-50</v>
      </c>
      <c r="N1649" t="str">
        <f t="shared" si="51"/>
        <v>Normal weight</v>
      </c>
    </row>
    <row r="1650" spans="1:14" x14ac:dyDescent="0.2">
      <c r="A1650">
        <v>18790</v>
      </c>
      <c r="B1650" t="s">
        <v>12</v>
      </c>
      <c r="C1650">
        <v>25</v>
      </c>
      <c r="D1650">
        <v>0</v>
      </c>
      <c r="E1650">
        <v>0</v>
      </c>
      <c r="F1650" t="s">
        <v>22</v>
      </c>
      <c r="G1650" t="s">
        <v>14</v>
      </c>
      <c r="H1650" t="s">
        <v>15</v>
      </c>
      <c r="I1650">
        <v>85.96</v>
      </c>
      <c r="J1650">
        <v>34.5</v>
      </c>
      <c r="K1650" t="s">
        <v>16</v>
      </c>
      <c r="L1650">
        <v>0</v>
      </c>
      <c r="M1650" t="str">
        <f t="shared" si="50"/>
        <v>18-30</v>
      </c>
      <c r="N1650" t="str">
        <f t="shared" si="51"/>
        <v>Obese</v>
      </c>
    </row>
    <row r="1651" spans="1:14" x14ac:dyDescent="0.2">
      <c r="A1651">
        <v>45751</v>
      </c>
      <c r="B1651" t="s">
        <v>12</v>
      </c>
      <c r="C1651">
        <v>73</v>
      </c>
      <c r="D1651">
        <v>1</v>
      </c>
      <c r="E1651">
        <v>0</v>
      </c>
      <c r="F1651" t="s">
        <v>13</v>
      </c>
      <c r="G1651" t="s">
        <v>21</v>
      </c>
      <c r="H1651" t="s">
        <v>17</v>
      </c>
      <c r="I1651">
        <v>202.57</v>
      </c>
      <c r="J1651">
        <v>37.4</v>
      </c>
      <c r="K1651" t="s">
        <v>18</v>
      </c>
      <c r="L1651">
        <v>0</v>
      </c>
      <c r="M1651" t="str">
        <f t="shared" si="50"/>
        <v>71+</v>
      </c>
      <c r="N1651" t="str">
        <f t="shared" si="51"/>
        <v>Obese</v>
      </c>
    </row>
    <row r="1652" spans="1:14" x14ac:dyDescent="0.2">
      <c r="A1652">
        <v>42556</v>
      </c>
      <c r="B1652" t="s">
        <v>12</v>
      </c>
      <c r="C1652">
        <v>27</v>
      </c>
      <c r="D1652">
        <v>0</v>
      </c>
      <c r="E1652">
        <v>0</v>
      </c>
      <c r="F1652" t="s">
        <v>13</v>
      </c>
      <c r="G1652" t="s">
        <v>14</v>
      </c>
      <c r="H1652" t="s">
        <v>15</v>
      </c>
      <c r="I1652">
        <v>150.1</v>
      </c>
      <c r="J1652">
        <v>25.3</v>
      </c>
      <c r="K1652" t="s">
        <v>18</v>
      </c>
      <c r="L1652">
        <v>0</v>
      </c>
      <c r="M1652" t="str">
        <f t="shared" si="50"/>
        <v>18-30</v>
      </c>
      <c r="N1652" t="str">
        <f t="shared" si="51"/>
        <v>Overweight</v>
      </c>
    </row>
    <row r="1653" spans="1:14" x14ac:dyDescent="0.2">
      <c r="A1653">
        <v>507</v>
      </c>
      <c r="B1653" t="s">
        <v>19</v>
      </c>
      <c r="C1653">
        <v>28</v>
      </c>
      <c r="D1653">
        <v>0</v>
      </c>
      <c r="E1653">
        <v>0</v>
      </c>
      <c r="F1653" t="s">
        <v>13</v>
      </c>
      <c r="G1653" t="s">
        <v>14</v>
      </c>
      <c r="H1653" t="s">
        <v>17</v>
      </c>
      <c r="I1653">
        <v>94.15</v>
      </c>
      <c r="J1653">
        <v>23.1</v>
      </c>
      <c r="K1653" t="s">
        <v>20</v>
      </c>
      <c r="L1653">
        <v>0</v>
      </c>
      <c r="M1653" t="str">
        <f t="shared" si="50"/>
        <v>18-30</v>
      </c>
      <c r="N1653" t="str">
        <f t="shared" si="51"/>
        <v>Normal weight</v>
      </c>
    </row>
    <row r="1654" spans="1:14" x14ac:dyDescent="0.2">
      <c r="A1654">
        <v>56746</v>
      </c>
      <c r="B1654" t="s">
        <v>12</v>
      </c>
      <c r="C1654">
        <v>46</v>
      </c>
      <c r="D1654">
        <v>1</v>
      </c>
      <c r="E1654">
        <v>0</v>
      </c>
      <c r="F1654" t="s">
        <v>13</v>
      </c>
      <c r="G1654" t="s">
        <v>14</v>
      </c>
      <c r="H1654" t="s">
        <v>15</v>
      </c>
      <c r="I1654">
        <v>65.5</v>
      </c>
      <c r="J1654">
        <v>30.7</v>
      </c>
      <c r="K1654" t="s">
        <v>18</v>
      </c>
      <c r="L1654">
        <v>0</v>
      </c>
      <c r="M1654" t="str">
        <f t="shared" si="50"/>
        <v>31-50</v>
      </c>
      <c r="N1654" t="str">
        <f t="shared" si="51"/>
        <v>Obese</v>
      </c>
    </row>
    <row r="1655" spans="1:14" x14ac:dyDescent="0.2">
      <c r="A1655">
        <v>49760</v>
      </c>
      <c r="B1655" t="s">
        <v>19</v>
      </c>
      <c r="C1655">
        <v>63</v>
      </c>
      <c r="D1655">
        <v>0</v>
      </c>
      <c r="E1655">
        <v>0</v>
      </c>
      <c r="F1655" t="s">
        <v>13</v>
      </c>
      <c r="G1655" t="s">
        <v>14</v>
      </c>
      <c r="H1655" t="s">
        <v>17</v>
      </c>
      <c r="I1655">
        <v>78.959999999999994</v>
      </c>
      <c r="J1655">
        <v>28.6</v>
      </c>
      <c r="K1655" t="s">
        <v>18</v>
      </c>
      <c r="L1655">
        <v>0</v>
      </c>
      <c r="M1655" t="str">
        <f t="shared" si="50"/>
        <v>51-70</v>
      </c>
      <c r="N1655" t="str">
        <f t="shared" si="51"/>
        <v>Overweight</v>
      </c>
    </row>
    <row r="1656" spans="1:14" x14ac:dyDescent="0.2">
      <c r="A1656">
        <v>65481</v>
      </c>
      <c r="B1656" t="s">
        <v>12</v>
      </c>
      <c r="C1656">
        <v>57</v>
      </c>
      <c r="D1656">
        <v>0</v>
      </c>
      <c r="E1656">
        <v>0</v>
      </c>
      <c r="F1656" t="s">
        <v>13</v>
      </c>
      <c r="G1656" t="s">
        <v>14</v>
      </c>
      <c r="H1656" t="s">
        <v>15</v>
      </c>
      <c r="I1656">
        <v>90.4</v>
      </c>
      <c r="J1656">
        <v>26.5</v>
      </c>
      <c r="K1656" t="s">
        <v>18</v>
      </c>
      <c r="L1656">
        <v>0</v>
      </c>
      <c r="M1656" t="str">
        <f t="shared" si="50"/>
        <v>51-70</v>
      </c>
      <c r="N1656" t="str">
        <f t="shared" si="51"/>
        <v>Overweight</v>
      </c>
    </row>
    <row r="1657" spans="1:14" x14ac:dyDescent="0.2">
      <c r="A1657">
        <v>6174</v>
      </c>
      <c r="B1657" t="s">
        <v>19</v>
      </c>
      <c r="C1657">
        <v>35</v>
      </c>
      <c r="D1657">
        <v>0</v>
      </c>
      <c r="E1657">
        <v>0</v>
      </c>
      <c r="F1657" t="s">
        <v>22</v>
      </c>
      <c r="G1657" t="s">
        <v>14</v>
      </c>
      <c r="H1657" t="s">
        <v>15</v>
      </c>
      <c r="I1657">
        <v>71.59</v>
      </c>
      <c r="J1657">
        <v>40.299999999999997</v>
      </c>
      <c r="K1657" t="s">
        <v>18</v>
      </c>
      <c r="L1657">
        <v>0</v>
      </c>
      <c r="M1657" t="str">
        <f t="shared" si="50"/>
        <v>31-50</v>
      </c>
      <c r="N1657" t="str">
        <f t="shared" si="51"/>
        <v>Obese</v>
      </c>
    </row>
    <row r="1658" spans="1:14" x14ac:dyDescent="0.2">
      <c r="A1658">
        <v>68224</v>
      </c>
      <c r="B1658" t="s">
        <v>12</v>
      </c>
      <c r="C1658">
        <v>54</v>
      </c>
      <c r="D1658">
        <v>0</v>
      </c>
      <c r="E1658">
        <v>0</v>
      </c>
      <c r="F1658" t="s">
        <v>13</v>
      </c>
      <c r="G1658" t="s">
        <v>14</v>
      </c>
      <c r="H1658" t="s">
        <v>17</v>
      </c>
      <c r="I1658">
        <v>209.5</v>
      </c>
      <c r="J1658">
        <v>37.9</v>
      </c>
      <c r="K1658" t="s">
        <v>16</v>
      </c>
      <c r="L1658">
        <v>0</v>
      </c>
      <c r="M1658" t="str">
        <f t="shared" si="50"/>
        <v>51-70</v>
      </c>
      <c r="N1658" t="str">
        <f t="shared" si="51"/>
        <v>Obese</v>
      </c>
    </row>
    <row r="1659" spans="1:14" x14ac:dyDescent="0.2">
      <c r="A1659">
        <v>65564</v>
      </c>
      <c r="B1659" t="s">
        <v>19</v>
      </c>
      <c r="C1659">
        <v>48</v>
      </c>
      <c r="D1659">
        <v>0</v>
      </c>
      <c r="E1659">
        <v>0</v>
      </c>
      <c r="F1659" t="s">
        <v>13</v>
      </c>
      <c r="G1659" t="s">
        <v>14</v>
      </c>
      <c r="H1659" t="s">
        <v>15</v>
      </c>
      <c r="I1659">
        <v>57.43</v>
      </c>
      <c r="J1659">
        <v>53.5</v>
      </c>
      <c r="K1659" t="s">
        <v>16</v>
      </c>
      <c r="L1659">
        <v>0</v>
      </c>
      <c r="M1659" t="str">
        <f t="shared" si="50"/>
        <v>31-50</v>
      </c>
      <c r="N1659" t="str">
        <f t="shared" si="51"/>
        <v>Obese</v>
      </c>
    </row>
    <row r="1660" spans="1:14" x14ac:dyDescent="0.2">
      <c r="A1660">
        <v>18890</v>
      </c>
      <c r="B1660" t="s">
        <v>12</v>
      </c>
      <c r="C1660">
        <v>69</v>
      </c>
      <c r="D1660">
        <v>1</v>
      </c>
      <c r="E1660">
        <v>0</v>
      </c>
      <c r="F1660" t="s">
        <v>13</v>
      </c>
      <c r="G1660" t="s">
        <v>14</v>
      </c>
      <c r="H1660" t="s">
        <v>17</v>
      </c>
      <c r="I1660">
        <v>87.93</v>
      </c>
      <c r="J1660">
        <v>33.6</v>
      </c>
      <c r="K1660" t="s">
        <v>18</v>
      </c>
      <c r="L1660">
        <v>0</v>
      </c>
      <c r="M1660" t="str">
        <f t="shared" si="50"/>
        <v>51-70</v>
      </c>
      <c r="N1660" t="str">
        <f t="shared" si="51"/>
        <v>Obese</v>
      </c>
    </row>
    <row r="1661" spans="1:14" x14ac:dyDescent="0.2">
      <c r="A1661">
        <v>67667</v>
      </c>
      <c r="B1661" t="s">
        <v>19</v>
      </c>
      <c r="C1661">
        <v>72</v>
      </c>
      <c r="D1661">
        <v>1</v>
      </c>
      <c r="E1661">
        <v>0</v>
      </c>
      <c r="F1661" t="s">
        <v>13</v>
      </c>
      <c r="G1661" t="s">
        <v>21</v>
      </c>
      <c r="H1661" t="s">
        <v>17</v>
      </c>
      <c r="I1661">
        <v>112.12</v>
      </c>
      <c r="J1661">
        <v>30.5</v>
      </c>
      <c r="K1661" t="s">
        <v>18</v>
      </c>
      <c r="L1661">
        <v>0</v>
      </c>
      <c r="M1661" t="str">
        <f t="shared" si="50"/>
        <v>71+</v>
      </c>
      <c r="N1661" t="str">
        <f t="shared" si="51"/>
        <v>Obese</v>
      </c>
    </row>
    <row r="1662" spans="1:14" x14ac:dyDescent="0.2">
      <c r="A1662">
        <v>68138</v>
      </c>
      <c r="B1662" t="s">
        <v>12</v>
      </c>
      <c r="C1662">
        <v>49</v>
      </c>
      <c r="D1662">
        <v>0</v>
      </c>
      <c r="E1662">
        <v>0</v>
      </c>
      <c r="F1662" t="s">
        <v>13</v>
      </c>
      <c r="G1662" t="s">
        <v>14</v>
      </c>
      <c r="H1662" t="s">
        <v>15</v>
      </c>
      <c r="I1662">
        <v>92.02</v>
      </c>
      <c r="J1662">
        <v>38.1</v>
      </c>
      <c r="K1662" t="s">
        <v>18</v>
      </c>
      <c r="L1662">
        <v>0</v>
      </c>
      <c r="M1662" t="str">
        <f t="shared" si="50"/>
        <v>31-50</v>
      </c>
      <c r="N1662" t="str">
        <f t="shared" si="51"/>
        <v>Obese</v>
      </c>
    </row>
    <row r="1663" spans="1:14" x14ac:dyDescent="0.2">
      <c r="A1663">
        <v>50363</v>
      </c>
      <c r="B1663" t="s">
        <v>19</v>
      </c>
      <c r="C1663">
        <v>73</v>
      </c>
      <c r="D1663">
        <v>1</v>
      </c>
      <c r="E1663">
        <v>0</v>
      </c>
      <c r="F1663" t="s">
        <v>13</v>
      </c>
      <c r="G1663" t="s">
        <v>14</v>
      </c>
      <c r="H1663" t="s">
        <v>17</v>
      </c>
      <c r="I1663">
        <v>60.98</v>
      </c>
      <c r="J1663">
        <v>29.9</v>
      </c>
      <c r="K1663" t="s">
        <v>16</v>
      </c>
      <c r="L1663">
        <v>0</v>
      </c>
      <c r="M1663" t="str">
        <f t="shared" si="50"/>
        <v>71+</v>
      </c>
      <c r="N1663" t="str">
        <f t="shared" si="51"/>
        <v>Overweight</v>
      </c>
    </row>
    <row r="1664" spans="1:14" x14ac:dyDescent="0.2">
      <c r="A1664">
        <v>4740</v>
      </c>
      <c r="B1664" t="s">
        <v>19</v>
      </c>
      <c r="C1664">
        <v>24</v>
      </c>
      <c r="D1664">
        <v>0</v>
      </c>
      <c r="E1664">
        <v>0</v>
      </c>
      <c r="F1664" t="s">
        <v>22</v>
      </c>
      <c r="G1664" t="s">
        <v>14</v>
      </c>
      <c r="H1664" t="s">
        <v>15</v>
      </c>
      <c r="I1664">
        <v>86.35</v>
      </c>
      <c r="J1664">
        <v>32.700000000000003</v>
      </c>
      <c r="K1664" t="s">
        <v>18</v>
      </c>
      <c r="L1664">
        <v>0</v>
      </c>
      <c r="M1664" t="str">
        <f t="shared" si="50"/>
        <v>18-30</v>
      </c>
      <c r="N1664" t="str">
        <f t="shared" si="51"/>
        <v>Obese</v>
      </c>
    </row>
    <row r="1665" spans="1:14" x14ac:dyDescent="0.2">
      <c r="A1665">
        <v>49903</v>
      </c>
      <c r="B1665" t="s">
        <v>12</v>
      </c>
      <c r="C1665">
        <v>27</v>
      </c>
      <c r="D1665">
        <v>0</v>
      </c>
      <c r="E1665">
        <v>0</v>
      </c>
      <c r="F1665" t="s">
        <v>22</v>
      </c>
      <c r="G1665" t="s">
        <v>14</v>
      </c>
      <c r="H1665" t="s">
        <v>15</v>
      </c>
      <c r="I1665">
        <v>72.61</v>
      </c>
      <c r="J1665">
        <v>38.5</v>
      </c>
      <c r="K1665" t="s">
        <v>18</v>
      </c>
      <c r="L1665">
        <v>0</v>
      </c>
      <c r="M1665" t="str">
        <f t="shared" si="50"/>
        <v>18-30</v>
      </c>
      <c r="N1665" t="str">
        <f t="shared" si="51"/>
        <v>Obese</v>
      </c>
    </row>
    <row r="1666" spans="1:14" x14ac:dyDescent="0.2">
      <c r="A1666">
        <v>63457</v>
      </c>
      <c r="B1666" t="s">
        <v>19</v>
      </c>
      <c r="C1666">
        <v>78</v>
      </c>
      <c r="D1666">
        <v>0</v>
      </c>
      <c r="E1666">
        <v>1</v>
      </c>
      <c r="F1666" t="s">
        <v>22</v>
      </c>
      <c r="G1666" t="s">
        <v>21</v>
      </c>
      <c r="H1666" t="s">
        <v>15</v>
      </c>
      <c r="I1666">
        <v>110.78</v>
      </c>
      <c r="J1666">
        <v>22.9</v>
      </c>
      <c r="K1666" t="s">
        <v>18</v>
      </c>
      <c r="L1666">
        <v>0</v>
      </c>
      <c r="M1666" t="str">
        <f t="shared" ref="M1666:M1729" si="52">IF(C1666&gt;=18,IF(C1666&lt;=30,"18-30",IF(C1666&lt;=50,"31-50",IF(C1666&lt;=70,"51-70","71+"))),"N/A")</f>
        <v>71+</v>
      </c>
      <c r="N1666" t="str">
        <f t="shared" si="51"/>
        <v>Normal weight</v>
      </c>
    </row>
    <row r="1667" spans="1:14" x14ac:dyDescent="0.2">
      <c r="A1667">
        <v>18595</v>
      </c>
      <c r="B1667" t="s">
        <v>19</v>
      </c>
      <c r="C1667">
        <v>77</v>
      </c>
      <c r="D1667">
        <v>0</v>
      </c>
      <c r="E1667">
        <v>0</v>
      </c>
      <c r="F1667" t="s">
        <v>13</v>
      </c>
      <c r="G1667" t="s">
        <v>14</v>
      </c>
      <c r="H1667" t="s">
        <v>15</v>
      </c>
      <c r="I1667">
        <v>99.78</v>
      </c>
      <c r="J1667">
        <v>38</v>
      </c>
      <c r="K1667" t="s">
        <v>18</v>
      </c>
      <c r="L1667">
        <v>0</v>
      </c>
      <c r="M1667" t="str">
        <f t="shared" si="52"/>
        <v>71+</v>
      </c>
      <c r="N1667" t="str">
        <f t="shared" ref="N1667:N1730" si="53">IF(J1667&lt;18.5,"Below weight",IF(J1667&lt;25,"Normal weight",IF(J1667&lt;30,"Overweight","Obese")))</f>
        <v>Obese</v>
      </c>
    </row>
    <row r="1668" spans="1:14" x14ac:dyDescent="0.2">
      <c r="A1668">
        <v>64912</v>
      </c>
      <c r="B1668" t="s">
        <v>19</v>
      </c>
      <c r="C1668">
        <v>59</v>
      </c>
      <c r="D1668">
        <v>0</v>
      </c>
      <c r="E1668">
        <v>0</v>
      </c>
      <c r="F1668" t="s">
        <v>13</v>
      </c>
      <c r="G1668" t="s">
        <v>21</v>
      </c>
      <c r="H1668" t="s">
        <v>17</v>
      </c>
      <c r="I1668">
        <v>201.45</v>
      </c>
      <c r="J1668">
        <v>43.8</v>
      </c>
      <c r="K1668" t="s">
        <v>20</v>
      </c>
      <c r="L1668">
        <v>0</v>
      </c>
      <c r="M1668" t="str">
        <f t="shared" si="52"/>
        <v>51-70</v>
      </c>
      <c r="N1668" t="str">
        <f t="shared" si="53"/>
        <v>Obese</v>
      </c>
    </row>
    <row r="1669" spans="1:14" x14ac:dyDescent="0.2">
      <c r="A1669">
        <v>69510</v>
      </c>
      <c r="B1669" t="s">
        <v>12</v>
      </c>
      <c r="C1669">
        <v>39</v>
      </c>
      <c r="D1669">
        <v>0</v>
      </c>
      <c r="E1669">
        <v>0</v>
      </c>
      <c r="F1669" t="s">
        <v>13</v>
      </c>
      <c r="G1669" t="s">
        <v>14</v>
      </c>
      <c r="H1669" t="s">
        <v>17</v>
      </c>
      <c r="I1669">
        <v>121.32</v>
      </c>
      <c r="J1669">
        <v>26.8</v>
      </c>
      <c r="K1669" t="s">
        <v>18</v>
      </c>
      <c r="L1669">
        <v>0</v>
      </c>
      <c r="M1669" t="str">
        <f t="shared" si="52"/>
        <v>31-50</v>
      </c>
      <c r="N1669" t="str">
        <f t="shared" si="53"/>
        <v>Overweight</v>
      </c>
    </row>
    <row r="1670" spans="1:14" x14ac:dyDescent="0.2">
      <c r="A1670">
        <v>29872</v>
      </c>
      <c r="B1670" t="s">
        <v>19</v>
      </c>
      <c r="C1670">
        <v>35</v>
      </c>
      <c r="D1670">
        <v>0</v>
      </c>
      <c r="E1670">
        <v>0</v>
      </c>
      <c r="F1670" t="s">
        <v>13</v>
      </c>
      <c r="G1670" t="s">
        <v>14</v>
      </c>
      <c r="H1670" t="s">
        <v>15</v>
      </c>
      <c r="I1670">
        <v>83.89</v>
      </c>
      <c r="J1670">
        <v>25.5</v>
      </c>
      <c r="K1670" t="s">
        <v>18</v>
      </c>
      <c r="L1670">
        <v>0</v>
      </c>
      <c r="M1670" t="str">
        <f t="shared" si="52"/>
        <v>31-50</v>
      </c>
      <c r="N1670" t="str">
        <f t="shared" si="53"/>
        <v>Overweight</v>
      </c>
    </row>
    <row r="1671" spans="1:14" x14ac:dyDescent="0.2">
      <c r="A1671">
        <v>67243</v>
      </c>
      <c r="B1671" t="s">
        <v>19</v>
      </c>
      <c r="C1671">
        <v>75</v>
      </c>
      <c r="D1671">
        <v>0</v>
      </c>
      <c r="E1671">
        <v>1</v>
      </c>
      <c r="F1671" t="s">
        <v>13</v>
      </c>
      <c r="G1671" t="s">
        <v>14</v>
      </c>
      <c r="H1671" t="s">
        <v>15</v>
      </c>
      <c r="I1671">
        <v>206.15</v>
      </c>
      <c r="J1671">
        <v>25.4</v>
      </c>
      <c r="K1671" t="s">
        <v>18</v>
      </c>
      <c r="L1671">
        <v>0</v>
      </c>
      <c r="M1671" t="str">
        <f t="shared" si="52"/>
        <v>71+</v>
      </c>
      <c r="N1671" t="str">
        <f t="shared" si="53"/>
        <v>Overweight</v>
      </c>
    </row>
    <row r="1672" spans="1:14" x14ac:dyDescent="0.2">
      <c r="A1672">
        <v>37307</v>
      </c>
      <c r="B1672" t="s">
        <v>19</v>
      </c>
      <c r="C1672">
        <v>35</v>
      </c>
      <c r="D1672">
        <v>0</v>
      </c>
      <c r="E1672">
        <v>0</v>
      </c>
      <c r="F1672" t="s">
        <v>13</v>
      </c>
      <c r="G1672" t="s">
        <v>14</v>
      </c>
      <c r="H1672" t="s">
        <v>15</v>
      </c>
      <c r="I1672">
        <v>65.48</v>
      </c>
      <c r="J1672">
        <v>50.5</v>
      </c>
      <c r="K1672" t="s">
        <v>18</v>
      </c>
      <c r="L1672">
        <v>0</v>
      </c>
      <c r="M1672" t="str">
        <f t="shared" si="52"/>
        <v>31-50</v>
      </c>
      <c r="N1672" t="str">
        <f t="shared" si="53"/>
        <v>Obese</v>
      </c>
    </row>
    <row r="1673" spans="1:14" x14ac:dyDescent="0.2">
      <c r="A1673">
        <v>48303</v>
      </c>
      <c r="B1673" t="s">
        <v>12</v>
      </c>
      <c r="C1673">
        <v>39</v>
      </c>
      <c r="D1673">
        <v>0</v>
      </c>
      <c r="E1673">
        <v>0</v>
      </c>
      <c r="F1673" t="s">
        <v>13</v>
      </c>
      <c r="G1673" t="s">
        <v>14</v>
      </c>
      <c r="H1673" t="s">
        <v>17</v>
      </c>
      <c r="I1673">
        <v>71.3</v>
      </c>
      <c r="J1673">
        <v>34.700000000000003</v>
      </c>
      <c r="K1673" t="s">
        <v>18</v>
      </c>
      <c r="L1673">
        <v>0</v>
      </c>
      <c r="M1673" t="str">
        <f t="shared" si="52"/>
        <v>31-50</v>
      </c>
      <c r="N1673" t="str">
        <f t="shared" si="53"/>
        <v>Obese</v>
      </c>
    </row>
    <row r="1674" spans="1:14" x14ac:dyDescent="0.2">
      <c r="A1674">
        <v>31402</v>
      </c>
      <c r="B1674" t="s">
        <v>19</v>
      </c>
      <c r="C1674">
        <v>62</v>
      </c>
      <c r="D1674">
        <v>0</v>
      </c>
      <c r="E1674">
        <v>0</v>
      </c>
      <c r="F1674" t="s">
        <v>13</v>
      </c>
      <c r="G1674" t="s">
        <v>21</v>
      </c>
      <c r="H1674" t="s">
        <v>17</v>
      </c>
      <c r="I1674">
        <v>102.21</v>
      </c>
      <c r="J1674">
        <v>36.299999999999997</v>
      </c>
      <c r="K1674" t="s">
        <v>18</v>
      </c>
      <c r="L1674">
        <v>0</v>
      </c>
      <c r="M1674" t="str">
        <f t="shared" si="52"/>
        <v>51-70</v>
      </c>
      <c r="N1674" t="str">
        <f t="shared" si="53"/>
        <v>Obese</v>
      </c>
    </row>
    <row r="1675" spans="1:14" x14ac:dyDescent="0.2">
      <c r="A1675">
        <v>60683</v>
      </c>
      <c r="B1675" t="s">
        <v>12</v>
      </c>
      <c r="C1675">
        <v>53</v>
      </c>
      <c r="D1675">
        <v>0</v>
      </c>
      <c r="E1675">
        <v>1</v>
      </c>
      <c r="F1675" t="s">
        <v>13</v>
      </c>
      <c r="G1675" t="s">
        <v>23</v>
      </c>
      <c r="H1675" t="s">
        <v>15</v>
      </c>
      <c r="I1675">
        <v>77.3</v>
      </c>
      <c r="J1675">
        <v>33.4</v>
      </c>
      <c r="K1675" t="s">
        <v>18</v>
      </c>
      <c r="L1675">
        <v>0</v>
      </c>
      <c r="M1675" t="str">
        <f t="shared" si="52"/>
        <v>51-70</v>
      </c>
      <c r="N1675" t="str">
        <f t="shared" si="53"/>
        <v>Obese</v>
      </c>
    </row>
    <row r="1676" spans="1:14" x14ac:dyDescent="0.2">
      <c r="A1676">
        <v>28647</v>
      </c>
      <c r="B1676" t="s">
        <v>19</v>
      </c>
      <c r="C1676">
        <v>35</v>
      </c>
      <c r="D1676">
        <v>0</v>
      </c>
      <c r="E1676">
        <v>0</v>
      </c>
      <c r="F1676" t="s">
        <v>13</v>
      </c>
      <c r="G1676" t="s">
        <v>14</v>
      </c>
      <c r="H1676" t="s">
        <v>15</v>
      </c>
      <c r="I1676">
        <v>81.33</v>
      </c>
      <c r="J1676">
        <v>28.9</v>
      </c>
      <c r="K1676" t="s">
        <v>18</v>
      </c>
      <c r="L1676">
        <v>0</v>
      </c>
      <c r="M1676" t="str">
        <f t="shared" si="52"/>
        <v>31-50</v>
      </c>
      <c r="N1676" t="str">
        <f t="shared" si="53"/>
        <v>Overweight</v>
      </c>
    </row>
    <row r="1677" spans="1:14" x14ac:dyDescent="0.2">
      <c r="A1677">
        <v>57086</v>
      </c>
      <c r="B1677" t="s">
        <v>19</v>
      </c>
      <c r="C1677">
        <v>52</v>
      </c>
      <c r="D1677">
        <v>0</v>
      </c>
      <c r="E1677">
        <v>0</v>
      </c>
      <c r="F1677" t="s">
        <v>13</v>
      </c>
      <c r="G1677" t="s">
        <v>14</v>
      </c>
      <c r="H1677" t="s">
        <v>15</v>
      </c>
      <c r="I1677">
        <v>126.68</v>
      </c>
      <c r="J1677">
        <v>28.1</v>
      </c>
      <c r="K1677" t="s">
        <v>18</v>
      </c>
      <c r="L1677">
        <v>0</v>
      </c>
      <c r="M1677" t="str">
        <f t="shared" si="52"/>
        <v>51-70</v>
      </c>
      <c r="N1677" t="str">
        <f t="shared" si="53"/>
        <v>Overweight</v>
      </c>
    </row>
    <row r="1678" spans="1:14" x14ac:dyDescent="0.2">
      <c r="A1678">
        <v>5505</v>
      </c>
      <c r="B1678" t="s">
        <v>19</v>
      </c>
      <c r="C1678">
        <v>76</v>
      </c>
      <c r="D1678">
        <v>0</v>
      </c>
      <c r="E1678">
        <v>0</v>
      </c>
      <c r="F1678" t="s">
        <v>13</v>
      </c>
      <c r="G1678" t="s">
        <v>14</v>
      </c>
      <c r="H1678" t="s">
        <v>15</v>
      </c>
      <c r="I1678">
        <v>196.61</v>
      </c>
      <c r="J1678">
        <v>23</v>
      </c>
      <c r="K1678" t="s">
        <v>18</v>
      </c>
      <c r="L1678">
        <v>0</v>
      </c>
      <c r="M1678" t="str">
        <f t="shared" si="52"/>
        <v>71+</v>
      </c>
      <c r="N1678" t="str">
        <f t="shared" si="53"/>
        <v>Normal weight</v>
      </c>
    </row>
    <row r="1679" spans="1:14" x14ac:dyDescent="0.2">
      <c r="A1679">
        <v>44112</v>
      </c>
      <c r="B1679" t="s">
        <v>19</v>
      </c>
      <c r="C1679">
        <v>51</v>
      </c>
      <c r="D1679">
        <v>0</v>
      </c>
      <c r="E1679">
        <v>0</v>
      </c>
      <c r="F1679" t="s">
        <v>13</v>
      </c>
      <c r="G1679" t="s">
        <v>21</v>
      </c>
      <c r="H1679" t="s">
        <v>15</v>
      </c>
      <c r="I1679">
        <v>219.92</v>
      </c>
      <c r="J1679">
        <v>33.5</v>
      </c>
      <c r="K1679" t="s">
        <v>16</v>
      </c>
      <c r="L1679">
        <v>0</v>
      </c>
      <c r="M1679" t="str">
        <f t="shared" si="52"/>
        <v>51-70</v>
      </c>
      <c r="N1679" t="str">
        <f t="shared" si="53"/>
        <v>Obese</v>
      </c>
    </row>
    <row r="1680" spans="1:14" x14ac:dyDescent="0.2">
      <c r="A1680">
        <v>56645</v>
      </c>
      <c r="B1680" t="s">
        <v>19</v>
      </c>
      <c r="C1680">
        <v>79</v>
      </c>
      <c r="D1680">
        <v>0</v>
      </c>
      <c r="E1680">
        <v>0</v>
      </c>
      <c r="F1680" t="s">
        <v>13</v>
      </c>
      <c r="G1680" t="s">
        <v>23</v>
      </c>
      <c r="H1680" t="s">
        <v>17</v>
      </c>
      <c r="I1680">
        <v>79.16</v>
      </c>
      <c r="J1680">
        <v>34.799999999999997</v>
      </c>
      <c r="K1680" t="s">
        <v>16</v>
      </c>
      <c r="L1680">
        <v>0</v>
      </c>
      <c r="M1680" t="str">
        <f t="shared" si="52"/>
        <v>71+</v>
      </c>
      <c r="N1680" t="str">
        <f t="shared" si="53"/>
        <v>Obese</v>
      </c>
    </row>
    <row r="1681" spans="1:14" x14ac:dyDescent="0.2">
      <c r="A1681">
        <v>16652</v>
      </c>
      <c r="B1681" t="s">
        <v>19</v>
      </c>
      <c r="C1681">
        <v>69</v>
      </c>
      <c r="D1681">
        <v>0</v>
      </c>
      <c r="E1681">
        <v>0</v>
      </c>
      <c r="F1681" t="s">
        <v>13</v>
      </c>
      <c r="G1681" t="s">
        <v>21</v>
      </c>
      <c r="H1681" t="s">
        <v>15</v>
      </c>
      <c r="I1681">
        <v>99.68</v>
      </c>
      <c r="J1681">
        <v>17.600000000000001</v>
      </c>
      <c r="K1681" t="s">
        <v>16</v>
      </c>
      <c r="L1681">
        <v>0</v>
      </c>
      <c r="M1681" t="str">
        <f t="shared" si="52"/>
        <v>51-70</v>
      </c>
      <c r="N1681" t="str">
        <f t="shared" si="53"/>
        <v>Below weight</v>
      </c>
    </row>
    <row r="1682" spans="1:14" x14ac:dyDescent="0.2">
      <c r="A1682">
        <v>32445</v>
      </c>
      <c r="B1682" t="s">
        <v>19</v>
      </c>
      <c r="C1682">
        <v>78</v>
      </c>
      <c r="D1682">
        <v>0</v>
      </c>
      <c r="E1682">
        <v>0</v>
      </c>
      <c r="F1682" t="s">
        <v>13</v>
      </c>
      <c r="G1682" t="s">
        <v>21</v>
      </c>
      <c r="H1682" t="s">
        <v>15</v>
      </c>
      <c r="I1682">
        <v>79.55</v>
      </c>
      <c r="J1682">
        <v>21.1</v>
      </c>
      <c r="K1682" t="s">
        <v>16</v>
      </c>
      <c r="L1682">
        <v>0</v>
      </c>
      <c r="M1682" t="str">
        <f t="shared" si="52"/>
        <v>71+</v>
      </c>
      <c r="N1682" t="str">
        <f t="shared" si="53"/>
        <v>Normal weight</v>
      </c>
    </row>
    <row r="1683" spans="1:14" x14ac:dyDescent="0.2">
      <c r="A1683">
        <v>18752</v>
      </c>
      <c r="B1683" t="s">
        <v>12</v>
      </c>
      <c r="C1683">
        <v>60</v>
      </c>
      <c r="D1683">
        <v>0</v>
      </c>
      <c r="E1683">
        <v>0</v>
      </c>
      <c r="F1683" t="s">
        <v>13</v>
      </c>
      <c r="G1683" t="s">
        <v>14</v>
      </c>
      <c r="H1683" t="s">
        <v>17</v>
      </c>
      <c r="I1683">
        <v>87.86</v>
      </c>
      <c r="J1683">
        <v>29</v>
      </c>
      <c r="K1683" t="s">
        <v>16</v>
      </c>
      <c r="L1683">
        <v>0</v>
      </c>
      <c r="M1683" t="str">
        <f t="shared" si="52"/>
        <v>51-70</v>
      </c>
      <c r="N1683" t="str">
        <f t="shared" si="53"/>
        <v>Overweight</v>
      </c>
    </row>
    <row r="1684" spans="1:14" x14ac:dyDescent="0.2">
      <c r="A1684">
        <v>72340</v>
      </c>
      <c r="B1684" t="s">
        <v>12</v>
      </c>
      <c r="C1684">
        <v>21</v>
      </c>
      <c r="D1684">
        <v>0</v>
      </c>
      <c r="E1684">
        <v>0</v>
      </c>
      <c r="F1684" t="s">
        <v>22</v>
      </c>
      <c r="G1684" t="s">
        <v>14</v>
      </c>
      <c r="H1684" t="s">
        <v>15</v>
      </c>
      <c r="I1684">
        <v>120.94</v>
      </c>
      <c r="J1684">
        <v>29.7</v>
      </c>
      <c r="K1684" t="s">
        <v>16</v>
      </c>
      <c r="L1684">
        <v>0</v>
      </c>
      <c r="M1684" t="str">
        <f t="shared" si="52"/>
        <v>18-30</v>
      </c>
      <c r="N1684" t="str">
        <f t="shared" si="53"/>
        <v>Overweight</v>
      </c>
    </row>
    <row r="1685" spans="1:14" x14ac:dyDescent="0.2">
      <c r="A1685">
        <v>67112</v>
      </c>
      <c r="B1685" t="s">
        <v>19</v>
      </c>
      <c r="C1685">
        <v>56</v>
      </c>
      <c r="D1685">
        <v>0</v>
      </c>
      <c r="E1685">
        <v>0</v>
      </c>
      <c r="F1685" t="s">
        <v>13</v>
      </c>
      <c r="G1685" t="s">
        <v>14</v>
      </c>
      <c r="H1685" t="s">
        <v>17</v>
      </c>
      <c r="I1685">
        <v>77.66</v>
      </c>
      <c r="J1685">
        <v>40.799999999999997</v>
      </c>
      <c r="K1685" t="s">
        <v>18</v>
      </c>
      <c r="L1685">
        <v>0</v>
      </c>
      <c r="M1685" t="str">
        <f t="shared" si="52"/>
        <v>51-70</v>
      </c>
      <c r="N1685" t="str">
        <f t="shared" si="53"/>
        <v>Obese</v>
      </c>
    </row>
    <row r="1686" spans="1:14" x14ac:dyDescent="0.2">
      <c r="A1686">
        <v>42323</v>
      </c>
      <c r="B1686" t="s">
        <v>12</v>
      </c>
      <c r="C1686">
        <v>59</v>
      </c>
      <c r="D1686">
        <v>0</v>
      </c>
      <c r="E1686">
        <v>0</v>
      </c>
      <c r="F1686" t="s">
        <v>13</v>
      </c>
      <c r="G1686" t="s">
        <v>23</v>
      </c>
      <c r="H1686" t="s">
        <v>17</v>
      </c>
      <c r="I1686">
        <v>231.95</v>
      </c>
      <c r="J1686">
        <v>33.200000000000003</v>
      </c>
      <c r="K1686" t="s">
        <v>18</v>
      </c>
      <c r="L1686">
        <v>0</v>
      </c>
      <c r="M1686" t="str">
        <f t="shared" si="52"/>
        <v>51-70</v>
      </c>
      <c r="N1686" t="str">
        <f t="shared" si="53"/>
        <v>Obese</v>
      </c>
    </row>
    <row r="1687" spans="1:14" x14ac:dyDescent="0.2">
      <c r="A1687">
        <v>35022</v>
      </c>
      <c r="B1687" t="s">
        <v>19</v>
      </c>
      <c r="C1687">
        <v>69</v>
      </c>
      <c r="D1687">
        <v>0</v>
      </c>
      <c r="E1687">
        <v>0</v>
      </c>
      <c r="F1687" t="s">
        <v>13</v>
      </c>
      <c r="G1687" t="s">
        <v>14</v>
      </c>
      <c r="H1687" t="s">
        <v>15</v>
      </c>
      <c r="I1687">
        <v>111.48</v>
      </c>
      <c r="J1687">
        <v>37</v>
      </c>
      <c r="K1687" t="s">
        <v>20</v>
      </c>
      <c r="L1687">
        <v>0</v>
      </c>
      <c r="M1687" t="str">
        <f t="shared" si="52"/>
        <v>51-70</v>
      </c>
      <c r="N1687" t="str">
        <f t="shared" si="53"/>
        <v>Obese</v>
      </c>
    </row>
    <row r="1688" spans="1:14" x14ac:dyDescent="0.2">
      <c r="A1688">
        <v>49972</v>
      </c>
      <c r="B1688" t="s">
        <v>12</v>
      </c>
      <c r="C1688">
        <v>63</v>
      </c>
      <c r="D1688">
        <v>0</v>
      </c>
      <c r="E1688">
        <v>0</v>
      </c>
      <c r="F1688" t="s">
        <v>13</v>
      </c>
      <c r="G1688" t="s">
        <v>21</v>
      </c>
      <c r="H1688" t="s">
        <v>17</v>
      </c>
      <c r="I1688">
        <v>216.38</v>
      </c>
      <c r="J1688">
        <v>34.5</v>
      </c>
      <c r="K1688" t="s">
        <v>18</v>
      </c>
      <c r="L1688">
        <v>0</v>
      </c>
      <c r="M1688" t="str">
        <f t="shared" si="52"/>
        <v>51-70</v>
      </c>
      <c r="N1688" t="str">
        <f t="shared" si="53"/>
        <v>Obese</v>
      </c>
    </row>
    <row r="1689" spans="1:14" x14ac:dyDescent="0.2">
      <c r="A1689">
        <v>44142</v>
      </c>
      <c r="B1689" t="s">
        <v>12</v>
      </c>
      <c r="C1689">
        <v>25</v>
      </c>
      <c r="D1689">
        <v>0</v>
      </c>
      <c r="E1689">
        <v>0</v>
      </c>
      <c r="F1689" t="s">
        <v>22</v>
      </c>
      <c r="G1689" t="s">
        <v>14</v>
      </c>
      <c r="H1689" t="s">
        <v>17</v>
      </c>
      <c r="I1689">
        <v>95.01</v>
      </c>
      <c r="J1689">
        <v>28</v>
      </c>
      <c r="K1689" t="s">
        <v>18</v>
      </c>
      <c r="L1689">
        <v>0</v>
      </c>
      <c r="M1689" t="str">
        <f t="shared" si="52"/>
        <v>18-30</v>
      </c>
      <c r="N1689" t="str">
        <f t="shared" si="53"/>
        <v>Overweight</v>
      </c>
    </row>
    <row r="1690" spans="1:14" x14ac:dyDescent="0.2">
      <c r="A1690">
        <v>364</v>
      </c>
      <c r="B1690" t="s">
        <v>19</v>
      </c>
      <c r="C1690">
        <v>58</v>
      </c>
      <c r="D1690">
        <v>0</v>
      </c>
      <c r="E1690">
        <v>0</v>
      </c>
      <c r="F1690" t="s">
        <v>13</v>
      </c>
      <c r="G1690" t="s">
        <v>14</v>
      </c>
      <c r="H1690" t="s">
        <v>15</v>
      </c>
      <c r="I1690">
        <v>105.74</v>
      </c>
      <c r="J1690">
        <v>26.8</v>
      </c>
      <c r="K1690" t="s">
        <v>16</v>
      </c>
      <c r="L1690">
        <v>0</v>
      </c>
      <c r="M1690" t="str">
        <f t="shared" si="52"/>
        <v>51-70</v>
      </c>
      <c r="N1690" t="str">
        <f t="shared" si="53"/>
        <v>Overweight</v>
      </c>
    </row>
    <row r="1691" spans="1:14" x14ac:dyDescent="0.2">
      <c r="A1691">
        <v>69900</v>
      </c>
      <c r="B1691" t="s">
        <v>19</v>
      </c>
      <c r="C1691">
        <v>46</v>
      </c>
      <c r="D1691">
        <v>0</v>
      </c>
      <c r="E1691">
        <v>0</v>
      </c>
      <c r="F1691" t="s">
        <v>13</v>
      </c>
      <c r="G1691" t="s">
        <v>23</v>
      </c>
      <c r="H1691" t="s">
        <v>15</v>
      </c>
      <c r="I1691">
        <v>56.89</v>
      </c>
      <c r="J1691">
        <v>23.8</v>
      </c>
      <c r="K1691" t="s">
        <v>20</v>
      </c>
      <c r="L1691">
        <v>0</v>
      </c>
      <c r="M1691" t="str">
        <f t="shared" si="52"/>
        <v>31-50</v>
      </c>
      <c r="N1691" t="str">
        <f t="shared" si="53"/>
        <v>Normal weight</v>
      </c>
    </row>
    <row r="1692" spans="1:14" x14ac:dyDescent="0.2">
      <c r="A1692">
        <v>12753</v>
      </c>
      <c r="B1692" t="s">
        <v>12</v>
      </c>
      <c r="C1692">
        <v>53</v>
      </c>
      <c r="D1692">
        <v>0</v>
      </c>
      <c r="E1692">
        <v>0</v>
      </c>
      <c r="F1692" t="s">
        <v>13</v>
      </c>
      <c r="G1692" t="s">
        <v>14</v>
      </c>
      <c r="H1692" t="s">
        <v>15</v>
      </c>
      <c r="I1692">
        <v>86.25</v>
      </c>
      <c r="J1692">
        <v>29.3</v>
      </c>
      <c r="K1692" t="s">
        <v>18</v>
      </c>
      <c r="L1692">
        <v>0</v>
      </c>
      <c r="M1692" t="str">
        <f t="shared" si="52"/>
        <v>51-70</v>
      </c>
      <c r="N1692" t="str">
        <f t="shared" si="53"/>
        <v>Overweight</v>
      </c>
    </row>
    <row r="1693" spans="1:14" x14ac:dyDescent="0.2">
      <c r="A1693">
        <v>55856</v>
      </c>
      <c r="B1693" t="s">
        <v>19</v>
      </c>
      <c r="C1693">
        <v>60</v>
      </c>
      <c r="D1693">
        <v>0</v>
      </c>
      <c r="E1693">
        <v>0</v>
      </c>
      <c r="F1693" t="s">
        <v>13</v>
      </c>
      <c r="G1693" t="s">
        <v>14</v>
      </c>
      <c r="H1693" t="s">
        <v>17</v>
      </c>
      <c r="I1693">
        <v>83.16</v>
      </c>
      <c r="J1693">
        <v>29.7</v>
      </c>
      <c r="K1693" t="s">
        <v>20</v>
      </c>
      <c r="L1693">
        <v>0</v>
      </c>
      <c r="M1693" t="str">
        <f t="shared" si="52"/>
        <v>51-70</v>
      </c>
      <c r="N1693" t="str">
        <f t="shared" si="53"/>
        <v>Overweight</v>
      </c>
    </row>
    <row r="1694" spans="1:14" x14ac:dyDescent="0.2">
      <c r="A1694">
        <v>47196</v>
      </c>
      <c r="B1694" t="s">
        <v>12</v>
      </c>
      <c r="C1694">
        <v>42</v>
      </c>
      <c r="D1694">
        <v>0</v>
      </c>
      <c r="E1694">
        <v>0</v>
      </c>
      <c r="F1694" t="s">
        <v>13</v>
      </c>
      <c r="G1694" t="s">
        <v>14</v>
      </c>
      <c r="H1694" t="s">
        <v>17</v>
      </c>
      <c r="I1694">
        <v>110.68</v>
      </c>
      <c r="J1694">
        <v>32.4</v>
      </c>
      <c r="K1694" t="s">
        <v>16</v>
      </c>
      <c r="L1694">
        <v>0</v>
      </c>
      <c r="M1694" t="str">
        <f t="shared" si="52"/>
        <v>31-50</v>
      </c>
      <c r="N1694" t="str">
        <f t="shared" si="53"/>
        <v>Obese</v>
      </c>
    </row>
    <row r="1695" spans="1:14" x14ac:dyDescent="0.2">
      <c r="A1695">
        <v>23488</v>
      </c>
      <c r="B1695" t="s">
        <v>12</v>
      </c>
      <c r="C1695">
        <v>80</v>
      </c>
      <c r="D1695">
        <v>1</v>
      </c>
      <c r="E1695">
        <v>0</v>
      </c>
      <c r="F1695" t="s">
        <v>13</v>
      </c>
      <c r="G1695" t="s">
        <v>21</v>
      </c>
      <c r="H1695" t="s">
        <v>15</v>
      </c>
      <c r="I1695">
        <v>213.33</v>
      </c>
      <c r="J1695">
        <v>31.1</v>
      </c>
      <c r="K1695" t="s">
        <v>16</v>
      </c>
      <c r="L1695">
        <v>0</v>
      </c>
      <c r="M1695" t="str">
        <f t="shared" si="52"/>
        <v>71+</v>
      </c>
      <c r="N1695" t="str">
        <f t="shared" si="53"/>
        <v>Obese</v>
      </c>
    </row>
    <row r="1696" spans="1:14" x14ac:dyDescent="0.2">
      <c r="A1696">
        <v>12134</v>
      </c>
      <c r="B1696" t="s">
        <v>19</v>
      </c>
      <c r="C1696">
        <v>53</v>
      </c>
      <c r="D1696">
        <v>0</v>
      </c>
      <c r="E1696">
        <v>0</v>
      </c>
      <c r="F1696" t="s">
        <v>13</v>
      </c>
      <c r="G1696" t="s">
        <v>23</v>
      </c>
      <c r="H1696" t="s">
        <v>17</v>
      </c>
      <c r="I1696">
        <v>87.62</v>
      </c>
      <c r="J1696">
        <v>33.700000000000003</v>
      </c>
      <c r="K1696" t="s">
        <v>20</v>
      </c>
      <c r="L1696">
        <v>0</v>
      </c>
      <c r="M1696" t="str">
        <f t="shared" si="52"/>
        <v>51-70</v>
      </c>
      <c r="N1696" t="str">
        <f t="shared" si="53"/>
        <v>Obese</v>
      </c>
    </row>
    <row r="1697" spans="1:14" x14ac:dyDescent="0.2">
      <c r="A1697">
        <v>24058</v>
      </c>
      <c r="B1697" t="s">
        <v>19</v>
      </c>
      <c r="C1697">
        <v>50</v>
      </c>
      <c r="D1697">
        <v>0</v>
      </c>
      <c r="E1697">
        <v>0</v>
      </c>
      <c r="F1697" t="s">
        <v>13</v>
      </c>
      <c r="G1697" t="s">
        <v>23</v>
      </c>
      <c r="H1697" t="s">
        <v>17</v>
      </c>
      <c r="I1697">
        <v>77.67</v>
      </c>
      <c r="J1697">
        <v>25.6</v>
      </c>
      <c r="K1697" t="s">
        <v>18</v>
      </c>
      <c r="L1697">
        <v>0</v>
      </c>
      <c r="M1697" t="str">
        <f t="shared" si="52"/>
        <v>31-50</v>
      </c>
      <c r="N1697" t="str">
        <f t="shared" si="53"/>
        <v>Overweight</v>
      </c>
    </row>
    <row r="1698" spans="1:14" x14ac:dyDescent="0.2">
      <c r="A1698">
        <v>15117</v>
      </c>
      <c r="B1698" t="s">
        <v>19</v>
      </c>
      <c r="C1698">
        <v>23</v>
      </c>
      <c r="D1698">
        <v>0</v>
      </c>
      <c r="E1698">
        <v>0</v>
      </c>
      <c r="F1698" t="s">
        <v>22</v>
      </c>
      <c r="G1698" t="s">
        <v>14</v>
      </c>
      <c r="H1698" t="s">
        <v>17</v>
      </c>
      <c r="I1698">
        <v>95.66</v>
      </c>
      <c r="J1698">
        <v>19.899999999999999</v>
      </c>
      <c r="K1698" t="s">
        <v>20</v>
      </c>
      <c r="L1698">
        <v>0</v>
      </c>
      <c r="M1698" t="str">
        <f t="shared" si="52"/>
        <v>18-30</v>
      </c>
      <c r="N1698" t="str">
        <f t="shared" si="53"/>
        <v>Normal weight</v>
      </c>
    </row>
    <row r="1699" spans="1:14" x14ac:dyDescent="0.2">
      <c r="A1699">
        <v>72915</v>
      </c>
      <c r="B1699" t="s">
        <v>19</v>
      </c>
      <c r="C1699">
        <v>45</v>
      </c>
      <c r="D1699">
        <v>0</v>
      </c>
      <c r="E1699">
        <v>0</v>
      </c>
      <c r="F1699" t="s">
        <v>13</v>
      </c>
      <c r="G1699" t="s">
        <v>14</v>
      </c>
      <c r="H1699" t="s">
        <v>15</v>
      </c>
      <c r="I1699">
        <v>172.33</v>
      </c>
      <c r="J1699">
        <v>45.3</v>
      </c>
      <c r="K1699" t="s">
        <v>16</v>
      </c>
      <c r="L1699">
        <v>0</v>
      </c>
      <c r="M1699" t="str">
        <f t="shared" si="52"/>
        <v>31-50</v>
      </c>
      <c r="N1699" t="str">
        <f t="shared" si="53"/>
        <v>Obese</v>
      </c>
    </row>
    <row r="1700" spans="1:14" x14ac:dyDescent="0.2">
      <c r="A1700">
        <v>13116</v>
      </c>
      <c r="B1700" t="s">
        <v>12</v>
      </c>
      <c r="C1700">
        <v>49</v>
      </c>
      <c r="D1700">
        <v>0</v>
      </c>
      <c r="E1700">
        <v>0</v>
      </c>
      <c r="F1700" t="s">
        <v>13</v>
      </c>
      <c r="G1700" t="s">
        <v>14</v>
      </c>
      <c r="H1700" t="s">
        <v>15</v>
      </c>
      <c r="I1700">
        <v>87.06</v>
      </c>
      <c r="J1700">
        <v>28.3</v>
      </c>
      <c r="K1700" t="s">
        <v>18</v>
      </c>
      <c r="L1700">
        <v>0</v>
      </c>
      <c r="M1700" t="str">
        <f t="shared" si="52"/>
        <v>31-50</v>
      </c>
      <c r="N1700" t="str">
        <f t="shared" si="53"/>
        <v>Overweight</v>
      </c>
    </row>
    <row r="1701" spans="1:14" x14ac:dyDescent="0.2">
      <c r="A1701">
        <v>48146</v>
      </c>
      <c r="B1701" t="s">
        <v>12</v>
      </c>
      <c r="C1701">
        <v>70</v>
      </c>
      <c r="D1701">
        <v>0</v>
      </c>
      <c r="E1701">
        <v>1</v>
      </c>
      <c r="F1701" t="s">
        <v>13</v>
      </c>
      <c r="G1701" t="s">
        <v>14</v>
      </c>
      <c r="H1701" t="s">
        <v>17</v>
      </c>
      <c r="I1701">
        <v>93.02</v>
      </c>
      <c r="J1701">
        <v>40.200000000000003</v>
      </c>
      <c r="K1701" t="s">
        <v>16</v>
      </c>
      <c r="L1701">
        <v>0</v>
      </c>
      <c r="M1701" t="str">
        <f t="shared" si="52"/>
        <v>51-70</v>
      </c>
      <c r="N1701" t="str">
        <f t="shared" si="53"/>
        <v>Obese</v>
      </c>
    </row>
    <row r="1702" spans="1:14" x14ac:dyDescent="0.2">
      <c r="A1702">
        <v>72819</v>
      </c>
      <c r="B1702" t="s">
        <v>19</v>
      </c>
      <c r="C1702">
        <v>82</v>
      </c>
      <c r="D1702">
        <v>0</v>
      </c>
      <c r="E1702">
        <v>0</v>
      </c>
      <c r="F1702" t="s">
        <v>13</v>
      </c>
      <c r="G1702" t="s">
        <v>21</v>
      </c>
      <c r="H1702" t="s">
        <v>15</v>
      </c>
      <c r="I1702">
        <v>243.59</v>
      </c>
      <c r="J1702">
        <v>24.3</v>
      </c>
      <c r="K1702" t="s">
        <v>18</v>
      </c>
      <c r="L1702">
        <v>0</v>
      </c>
      <c r="M1702" t="str">
        <f t="shared" si="52"/>
        <v>71+</v>
      </c>
      <c r="N1702" t="str">
        <f t="shared" si="53"/>
        <v>Normal weight</v>
      </c>
    </row>
    <row r="1703" spans="1:14" x14ac:dyDescent="0.2">
      <c r="A1703">
        <v>8778</v>
      </c>
      <c r="B1703" t="s">
        <v>19</v>
      </c>
      <c r="C1703">
        <v>79</v>
      </c>
      <c r="D1703">
        <v>0</v>
      </c>
      <c r="E1703">
        <v>0</v>
      </c>
      <c r="F1703" t="s">
        <v>13</v>
      </c>
      <c r="G1703" t="s">
        <v>21</v>
      </c>
      <c r="H1703" t="s">
        <v>17</v>
      </c>
      <c r="I1703">
        <v>97.81</v>
      </c>
      <c r="J1703">
        <v>26.6</v>
      </c>
      <c r="K1703" t="s">
        <v>16</v>
      </c>
      <c r="L1703">
        <v>0</v>
      </c>
      <c r="M1703" t="str">
        <f t="shared" si="52"/>
        <v>71+</v>
      </c>
      <c r="N1703" t="str">
        <f t="shared" si="53"/>
        <v>Overweight</v>
      </c>
    </row>
    <row r="1704" spans="1:14" x14ac:dyDescent="0.2">
      <c r="A1704">
        <v>13764</v>
      </c>
      <c r="B1704" t="s">
        <v>19</v>
      </c>
      <c r="C1704">
        <v>74</v>
      </c>
      <c r="D1704">
        <v>0</v>
      </c>
      <c r="E1704">
        <v>0</v>
      </c>
      <c r="F1704" t="s">
        <v>13</v>
      </c>
      <c r="G1704" t="s">
        <v>14</v>
      </c>
      <c r="H1704" t="s">
        <v>15</v>
      </c>
      <c r="I1704">
        <v>116.04</v>
      </c>
      <c r="J1704">
        <v>30.9</v>
      </c>
      <c r="K1704" t="s">
        <v>18</v>
      </c>
      <c r="L1704">
        <v>0</v>
      </c>
      <c r="M1704" t="str">
        <f t="shared" si="52"/>
        <v>71+</v>
      </c>
      <c r="N1704" t="str">
        <f t="shared" si="53"/>
        <v>Obese</v>
      </c>
    </row>
    <row r="1705" spans="1:14" x14ac:dyDescent="0.2">
      <c r="A1705">
        <v>2005</v>
      </c>
      <c r="B1705" t="s">
        <v>12</v>
      </c>
      <c r="C1705">
        <v>78</v>
      </c>
      <c r="D1705">
        <v>0</v>
      </c>
      <c r="E1705">
        <v>1</v>
      </c>
      <c r="F1705" t="s">
        <v>13</v>
      </c>
      <c r="G1705" t="s">
        <v>21</v>
      </c>
      <c r="H1705" t="s">
        <v>15</v>
      </c>
      <c r="I1705">
        <v>169.43</v>
      </c>
      <c r="J1705">
        <v>23.5</v>
      </c>
      <c r="K1705" t="s">
        <v>16</v>
      </c>
      <c r="L1705">
        <v>0</v>
      </c>
      <c r="M1705" t="str">
        <f t="shared" si="52"/>
        <v>71+</v>
      </c>
      <c r="N1705" t="str">
        <f t="shared" si="53"/>
        <v>Normal weight</v>
      </c>
    </row>
    <row r="1706" spans="1:14" x14ac:dyDescent="0.2">
      <c r="A1706">
        <v>8616</v>
      </c>
      <c r="B1706" t="s">
        <v>19</v>
      </c>
      <c r="C1706">
        <v>50</v>
      </c>
      <c r="D1706">
        <v>0</v>
      </c>
      <c r="E1706">
        <v>0</v>
      </c>
      <c r="F1706" t="s">
        <v>13</v>
      </c>
      <c r="G1706" t="s">
        <v>14</v>
      </c>
      <c r="H1706" t="s">
        <v>17</v>
      </c>
      <c r="I1706">
        <v>68.41</v>
      </c>
      <c r="J1706">
        <v>23.9</v>
      </c>
      <c r="K1706" t="s">
        <v>20</v>
      </c>
      <c r="L1706">
        <v>0</v>
      </c>
      <c r="M1706" t="str">
        <f t="shared" si="52"/>
        <v>31-50</v>
      </c>
      <c r="N1706" t="str">
        <f t="shared" si="53"/>
        <v>Normal weight</v>
      </c>
    </row>
    <row r="1707" spans="1:14" x14ac:dyDescent="0.2">
      <c r="A1707">
        <v>50541</v>
      </c>
      <c r="B1707" t="s">
        <v>12</v>
      </c>
      <c r="C1707">
        <v>47</v>
      </c>
      <c r="D1707">
        <v>0</v>
      </c>
      <c r="E1707">
        <v>0</v>
      </c>
      <c r="F1707" t="s">
        <v>13</v>
      </c>
      <c r="G1707" t="s">
        <v>23</v>
      </c>
      <c r="H1707" t="s">
        <v>15</v>
      </c>
      <c r="I1707">
        <v>73.48</v>
      </c>
      <c r="J1707">
        <v>34.9</v>
      </c>
      <c r="K1707" t="s">
        <v>20</v>
      </c>
      <c r="L1707">
        <v>0</v>
      </c>
      <c r="M1707" t="str">
        <f t="shared" si="52"/>
        <v>31-50</v>
      </c>
      <c r="N1707" t="str">
        <f t="shared" si="53"/>
        <v>Obese</v>
      </c>
    </row>
    <row r="1708" spans="1:14" x14ac:dyDescent="0.2">
      <c r="A1708">
        <v>21971</v>
      </c>
      <c r="B1708" t="s">
        <v>19</v>
      </c>
      <c r="C1708">
        <v>52</v>
      </c>
      <c r="D1708">
        <v>0</v>
      </c>
      <c r="E1708">
        <v>0</v>
      </c>
      <c r="F1708" t="s">
        <v>13</v>
      </c>
      <c r="G1708" t="s">
        <v>23</v>
      </c>
      <c r="H1708" t="s">
        <v>17</v>
      </c>
      <c r="I1708">
        <v>183.87</v>
      </c>
      <c r="J1708">
        <v>26.2</v>
      </c>
      <c r="K1708" t="s">
        <v>18</v>
      </c>
      <c r="L1708">
        <v>0</v>
      </c>
      <c r="M1708" t="str">
        <f t="shared" si="52"/>
        <v>51-70</v>
      </c>
      <c r="N1708" t="str">
        <f t="shared" si="53"/>
        <v>Overweight</v>
      </c>
    </row>
    <row r="1709" spans="1:14" x14ac:dyDescent="0.2">
      <c r="A1709">
        <v>32183</v>
      </c>
      <c r="B1709" t="s">
        <v>19</v>
      </c>
      <c r="C1709">
        <v>67</v>
      </c>
      <c r="D1709">
        <v>0</v>
      </c>
      <c r="E1709">
        <v>0</v>
      </c>
      <c r="F1709" t="s">
        <v>13</v>
      </c>
      <c r="G1709" t="s">
        <v>14</v>
      </c>
      <c r="H1709" t="s">
        <v>17</v>
      </c>
      <c r="I1709">
        <v>66.08</v>
      </c>
      <c r="J1709">
        <v>36.200000000000003</v>
      </c>
      <c r="K1709" t="s">
        <v>18</v>
      </c>
      <c r="L1709">
        <v>0</v>
      </c>
      <c r="M1709" t="str">
        <f t="shared" si="52"/>
        <v>51-70</v>
      </c>
      <c r="N1709" t="str">
        <f t="shared" si="53"/>
        <v>Obese</v>
      </c>
    </row>
    <row r="1710" spans="1:14" x14ac:dyDescent="0.2">
      <c r="A1710">
        <v>30482</v>
      </c>
      <c r="B1710" t="s">
        <v>19</v>
      </c>
      <c r="C1710">
        <v>18</v>
      </c>
      <c r="D1710">
        <v>0</v>
      </c>
      <c r="E1710">
        <v>0</v>
      </c>
      <c r="F1710" t="s">
        <v>22</v>
      </c>
      <c r="G1710" t="s">
        <v>14</v>
      </c>
      <c r="H1710" t="s">
        <v>17</v>
      </c>
      <c r="I1710">
        <v>101.09</v>
      </c>
      <c r="J1710">
        <v>19.3</v>
      </c>
      <c r="K1710" t="s">
        <v>20</v>
      </c>
      <c r="L1710">
        <v>0</v>
      </c>
      <c r="M1710" t="str">
        <f t="shared" si="52"/>
        <v>18-30</v>
      </c>
      <c r="N1710" t="str">
        <f t="shared" si="53"/>
        <v>Normal weight</v>
      </c>
    </row>
    <row r="1711" spans="1:14" x14ac:dyDescent="0.2">
      <c r="A1711">
        <v>30790</v>
      </c>
      <c r="B1711" t="s">
        <v>19</v>
      </c>
      <c r="C1711">
        <v>75</v>
      </c>
      <c r="D1711">
        <v>1</v>
      </c>
      <c r="E1711">
        <v>0</v>
      </c>
      <c r="F1711" t="s">
        <v>13</v>
      </c>
      <c r="G1711" t="s">
        <v>23</v>
      </c>
      <c r="H1711" t="s">
        <v>15</v>
      </c>
      <c r="I1711">
        <v>88.83</v>
      </c>
      <c r="J1711">
        <v>41.7</v>
      </c>
      <c r="K1711" t="s">
        <v>18</v>
      </c>
      <c r="L1711">
        <v>0</v>
      </c>
      <c r="M1711" t="str">
        <f t="shared" si="52"/>
        <v>71+</v>
      </c>
      <c r="N1711" t="str">
        <f t="shared" si="53"/>
        <v>Obese</v>
      </c>
    </row>
    <row r="1712" spans="1:14" x14ac:dyDescent="0.2">
      <c r="A1712">
        <v>63337</v>
      </c>
      <c r="B1712" t="s">
        <v>19</v>
      </c>
      <c r="C1712">
        <v>42</v>
      </c>
      <c r="D1712">
        <v>0</v>
      </c>
      <c r="E1712">
        <v>0</v>
      </c>
      <c r="F1712" t="s">
        <v>13</v>
      </c>
      <c r="G1712" t="s">
        <v>14</v>
      </c>
      <c r="H1712" t="s">
        <v>17</v>
      </c>
      <c r="I1712">
        <v>69.989999999999995</v>
      </c>
      <c r="J1712">
        <v>46</v>
      </c>
      <c r="K1712" t="s">
        <v>20</v>
      </c>
      <c r="L1712">
        <v>0</v>
      </c>
      <c r="M1712" t="str">
        <f t="shared" si="52"/>
        <v>31-50</v>
      </c>
      <c r="N1712" t="str">
        <f t="shared" si="53"/>
        <v>Obese</v>
      </c>
    </row>
    <row r="1713" spans="1:14" x14ac:dyDescent="0.2">
      <c r="A1713">
        <v>66264</v>
      </c>
      <c r="B1713" t="s">
        <v>12</v>
      </c>
      <c r="C1713">
        <v>29</v>
      </c>
      <c r="D1713">
        <v>0</v>
      </c>
      <c r="E1713">
        <v>0</v>
      </c>
      <c r="F1713" t="s">
        <v>13</v>
      </c>
      <c r="G1713" t="s">
        <v>23</v>
      </c>
      <c r="H1713" t="s">
        <v>15</v>
      </c>
      <c r="I1713">
        <v>102.4</v>
      </c>
      <c r="J1713">
        <v>26.9</v>
      </c>
      <c r="K1713" t="s">
        <v>20</v>
      </c>
      <c r="L1713">
        <v>0</v>
      </c>
      <c r="M1713" t="str">
        <f t="shared" si="52"/>
        <v>18-30</v>
      </c>
      <c r="N1713" t="str">
        <f t="shared" si="53"/>
        <v>Overweight</v>
      </c>
    </row>
    <row r="1714" spans="1:14" x14ac:dyDescent="0.2">
      <c r="A1714">
        <v>641</v>
      </c>
      <c r="B1714" t="s">
        <v>12</v>
      </c>
      <c r="C1714">
        <v>52</v>
      </c>
      <c r="D1714">
        <v>0</v>
      </c>
      <c r="E1714">
        <v>0</v>
      </c>
      <c r="F1714" t="s">
        <v>13</v>
      </c>
      <c r="G1714" t="s">
        <v>23</v>
      </c>
      <c r="H1714" t="s">
        <v>17</v>
      </c>
      <c r="I1714">
        <v>87.26</v>
      </c>
      <c r="J1714">
        <v>40.1</v>
      </c>
      <c r="K1714" t="s">
        <v>20</v>
      </c>
      <c r="L1714">
        <v>0</v>
      </c>
      <c r="M1714" t="str">
        <f t="shared" si="52"/>
        <v>51-70</v>
      </c>
      <c r="N1714" t="str">
        <f t="shared" si="53"/>
        <v>Obese</v>
      </c>
    </row>
    <row r="1715" spans="1:14" x14ac:dyDescent="0.2">
      <c r="A1715">
        <v>3746</v>
      </c>
      <c r="B1715" t="s">
        <v>19</v>
      </c>
      <c r="C1715">
        <v>66</v>
      </c>
      <c r="D1715">
        <v>0</v>
      </c>
      <c r="E1715">
        <v>0</v>
      </c>
      <c r="F1715" t="s">
        <v>13</v>
      </c>
      <c r="G1715" t="s">
        <v>14</v>
      </c>
      <c r="H1715" t="s">
        <v>15</v>
      </c>
      <c r="I1715">
        <v>76.83</v>
      </c>
      <c r="J1715">
        <v>26</v>
      </c>
      <c r="K1715" t="s">
        <v>18</v>
      </c>
      <c r="L1715">
        <v>0</v>
      </c>
      <c r="M1715" t="str">
        <f t="shared" si="52"/>
        <v>51-70</v>
      </c>
      <c r="N1715" t="str">
        <f t="shared" si="53"/>
        <v>Overweight</v>
      </c>
    </row>
    <row r="1716" spans="1:14" x14ac:dyDescent="0.2">
      <c r="A1716">
        <v>34935</v>
      </c>
      <c r="B1716" t="s">
        <v>19</v>
      </c>
      <c r="C1716">
        <v>18</v>
      </c>
      <c r="D1716">
        <v>0</v>
      </c>
      <c r="E1716">
        <v>0</v>
      </c>
      <c r="F1716" t="s">
        <v>22</v>
      </c>
      <c r="G1716" t="s">
        <v>23</v>
      </c>
      <c r="H1716" t="s">
        <v>15</v>
      </c>
      <c r="I1716">
        <v>90.92</v>
      </c>
      <c r="J1716">
        <v>16</v>
      </c>
      <c r="K1716" t="s">
        <v>18</v>
      </c>
      <c r="L1716">
        <v>0</v>
      </c>
      <c r="M1716" t="str">
        <f t="shared" si="52"/>
        <v>18-30</v>
      </c>
      <c r="N1716" t="str">
        <f t="shared" si="53"/>
        <v>Below weight</v>
      </c>
    </row>
    <row r="1717" spans="1:14" x14ac:dyDescent="0.2">
      <c r="A1717">
        <v>29173</v>
      </c>
      <c r="B1717" t="s">
        <v>12</v>
      </c>
      <c r="C1717">
        <v>52</v>
      </c>
      <c r="D1717">
        <v>0</v>
      </c>
      <c r="E1717">
        <v>0</v>
      </c>
      <c r="F1717" t="s">
        <v>13</v>
      </c>
      <c r="G1717" t="s">
        <v>23</v>
      </c>
      <c r="H1717" t="s">
        <v>15</v>
      </c>
      <c r="I1717">
        <v>67.5</v>
      </c>
      <c r="J1717">
        <v>27.7</v>
      </c>
      <c r="K1717" t="s">
        <v>20</v>
      </c>
      <c r="L1717">
        <v>0</v>
      </c>
      <c r="M1717" t="str">
        <f t="shared" si="52"/>
        <v>51-70</v>
      </c>
      <c r="N1717" t="str">
        <f t="shared" si="53"/>
        <v>Overweight</v>
      </c>
    </row>
    <row r="1718" spans="1:14" x14ac:dyDescent="0.2">
      <c r="A1718">
        <v>56857</v>
      </c>
      <c r="B1718" t="s">
        <v>12</v>
      </c>
      <c r="C1718">
        <v>46</v>
      </c>
      <c r="D1718">
        <v>1</v>
      </c>
      <c r="E1718">
        <v>0</v>
      </c>
      <c r="F1718" t="s">
        <v>13</v>
      </c>
      <c r="G1718" t="s">
        <v>23</v>
      </c>
      <c r="H1718" t="s">
        <v>15</v>
      </c>
      <c r="I1718">
        <v>85.62</v>
      </c>
      <c r="J1718">
        <v>33.1</v>
      </c>
      <c r="K1718" t="s">
        <v>16</v>
      </c>
      <c r="L1718">
        <v>0</v>
      </c>
      <c r="M1718" t="str">
        <f t="shared" si="52"/>
        <v>31-50</v>
      </c>
      <c r="N1718" t="str">
        <f t="shared" si="53"/>
        <v>Obese</v>
      </c>
    </row>
    <row r="1719" spans="1:14" x14ac:dyDescent="0.2">
      <c r="A1719">
        <v>13529</v>
      </c>
      <c r="B1719" t="s">
        <v>19</v>
      </c>
      <c r="C1719">
        <v>36</v>
      </c>
      <c r="D1719">
        <v>0</v>
      </c>
      <c r="E1719">
        <v>0</v>
      </c>
      <c r="F1719" t="s">
        <v>13</v>
      </c>
      <c r="G1719" t="s">
        <v>23</v>
      </c>
      <c r="H1719" t="s">
        <v>17</v>
      </c>
      <c r="I1719">
        <v>129.43</v>
      </c>
      <c r="J1719">
        <v>29.7</v>
      </c>
      <c r="K1719" t="s">
        <v>18</v>
      </c>
      <c r="L1719">
        <v>0</v>
      </c>
      <c r="M1719" t="str">
        <f t="shared" si="52"/>
        <v>31-50</v>
      </c>
      <c r="N1719" t="str">
        <f t="shared" si="53"/>
        <v>Overweight</v>
      </c>
    </row>
    <row r="1720" spans="1:14" x14ac:dyDescent="0.2">
      <c r="A1720">
        <v>61979</v>
      </c>
      <c r="B1720" t="s">
        <v>19</v>
      </c>
      <c r="C1720">
        <v>61</v>
      </c>
      <c r="D1720">
        <v>0</v>
      </c>
      <c r="E1720">
        <v>0</v>
      </c>
      <c r="F1720" t="s">
        <v>13</v>
      </c>
      <c r="G1720" t="s">
        <v>23</v>
      </c>
      <c r="H1720" t="s">
        <v>15</v>
      </c>
      <c r="I1720">
        <v>106.01</v>
      </c>
      <c r="J1720">
        <v>34</v>
      </c>
      <c r="K1720" t="s">
        <v>20</v>
      </c>
      <c r="L1720">
        <v>0</v>
      </c>
      <c r="M1720" t="str">
        <f t="shared" si="52"/>
        <v>51-70</v>
      </c>
      <c r="N1720" t="str">
        <f t="shared" si="53"/>
        <v>Obese</v>
      </c>
    </row>
    <row r="1721" spans="1:14" x14ac:dyDescent="0.2">
      <c r="A1721">
        <v>57308</v>
      </c>
      <c r="B1721" t="s">
        <v>12</v>
      </c>
      <c r="C1721">
        <v>20</v>
      </c>
      <c r="D1721">
        <v>0</v>
      </c>
      <c r="E1721">
        <v>0</v>
      </c>
      <c r="F1721" t="s">
        <v>22</v>
      </c>
      <c r="G1721" t="s">
        <v>14</v>
      </c>
      <c r="H1721" t="s">
        <v>15</v>
      </c>
      <c r="I1721">
        <v>78.97</v>
      </c>
      <c r="J1721">
        <v>19.399999999999999</v>
      </c>
      <c r="K1721" t="s">
        <v>18</v>
      </c>
      <c r="L1721">
        <v>0</v>
      </c>
      <c r="M1721" t="str">
        <f t="shared" si="52"/>
        <v>18-30</v>
      </c>
      <c r="N1721" t="str">
        <f t="shared" si="53"/>
        <v>Normal weight</v>
      </c>
    </row>
    <row r="1722" spans="1:14" x14ac:dyDescent="0.2">
      <c r="A1722">
        <v>61339</v>
      </c>
      <c r="B1722" t="s">
        <v>12</v>
      </c>
      <c r="C1722">
        <v>47</v>
      </c>
      <c r="D1722">
        <v>0</v>
      </c>
      <c r="E1722">
        <v>0</v>
      </c>
      <c r="F1722" t="s">
        <v>13</v>
      </c>
      <c r="G1722" t="s">
        <v>21</v>
      </c>
      <c r="H1722" t="s">
        <v>15</v>
      </c>
      <c r="I1722">
        <v>95.04</v>
      </c>
      <c r="J1722">
        <v>28.7</v>
      </c>
      <c r="K1722" t="s">
        <v>18</v>
      </c>
      <c r="L1722">
        <v>0</v>
      </c>
      <c r="M1722" t="str">
        <f t="shared" si="52"/>
        <v>31-50</v>
      </c>
      <c r="N1722" t="str">
        <f t="shared" si="53"/>
        <v>Overweight</v>
      </c>
    </row>
    <row r="1723" spans="1:14" x14ac:dyDescent="0.2">
      <c r="A1723">
        <v>24965</v>
      </c>
      <c r="B1723" t="s">
        <v>19</v>
      </c>
      <c r="C1723">
        <v>25</v>
      </c>
      <c r="D1723">
        <v>0</v>
      </c>
      <c r="E1723">
        <v>0</v>
      </c>
      <c r="F1723" t="s">
        <v>22</v>
      </c>
      <c r="G1723" t="s">
        <v>23</v>
      </c>
      <c r="H1723" t="s">
        <v>17</v>
      </c>
      <c r="I1723">
        <v>103.15</v>
      </c>
      <c r="J1723">
        <v>21</v>
      </c>
      <c r="K1723" t="s">
        <v>20</v>
      </c>
      <c r="L1723">
        <v>0</v>
      </c>
      <c r="M1723" t="str">
        <f t="shared" si="52"/>
        <v>18-30</v>
      </c>
      <c r="N1723" t="str">
        <f t="shared" si="53"/>
        <v>Normal weight</v>
      </c>
    </row>
    <row r="1724" spans="1:14" x14ac:dyDescent="0.2">
      <c r="A1724">
        <v>33952</v>
      </c>
      <c r="B1724" t="s">
        <v>12</v>
      </c>
      <c r="C1724">
        <v>66</v>
      </c>
      <c r="D1724">
        <v>1</v>
      </c>
      <c r="E1724">
        <v>0</v>
      </c>
      <c r="F1724" t="s">
        <v>13</v>
      </c>
      <c r="G1724" t="s">
        <v>14</v>
      </c>
      <c r="H1724" t="s">
        <v>15</v>
      </c>
      <c r="I1724">
        <v>82.91</v>
      </c>
      <c r="J1724">
        <v>28.9</v>
      </c>
      <c r="K1724" t="s">
        <v>16</v>
      </c>
      <c r="L1724">
        <v>0</v>
      </c>
      <c r="M1724" t="str">
        <f t="shared" si="52"/>
        <v>51-70</v>
      </c>
      <c r="N1724" t="str">
        <f t="shared" si="53"/>
        <v>Overweight</v>
      </c>
    </row>
    <row r="1725" spans="1:14" x14ac:dyDescent="0.2">
      <c r="A1725">
        <v>43039</v>
      </c>
      <c r="B1725" t="s">
        <v>19</v>
      </c>
      <c r="C1725">
        <v>63</v>
      </c>
      <c r="D1725">
        <v>0</v>
      </c>
      <c r="E1725">
        <v>0</v>
      </c>
      <c r="F1725" t="s">
        <v>13</v>
      </c>
      <c r="G1725" t="s">
        <v>14</v>
      </c>
      <c r="H1725" t="s">
        <v>17</v>
      </c>
      <c r="I1725">
        <v>153.6</v>
      </c>
      <c r="J1725">
        <v>28</v>
      </c>
      <c r="K1725" t="s">
        <v>16</v>
      </c>
      <c r="L1725">
        <v>0</v>
      </c>
      <c r="M1725" t="str">
        <f t="shared" si="52"/>
        <v>51-70</v>
      </c>
      <c r="N1725" t="str">
        <f t="shared" si="53"/>
        <v>Overweight</v>
      </c>
    </row>
    <row r="1726" spans="1:14" x14ac:dyDescent="0.2">
      <c r="A1726">
        <v>59915</v>
      </c>
      <c r="B1726" t="s">
        <v>19</v>
      </c>
      <c r="C1726">
        <v>53</v>
      </c>
      <c r="D1726">
        <v>0</v>
      </c>
      <c r="E1726">
        <v>0</v>
      </c>
      <c r="F1726" t="s">
        <v>22</v>
      </c>
      <c r="G1726" t="s">
        <v>14</v>
      </c>
      <c r="H1726" t="s">
        <v>15</v>
      </c>
      <c r="I1726">
        <v>129.43</v>
      </c>
      <c r="J1726">
        <v>29.6</v>
      </c>
      <c r="K1726" t="s">
        <v>18</v>
      </c>
      <c r="L1726">
        <v>0</v>
      </c>
      <c r="M1726" t="str">
        <f t="shared" si="52"/>
        <v>51-70</v>
      </c>
      <c r="N1726" t="str">
        <f t="shared" si="53"/>
        <v>Overweight</v>
      </c>
    </row>
    <row r="1727" spans="1:14" x14ac:dyDescent="0.2">
      <c r="A1727">
        <v>4727</v>
      </c>
      <c r="B1727" t="s">
        <v>19</v>
      </c>
      <c r="C1727">
        <v>33</v>
      </c>
      <c r="D1727">
        <v>0</v>
      </c>
      <c r="E1727">
        <v>0</v>
      </c>
      <c r="F1727" t="s">
        <v>13</v>
      </c>
      <c r="G1727" t="s">
        <v>23</v>
      </c>
      <c r="H1727" t="s">
        <v>17</v>
      </c>
      <c r="I1727">
        <v>81</v>
      </c>
      <c r="J1727">
        <v>30.2</v>
      </c>
      <c r="K1727" t="s">
        <v>16</v>
      </c>
      <c r="L1727">
        <v>0</v>
      </c>
      <c r="M1727" t="str">
        <f t="shared" si="52"/>
        <v>31-50</v>
      </c>
      <c r="N1727" t="str">
        <f t="shared" si="53"/>
        <v>Obese</v>
      </c>
    </row>
    <row r="1728" spans="1:14" x14ac:dyDescent="0.2">
      <c r="A1728">
        <v>15018</v>
      </c>
      <c r="B1728" t="s">
        <v>19</v>
      </c>
      <c r="C1728">
        <v>23</v>
      </c>
      <c r="D1728">
        <v>0</v>
      </c>
      <c r="E1728">
        <v>0</v>
      </c>
      <c r="F1728" t="s">
        <v>22</v>
      </c>
      <c r="G1728" t="s">
        <v>23</v>
      </c>
      <c r="H1728" t="s">
        <v>15</v>
      </c>
      <c r="I1728">
        <v>84.46</v>
      </c>
      <c r="J1728">
        <v>28.4</v>
      </c>
      <c r="K1728" t="s">
        <v>16</v>
      </c>
      <c r="L1728">
        <v>0</v>
      </c>
      <c r="M1728" t="str">
        <f t="shared" si="52"/>
        <v>18-30</v>
      </c>
      <c r="N1728" t="str">
        <f t="shared" si="53"/>
        <v>Overweight</v>
      </c>
    </row>
    <row r="1729" spans="1:14" x14ac:dyDescent="0.2">
      <c r="A1729">
        <v>49702</v>
      </c>
      <c r="B1729" t="s">
        <v>19</v>
      </c>
      <c r="C1729">
        <v>81</v>
      </c>
      <c r="D1729">
        <v>0</v>
      </c>
      <c r="E1729">
        <v>0</v>
      </c>
      <c r="F1729" t="s">
        <v>13</v>
      </c>
      <c r="G1729" t="s">
        <v>21</v>
      </c>
      <c r="H1729" t="s">
        <v>17</v>
      </c>
      <c r="I1729">
        <v>101.32</v>
      </c>
      <c r="J1729">
        <v>29.6</v>
      </c>
      <c r="K1729" t="s">
        <v>16</v>
      </c>
      <c r="L1729">
        <v>0</v>
      </c>
      <c r="M1729" t="str">
        <f t="shared" si="52"/>
        <v>71+</v>
      </c>
      <c r="N1729" t="str">
        <f t="shared" si="53"/>
        <v>Overweight</v>
      </c>
    </row>
    <row r="1730" spans="1:14" x14ac:dyDescent="0.2">
      <c r="A1730">
        <v>48017</v>
      </c>
      <c r="B1730" t="s">
        <v>12</v>
      </c>
      <c r="C1730">
        <v>55</v>
      </c>
      <c r="D1730">
        <v>0</v>
      </c>
      <c r="E1730">
        <v>0</v>
      </c>
      <c r="F1730" t="s">
        <v>13</v>
      </c>
      <c r="G1730" t="s">
        <v>14</v>
      </c>
      <c r="H1730" t="s">
        <v>15</v>
      </c>
      <c r="I1730">
        <v>62.56</v>
      </c>
      <c r="J1730">
        <v>28.6</v>
      </c>
      <c r="K1730" t="s">
        <v>18</v>
      </c>
      <c r="L1730">
        <v>0</v>
      </c>
      <c r="M1730" t="str">
        <f t="shared" ref="M1730:M1793" si="54">IF(C1730&gt;=18,IF(C1730&lt;=30,"18-30",IF(C1730&lt;=50,"31-50",IF(C1730&lt;=70,"51-70","71+"))),"N/A")</f>
        <v>51-70</v>
      </c>
      <c r="N1730" t="str">
        <f t="shared" si="53"/>
        <v>Overweight</v>
      </c>
    </row>
    <row r="1731" spans="1:14" x14ac:dyDescent="0.2">
      <c r="A1731">
        <v>15313</v>
      </c>
      <c r="B1731" t="s">
        <v>19</v>
      </c>
      <c r="C1731">
        <v>69</v>
      </c>
      <c r="D1731">
        <v>1</v>
      </c>
      <c r="E1731">
        <v>0</v>
      </c>
      <c r="F1731" t="s">
        <v>13</v>
      </c>
      <c r="G1731" t="s">
        <v>23</v>
      </c>
      <c r="H1731" t="s">
        <v>15</v>
      </c>
      <c r="I1731">
        <v>208.2</v>
      </c>
      <c r="J1731">
        <v>32.6</v>
      </c>
      <c r="K1731" t="s">
        <v>16</v>
      </c>
      <c r="L1731">
        <v>0</v>
      </c>
      <c r="M1731" t="str">
        <f t="shared" si="54"/>
        <v>51-70</v>
      </c>
      <c r="N1731" t="str">
        <f t="shared" ref="N1731:N1794" si="55">IF(J1731&lt;18.5,"Below weight",IF(J1731&lt;25,"Normal weight",IF(J1731&lt;30,"Overweight","Obese")))</f>
        <v>Obese</v>
      </c>
    </row>
    <row r="1732" spans="1:14" x14ac:dyDescent="0.2">
      <c r="A1732">
        <v>22231</v>
      </c>
      <c r="B1732" t="s">
        <v>12</v>
      </c>
      <c r="C1732">
        <v>58</v>
      </c>
      <c r="D1732">
        <v>0</v>
      </c>
      <c r="E1732">
        <v>0</v>
      </c>
      <c r="F1732" t="s">
        <v>13</v>
      </c>
      <c r="G1732" t="s">
        <v>14</v>
      </c>
      <c r="H1732" t="s">
        <v>15</v>
      </c>
      <c r="I1732">
        <v>199.42</v>
      </c>
      <c r="J1732">
        <v>29</v>
      </c>
      <c r="K1732" t="s">
        <v>18</v>
      </c>
      <c r="L1732">
        <v>0</v>
      </c>
      <c r="M1732" t="str">
        <f t="shared" si="54"/>
        <v>51-70</v>
      </c>
      <c r="N1732" t="str">
        <f t="shared" si="55"/>
        <v>Overweight</v>
      </c>
    </row>
    <row r="1733" spans="1:14" x14ac:dyDescent="0.2">
      <c r="A1733">
        <v>30678</v>
      </c>
      <c r="B1733" t="s">
        <v>19</v>
      </c>
      <c r="C1733">
        <v>48</v>
      </c>
      <c r="D1733">
        <v>0</v>
      </c>
      <c r="E1733">
        <v>0</v>
      </c>
      <c r="F1733" t="s">
        <v>13</v>
      </c>
      <c r="G1733" t="s">
        <v>14</v>
      </c>
      <c r="H1733" t="s">
        <v>15</v>
      </c>
      <c r="I1733">
        <v>77.989999999999995</v>
      </c>
      <c r="J1733">
        <v>31.2</v>
      </c>
      <c r="K1733" t="s">
        <v>16</v>
      </c>
      <c r="L1733">
        <v>0</v>
      </c>
      <c r="M1733" t="str">
        <f t="shared" si="54"/>
        <v>31-50</v>
      </c>
      <c r="N1733" t="str">
        <f t="shared" si="55"/>
        <v>Obese</v>
      </c>
    </row>
    <row r="1734" spans="1:14" x14ac:dyDescent="0.2">
      <c r="A1734">
        <v>67483</v>
      </c>
      <c r="B1734" t="s">
        <v>12</v>
      </c>
      <c r="C1734">
        <v>31</v>
      </c>
      <c r="D1734">
        <v>1</v>
      </c>
      <c r="E1734">
        <v>0</v>
      </c>
      <c r="F1734" t="s">
        <v>13</v>
      </c>
      <c r="G1734" t="s">
        <v>14</v>
      </c>
      <c r="H1734" t="s">
        <v>15</v>
      </c>
      <c r="I1734">
        <v>149.68</v>
      </c>
      <c r="J1734">
        <v>45.1</v>
      </c>
      <c r="K1734" t="s">
        <v>18</v>
      </c>
      <c r="L1734">
        <v>0</v>
      </c>
      <c r="M1734" t="str">
        <f t="shared" si="54"/>
        <v>31-50</v>
      </c>
      <c r="N1734" t="str">
        <f t="shared" si="55"/>
        <v>Obese</v>
      </c>
    </row>
    <row r="1735" spans="1:14" x14ac:dyDescent="0.2">
      <c r="A1735">
        <v>67911</v>
      </c>
      <c r="B1735" t="s">
        <v>12</v>
      </c>
      <c r="C1735">
        <v>80</v>
      </c>
      <c r="D1735">
        <v>0</v>
      </c>
      <c r="E1735">
        <v>0</v>
      </c>
      <c r="F1735" t="s">
        <v>22</v>
      </c>
      <c r="G1735" t="s">
        <v>21</v>
      </c>
      <c r="H1735" t="s">
        <v>17</v>
      </c>
      <c r="I1735">
        <v>235.54</v>
      </c>
      <c r="J1735">
        <v>37.4</v>
      </c>
      <c r="K1735" t="s">
        <v>16</v>
      </c>
      <c r="L1735">
        <v>0</v>
      </c>
      <c r="M1735" t="str">
        <f t="shared" si="54"/>
        <v>71+</v>
      </c>
      <c r="N1735" t="str">
        <f t="shared" si="55"/>
        <v>Obese</v>
      </c>
    </row>
    <row r="1736" spans="1:14" x14ac:dyDescent="0.2">
      <c r="A1736">
        <v>50485</v>
      </c>
      <c r="B1736" t="s">
        <v>12</v>
      </c>
      <c r="C1736">
        <v>54</v>
      </c>
      <c r="D1736">
        <v>0</v>
      </c>
      <c r="E1736">
        <v>0</v>
      </c>
      <c r="F1736" t="s">
        <v>13</v>
      </c>
      <c r="G1736" t="s">
        <v>14</v>
      </c>
      <c r="H1736" t="s">
        <v>17</v>
      </c>
      <c r="I1736">
        <v>227.74</v>
      </c>
      <c r="J1736">
        <v>33.4</v>
      </c>
      <c r="K1736" t="s">
        <v>20</v>
      </c>
      <c r="L1736">
        <v>0</v>
      </c>
      <c r="M1736" t="str">
        <f t="shared" si="54"/>
        <v>51-70</v>
      </c>
      <c r="N1736" t="str">
        <f t="shared" si="55"/>
        <v>Obese</v>
      </c>
    </row>
    <row r="1737" spans="1:14" x14ac:dyDescent="0.2">
      <c r="A1737">
        <v>4679</v>
      </c>
      <c r="B1737" t="s">
        <v>19</v>
      </c>
      <c r="C1737">
        <v>38</v>
      </c>
      <c r="D1737">
        <v>0</v>
      </c>
      <c r="E1737">
        <v>0</v>
      </c>
      <c r="F1737" t="s">
        <v>13</v>
      </c>
      <c r="G1737" t="s">
        <v>14</v>
      </c>
      <c r="H1737" t="s">
        <v>17</v>
      </c>
      <c r="I1737">
        <v>100.05</v>
      </c>
      <c r="J1737">
        <v>20.8</v>
      </c>
      <c r="K1737" t="s">
        <v>20</v>
      </c>
      <c r="L1737">
        <v>0</v>
      </c>
      <c r="M1737" t="str">
        <f t="shared" si="54"/>
        <v>31-50</v>
      </c>
      <c r="N1737" t="str">
        <f t="shared" si="55"/>
        <v>Normal weight</v>
      </c>
    </row>
    <row r="1738" spans="1:14" x14ac:dyDescent="0.2">
      <c r="A1738">
        <v>15070</v>
      </c>
      <c r="B1738" t="s">
        <v>12</v>
      </c>
      <c r="C1738">
        <v>76</v>
      </c>
      <c r="D1738">
        <v>0</v>
      </c>
      <c r="E1738">
        <v>1</v>
      </c>
      <c r="F1738" t="s">
        <v>13</v>
      </c>
      <c r="G1738" t="s">
        <v>14</v>
      </c>
      <c r="H1738" t="s">
        <v>17</v>
      </c>
      <c r="I1738">
        <v>213.8</v>
      </c>
      <c r="J1738">
        <v>22</v>
      </c>
      <c r="K1738" t="s">
        <v>18</v>
      </c>
      <c r="L1738">
        <v>0</v>
      </c>
      <c r="M1738" t="str">
        <f t="shared" si="54"/>
        <v>71+</v>
      </c>
      <c r="N1738" t="str">
        <f t="shared" si="55"/>
        <v>Normal weight</v>
      </c>
    </row>
    <row r="1739" spans="1:14" x14ac:dyDescent="0.2">
      <c r="A1739">
        <v>25625</v>
      </c>
      <c r="B1739" t="s">
        <v>19</v>
      </c>
      <c r="C1739">
        <v>45</v>
      </c>
      <c r="D1739">
        <v>0</v>
      </c>
      <c r="E1739">
        <v>0</v>
      </c>
      <c r="F1739" t="s">
        <v>22</v>
      </c>
      <c r="G1739" t="s">
        <v>14</v>
      </c>
      <c r="H1739" t="s">
        <v>17</v>
      </c>
      <c r="I1739">
        <v>103.94</v>
      </c>
      <c r="J1739">
        <v>32.5</v>
      </c>
      <c r="K1739" t="s">
        <v>20</v>
      </c>
      <c r="L1739">
        <v>0</v>
      </c>
      <c r="M1739" t="str">
        <f t="shared" si="54"/>
        <v>31-50</v>
      </c>
      <c r="N1739" t="str">
        <f t="shared" si="55"/>
        <v>Obese</v>
      </c>
    </row>
    <row r="1740" spans="1:14" x14ac:dyDescent="0.2">
      <c r="A1740">
        <v>20165</v>
      </c>
      <c r="B1740" t="s">
        <v>19</v>
      </c>
      <c r="C1740">
        <v>77</v>
      </c>
      <c r="D1740">
        <v>0</v>
      </c>
      <c r="E1740">
        <v>0</v>
      </c>
      <c r="F1740" t="s">
        <v>13</v>
      </c>
      <c r="G1740" t="s">
        <v>14</v>
      </c>
      <c r="H1740" t="s">
        <v>15</v>
      </c>
      <c r="I1740">
        <v>250.8</v>
      </c>
      <c r="J1740">
        <v>32.9</v>
      </c>
      <c r="K1740" t="s">
        <v>18</v>
      </c>
      <c r="L1740">
        <v>0</v>
      </c>
      <c r="M1740" t="str">
        <f t="shared" si="54"/>
        <v>71+</v>
      </c>
      <c r="N1740" t="str">
        <f t="shared" si="55"/>
        <v>Obese</v>
      </c>
    </row>
    <row r="1741" spans="1:14" x14ac:dyDescent="0.2">
      <c r="A1741">
        <v>38761</v>
      </c>
      <c r="B1741" t="s">
        <v>19</v>
      </c>
      <c r="C1741">
        <v>50</v>
      </c>
      <c r="D1741">
        <v>0</v>
      </c>
      <c r="E1741">
        <v>0</v>
      </c>
      <c r="F1741" t="s">
        <v>13</v>
      </c>
      <c r="G1741" t="s">
        <v>14</v>
      </c>
      <c r="H1741" t="s">
        <v>15</v>
      </c>
      <c r="I1741">
        <v>65.98</v>
      </c>
      <c r="J1741">
        <v>21.7</v>
      </c>
      <c r="K1741" t="s">
        <v>18</v>
      </c>
      <c r="L1741">
        <v>0</v>
      </c>
      <c r="M1741" t="str">
        <f t="shared" si="54"/>
        <v>31-50</v>
      </c>
      <c r="N1741" t="str">
        <f t="shared" si="55"/>
        <v>Normal weight</v>
      </c>
    </row>
    <row r="1742" spans="1:14" x14ac:dyDescent="0.2">
      <c r="A1742">
        <v>25088</v>
      </c>
      <c r="B1742" t="s">
        <v>19</v>
      </c>
      <c r="C1742">
        <v>40</v>
      </c>
      <c r="D1742">
        <v>0</v>
      </c>
      <c r="E1742">
        <v>0</v>
      </c>
      <c r="F1742" t="s">
        <v>22</v>
      </c>
      <c r="G1742" t="s">
        <v>14</v>
      </c>
      <c r="H1742" t="s">
        <v>17</v>
      </c>
      <c r="I1742">
        <v>217</v>
      </c>
      <c r="J1742">
        <v>29.4</v>
      </c>
      <c r="K1742" t="s">
        <v>16</v>
      </c>
      <c r="L1742">
        <v>0</v>
      </c>
      <c r="M1742" t="str">
        <f t="shared" si="54"/>
        <v>31-50</v>
      </c>
      <c r="N1742" t="str">
        <f t="shared" si="55"/>
        <v>Overweight</v>
      </c>
    </row>
    <row r="1743" spans="1:14" x14ac:dyDescent="0.2">
      <c r="A1743">
        <v>54756</v>
      </c>
      <c r="B1743" t="s">
        <v>19</v>
      </c>
      <c r="C1743">
        <v>59</v>
      </c>
      <c r="D1743">
        <v>0</v>
      </c>
      <c r="E1743">
        <v>0</v>
      </c>
      <c r="F1743" t="s">
        <v>13</v>
      </c>
      <c r="G1743" t="s">
        <v>14</v>
      </c>
      <c r="H1743" t="s">
        <v>17</v>
      </c>
      <c r="I1743">
        <v>57.47</v>
      </c>
      <c r="J1743">
        <v>30.1</v>
      </c>
      <c r="K1743" t="s">
        <v>16</v>
      </c>
      <c r="L1743">
        <v>0</v>
      </c>
      <c r="M1743" t="str">
        <f t="shared" si="54"/>
        <v>51-70</v>
      </c>
      <c r="N1743" t="str">
        <f t="shared" si="55"/>
        <v>Obese</v>
      </c>
    </row>
    <row r="1744" spans="1:14" x14ac:dyDescent="0.2">
      <c r="A1744">
        <v>19590</v>
      </c>
      <c r="B1744" t="s">
        <v>12</v>
      </c>
      <c r="C1744">
        <v>48</v>
      </c>
      <c r="D1744">
        <v>0</v>
      </c>
      <c r="E1744">
        <v>0</v>
      </c>
      <c r="F1744" t="s">
        <v>13</v>
      </c>
      <c r="G1744" t="s">
        <v>23</v>
      </c>
      <c r="H1744" t="s">
        <v>15</v>
      </c>
      <c r="I1744">
        <v>78.239999999999995</v>
      </c>
      <c r="J1744">
        <v>32.9</v>
      </c>
      <c r="K1744" t="s">
        <v>18</v>
      </c>
      <c r="L1744">
        <v>0</v>
      </c>
      <c r="M1744" t="str">
        <f t="shared" si="54"/>
        <v>31-50</v>
      </c>
      <c r="N1744" t="str">
        <f t="shared" si="55"/>
        <v>Obese</v>
      </c>
    </row>
    <row r="1745" spans="1:14" x14ac:dyDescent="0.2">
      <c r="A1745">
        <v>23332</v>
      </c>
      <c r="B1745" t="s">
        <v>19</v>
      </c>
      <c r="C1745">
        <v>42</v>
      </c>
      <c r="D1745">
        <v>0</v>
      </c>
      <c r="E1745">
        <v>0</v>
      </c>
      <c r="F1745" t="s">
        <v>13</v>
      </c>
      <c r="G1745" t="s">
        <v>14</v>
      </c>
      <c r="H1745" t="s">
        <v>17</v>
      </c>
      <c r="I1745">
        <v>94.38</v>
      </c>
      <c r="J1745">
        <v>34</v>
      </c>
      <c r="K1745" t="s">
        <v>18</v>
      </c>
      <c r="L1745">
        <v>0</v>
      </c>
      <c r="M1745" t="str">
        <f t="shared" si="54"/>
        <v>31-50</v>
      </c>
      <c r="N1745" t="str">
        <f t="shared" si="55"/>
        <v>Obese</v>
      </c>
    </row>
    <row r="1746" spans="1:14" x14ac:dyDescent="0.2">
      <c r="A1746">
        <v>16971</v>
      </c>
      <c r="B1746" t="s">
        <v>19</v>
      </c>
      <c r="C1746">
        <v>26</v>
      </c>
      <c r="D1746">
        <v>0</v>
      </c>
      <c r="E1746">
        <v>0</v>
      </c>
      <c r="F1746" t="s">
        <v>22</v>
      </c>
      <c r="G1746" t="s">
        <v>14</v>
      </c>
      <c r="H1746" t="s">
        <v>15</v>
      </c>
      <c r="I1746">
        <v>100.31</v>
      </c>
      <c r="J1746">
        <v>38.6</v>
      </c>
      <c r="K1746" t="s">
        <v>18</v>
      </c>
      <c r="L1746">
        <v>0</v>
      </c>
      <c r="M1746" t="str">
        <f t="shared" si="54"/>
        <v>18-30</v>
      </c>
      <c r="N1746" t="str">
        <f t="shared" si="55"/>
        <v>Obese</v>
      </c>
    </row>
    <row r="1747" spans="1:14" x14ac:dyDescent="0.2">
      <c r="A1747">
        <v>11727</v>
      </c>
      <c r="B1747" t="s">
        <v>12</v>
      </c>
      <c r="C1747">
        <v>39</v>
      </c>
      <c r="D1747">
        <v>0</v>
      </c>
      <c r="E1747">
        <v>0</v>
      </c>
      <c r="F1747" t="s">
        <v>13</v>
      </c>
      <c r="G1747" t="s">
        <v>21</v>
      </c>
      <c r="H1747" t="s">
        <v>15</v>
      </c>
      <c r="I1747">
        <v>74.290000000000006</v>
      </c>
      <c r="J1747">
        <v>29.3</v>
      </c>
      <c r="K1747" t="s">
        <v>20</v>
      </c>
      <c r="L1747">
        <v>0</v>
      </c>
      <c r="M1747" t="str">
        <f t="shared" si="54"/>
        <v>31-50</v>
      </c>
      <c r="N1747" t="str">
        <f t="shared" si="55"/>
        <v>Overweight</v>
      </c>
    </row>
    <row r="1748" spans="1:14" x14ac:dyDescent="0.2">
      <c r="A1748">
        <v>60255</v>
      </c>
      <c r="B1748" t="s">
        <v>19</v>
      </c>
      <c r="C1748">
        <v>34</v>
      </c>
      <c r="D1748">
        <v>0</v>
      </c>
      <c r="E1748">
        <v>0</v>
      </c>
      <c r="F1748" t="s">
        <v>22</v>
      </c>
      <c r="G1748" t="s">
        <v>14</v>
      </c>
      <c r="H1748" t="s">
        <v>17</v>
      </c>
      <c r="I1748">
        <v>103.43</v>
      </c>
      <c r="J1748">
        <v>43.6</v>
      </c>
      <c r="K1748" t="s">
        <v>20</v>
      </c>
      <c r="L1748">
        <v>0</v>
      </c>
      <c r="M1748" t="str">
        <f t="shared" si="54"/>
        <v>31-50</v>
      </c>
      <c r="N1748" t="str">
        <f t="shared" si="55"/>
        <v>Obese</v>
      </c>
    </row>
    <row r="1749" spans="1:14" x14ac:dyDescent="0.2">
      <c r="A1749">
        <v>38796</v>
      </c>
      <c r="B1749" t="s">
        <v>19</v>
      </c>
      <c r="C1749">
        <v>54</v>
      </c>
      <c r="D1749">
        <v>0</v>
      </c>
      <c r="E1749">
        <v>0</v>
      </c>
      <c r="F1749" t="s">
        <v>13</v>
      </c>
      <c r="G1749" t="s">
        <v>14</v>
      </c>
      <c r="H1749" t="s">
        <v>15</v>
      </c>
      <c r="I1749">
        <v>99.83</v>
      </c>
      <c r="J1749">
        <v>22.7</v>
      </c>
      <c r="K1749" t="s">
        <v>16</v>
      </c>
      <c r="L1749">
        <v>0</v>
      </c>
      <c r="M1749" t="str">
        <f t="shared" si="54"/>
        <v>51-70</v>
      </c>
      <c r="N1749" t="str">
        <f t="shared" si="55"/>
        <v>Normal weight</v>
      </c>
    </row>
    <row r="1750" spans="1:14" x14ac:dyDescent="0.2">
      <c r="A1750">
        <v>46498</v>
      </c>
      <c r="B1750" t="s">
        <v>19</v>
      </c>
      <c r="C1750">
        <v>57</v>
      </c>
      <c r="D1750">
        <v>0</v>
      </c>
      <c r="E1750">
        <v>0</v>
      </c>
      <c r="F1750" t="s">
        <v>13</v>
      </c>
      <c r="G1750" t="s">
        <v>14</v>
      </c>
      <c r="H1750" t="s">
        <v>15</v>
      </c>
      <c r="I1750">
        <v>217.4</v>
      </c>
      <c r="J1750">
        <v>36.6</v>
      </c>
      <c r="K1750" t="s">
        <v>18</v>
      </c>
      <c r="L1750">
        <v>0</v>
      </c>
      <c r="M1750" t="str">
        <f t="shared" si="54"/>
        <v>51-70</v>
      </c>
      <c r="N1750" t="str">
        <f t="shared" si="55"/>
        <v>Obese</v>
      </c>
    </row>
    <row r="1751" spans="1:14" x14ac:dyDescent="0.2">
      <c r="A1751">
        <v>35069</v>
      </c>
      <c r="B1751" t="s">
        <v>19</v>
      </c>
      <c r="C1751">
        <v>50</v>
      </c>
      <c r="D1751">
        <v>1</v>
      </c>
      <c r="E1751">
        <v>1</v>
      </c>
      <c r="F1751" t="s">
        <v>22</v>
      </c>
      <c r="G1751" t="s">
        <v>23</v>
      </c>
      <c r="H1751" t="s">
        <v>15</v>
      </c>
      <c r="I1751">
        <v>79.790000000000006</v>
      </c>
      <c r="J1751">
        <v>25.6</v>
      </c>
      <c r="K1751" t="s">
        <v>20</v>
      </c>
      <c r="L1751">
        <v>0</v>
      </c>
      <c r="M1751" t="str">
        <f t="shared" si="54"/>
        <v>31-50</v>
      </c>
      <c r="N1751" t="str">
        <f t="shared" si="55"/>
        <v>Overweight</v>
      </c>
    </row>
    <row r="1752" spans="1:14" x14ac:dyDescent="0.2">
      <c r="A1752">
        <v>61103</v>
      </c>
      <c r="B1752" t="s">
        <v>19</v>
      </c>
      <c r="C1752">
        <v>64</v>
      </c>
      <c r="D1752">
        <v>1</v>
      </c>
      <c r="E1752">
        <v>0</v>
      </c>
      <c r="F1752" t="s">
        <v>13</v>
      </c>
      <c r="G1752" t="s">
        <v>21</v>
      </c>
      <c r="H1752" t="s">
        <v>15</v>
      </c>
      <c r="I1752">
        <v>190.92</v>
      </c>
      <c r="J1752">
        <v>31.4</v>
      </c>
      <c r="K1752" t="s">
        <v>18</v>
      </c>
      <c r="L1752">
        <v>0</v>
      </c>
      <c r="M1752" t="str">
        <f t="shared" si="54"/>
        <v>51-70</v>
      </c>
      <c r="N1752" t="str">
        <f t="shared" si="55"/>
        <v>Obese</v>
      </c>
    </row>
    <row r="1753" spans="1:14" x14ac:dyDescent="0.2">
      <c r="A1753">
        <v>25095</v>
      </c>
      <c r="B1753" t="s">
        <v>12</v>
      </c>
      <c r="C1753">
        <v>44</v>
      </c>
      <c r="D1753">
        <v>0</v>
      </c>
      <c r="E1753">
        <v>0</v>
      </c>
      <c r="F1753" t="s">
        <v>13</v>
      </c>
      <c r="G1753" t="s">
        <v>23</v>
      </c>
      <c r="H1753" t="s">
        <v>15</v>
      </c>
      <c r="I1753">
        <v>94.76</v>
      </c>
      <c r="J1753">
        <v>26</v>
      </c>
      <c r="K1753" t="s">
        <v>16</v>
      </c>
      <c r="L1753">
        <v>0</v>
      </c>
      <c r="M1753" t="str">
        <f t="shared" si="54"/>
        <v>31-50</v>
      </c>
      <c r="N1753" t="str">
        <f t="shared" si="55"/>
        <v>Overweight</v>
      </c>
    </row>
    <row r="1754" spans="1:14" x14ac:dyDescent="0.2">
      <c r="A1754">
        <v>55607</v>
      </c>
      <c r="B1754" t="s">
        <v>12</v>
      </c>
      <c r="C1754">
        <v>38</v>
      </c>
      <c r="D1754">
        <v>0</v>
      </c>
      <c r="E1754">
        <v>0</v>
      </c>
      <c r="F1754" t="s">
        <v>13</v>
      </c>
      <c r="G1754" t="s">
        <v>14</v>
      </c>
      <c r="H1754" t="s">
        <v>15</v>
      </c>
      <c r="I1754">
        <v>101.43</v>
      </c>
      <c r="J1754">
        <v>27</v>
      </c>
      <c r="K1754" t="s">
        <v>16</v>
      </c>
      <c r="L1754">
        <v>0</v>
      </c>
      <c r="M1754" t="str">
        <f t="shared" si="54"/>
        <v>31-50</v>
      </c>
      <c r="N1754" t="str">
        <f t="shared" si="55"/>
        <v>Overweight</v>
      </c>
    </row>
    <row r="1755" spans="1:14" x14ac:dyDescent="0.2">
      <c r="A1755">
        <v>63029</v>
      </c>
      <c r="B1755" t="s">
        <v>12</v>
      </c>
      <c r="C1755">
        <v>32</v>
      </c>
      <c r="D1755">
        <v>0</v>
      </c>
      <c r="E1755">
        <v>0</v>
      </c>
      <c r="F1755" t="s">
        <v>13</v>
      </c>
      <c r="G1755" t="s">
        <v>14</v>
      </c>
      <c r="H1755" t="s">
        <v>17</v>
      </c>
      <c r="I1755">
        <v>115.86</v>
      </c>
      <c r="J1755">
        <v>33.299999999999997</v>
      </c>
      <c r="K1755" t="s">
        <v>18</v>
      </c>
      <c r="L1755">
        <v>0</v>
      </c>
      <c r="M1755" t="str">
        <f t="shared" si="54"/>
        <v>31-50</v>
      </c>
      <c r="N1755" t="str">
        <f t="shared" si="55"/>
        <v>Obese</v>
      </c>
    </row>
    <row r="1756" spans="1:14" x14ac:dyDescent="0.2">
      <c r="A1756">
        <v>60003</v>
      </c>
      <c r="B1756" t="s">
        <v>12</v>
      </c>
      <c r="C1756">
        <v>81</v>
      </c>
      <c r="D1756">
        <v>0</v>
      </c>
      <c r="E1756">
        <v>0</v>
      </c>
      <c r="F1756" t="s">
        <v>13</v>
      </c>
      <c r="G1756" t="s">
        <v>23</v>
      </c>
      <c r="H1756" t="s">
        <v>17</v>
      </c>
      <c r="I1756">
        <v>89.02</v>
      </c>
      <c r="J1756">
        <v>26.9</v>
      </c>
      <c r="K1756" t="s">
        <v>18</v>
      </c>
      <c r="L1756">
        <v>0</v>
      </c>
      <c r="M1756" t="str">
        <f t="shared" si="54"/>
        <v>71+</v>
      </c>
      <c r="N1756" t="str">
        <f t="shared" si="55"/>
        <v>Overweight</v>
      </c>
    </row>
    <row r="1757" spans="1:14" x14ac:dyDescent="0.2">
      <c r="A1757">
        <v>2952</v>
      </c>
      <c r="B1757" t="s">
        <v>12</v>
      </c>
      <c r="C1757">
        <v>70</v>
      </c>
      <c r="D1757">
        <v>1</v>
      </c>
      <c r="E1757">
        <v>1</v>
      </c>
      <c r="F1757" t="s">
        <v>13</v>
      </c>
      <c r="G1757" t="s">
        <v>14</v>
      </c>
      <c r="H1757" t="s">
        <v>17</v>
      </c>
      <c r="I1757">
        <v>93.62</v>
      </c>
      <c r="J1757">
        <v>35.799999999999997</v>
      </c>
      <c r="K1757" t="s">
        <v>18</v>
      </c>
      <c r="L1757">
        <v>0</v>
      </c>
      <c r="M1757" t="str">
        <f t="shared" si="54"/>
        <v>51-70</v>
      </c>
      <c r="N1757" t="str">
        <f t="shared" si="55"/>
        <v>Obese</v>
      </c>
    </row>
    <row r="1758" spans="1:14" x14ac:dyDescent="0.2">
      <c r="A1758">
        <v>49229</v>
      </c>
      <c r="B1758" t="s">
        <v>12</v>
      </c>
      <c r="C1758">
        <v>52</v>
      </c>
      <c r="D1758">
        <v>0</v>
      </c>
      <c r="E1758">
        <v>0</v>
      </c>
      <c r="F1758" t="s">
        <v>22</v>
      </c>
      <c r="G1758" t="s">
        <v>23</v>
      </c>
      <c r="H1758" t="s">
        <v>17</v>
      </c>
      <c r="I1758">
        <v>72.709999999999994</v>
      </c>
      <c r="J1758">
        <v>36.9</v>
      </c>
      <c r="K1758" t="s">
        <v>16</v>
      </c>
      <c r="L1758">
        <v>0</v>
      </c>
      <c r="M1758" t="str">
        <f t="shared" si="54"/>
        <v>51-70</v>
      </c>
      <c r="N1758" t="str">
        <f t="shared" si="55"/>
        <v>Obese</v>
      </c>
    </row>
    <row r="1759" spans="1:14" x14ac:dyDescent="0.2">
      <c r="A1759">
        <v>2457</v>
      </c>
      <c r="B1759" t="s">
        <v>19</v>
      </c>
      <c r="C1759">
        <v>67</v>
      </c>
      <c r="D1759">
        <v>0</v>
      </c>
      <c r="E1759">
        <v>1</v>
      </c>
      <c r="F1759" t="s">
        <v>13</v>
      </c>
      <c r="G1759" t="s">
        <v>21</v>
      </c>
      <c r="H1759" t="s">
        <v>17</v>
      </c>
      <c r="I1759">
        <v>94.45</v>
      </c>
      <c r="J1759">
        <v>29.6</v>
      </c>
      <c r="K1759" t="s">
        <v>16</v>
      </c>
      <c r="L1759">
        <v>0</v>
      </c>
      <c r="M1759" t="str">
        <f t="shared" si="54"/>
        <v>51-70</v>
      </c>
      <c r="N1759" t="str">
        <f t="shared" si="55"/>
        <v>Overweight</v>
      </c>
    </row>
    <row r="1760" spans="1:14" x14ac:dyDescent="0.2">
      <c r="A1760">
        <v>28364</v>
      </c>
      <c r="B1760" t="s">
        <v>12</v>
      </c>
      <c r="C1760">
        <v>61</v>
      </c>
      <c r="D1760">
        <v>0</v>
      </c>
      <c r="E1760">
        <v>0</v>
      </c>
      <c r="F1760" t="s">
        <v>13</v>
      </c>
      <c r="G1760" t="s">
        <v>14</v>
      </c>
      <c r="H1760" t="s">
        <v>15</v>
      </c>
      <c r="I1760">
        <v>84.12</v>
      </c>
      <c r="J1760">
        <v>25.1</v>
      </c>
      <c r="K1760" t="s">
        <v>16</v>
      </c>
      <c r="L1760">
        <v>0</v>
      </c>
      <c r="M1760" t="str">
        <f t="shared" si="54"/>
        <v>51-70</v>
      </c>
      <c r="N1760" t="str">
        <f t="shared" si="55"/>
        <v>Overweight</v>
      </c>
    </row>
    <row r="1761" spans="1:14" x14ac:dyDescent="0.2">
      <c r="A1761">
        <v>31360</v>
      </c>
      <c r="B1761" t="s">
        <v>19</v>
      </c>
      <c r="C1761">
        <v>31</v>
      </c>
      <c r="D1761">
        <v>0</v>
      </c>
      <c r="E1761">
        <v>0</v>
      </c>
      <c r="F1761" t="s">
        <v>22</v>
      </c>
      <c r="G1761" t="s">
        <v>14</v>
      </c>
      <c r="H1761" t="s">
        <v>15</v>
      </c>
      <c r="I1761">
        <v>89.11</v>
      </c>
      <c r="J1761">
        <v>51.9</v>
      </c>
      <c r="K1761" t="s">
        <v>20</v>
      </c>
      <c r="L1761">
        <v>0</v>
      </c>
      <c r="M1761" t="str">
        <f t="shared" si="54"/>
        <v>31-50</v>
      </c>
      <c r="N1761" t="str">
        <f t="shared" si="55"/>
        <v>Obese</v>
      </c>
    </row>
    <row r="1762" spans="1:14" x14ac:dyDescent="0.2">
      <c r="A1762">
        <v>19335</v>
      </c>
      <c r="B1762" t="s">
        <v>12</v>
      </c>
      <c r="C1762">
        <v>58</v>
      </c>
      <c r="D1762">
        <v>0</v>
      </c>
      <c r="E1762">
        <v>0</v>
      </c>
      <c r="F1762" t="s">
        <v>13</v>
      </c>
      <c r="G1762" t="s">
        <v>21</v>
      </c>
      <c r="H1762" t="s">
        <v>17</v>
      </c>
      <c r="I1762">
        <v>99.83</v>
      </c>
      <c r="J1762">
        <v>36.299999999999997</v>
      </c>
      <c r="K1762" t="s">
        <v>20</v>
      </c>
      <c r="L1762">
        <v>0</v>
      </c>
      <c r="M1762" t="str">
        <f t="shared" si="54"/>
        <v>51-70</v>
      </c>
      <c r="N1762" t="str">
        <f t="shared" si="55"/>
        <v>Obese</v>
      </c>
    </row>
    <row r="1763" spans="1:14" x14ac:dyDescent="0.2">
      <c r="A1763">
        <v>63936</v>
      </c>
      <c r="B1763" t="s">
        <v>19</v>
      </c>
      <c r="C1763">
        <v>30</v>
      </c>
      <c r="D1763">
        <v>0</v>
      </c>
      <c r="E1763">
        <v>0</v>
      </c>
      <c r="F1763" t="s">
        <v>22</v>
      </c>
      <c r="G1763" t="s">
        <v>14</v>
      </c>
      <c r="H1763" t="s">
        <v>15</v>
      </c>
      <c r="I1763">
        <v>69.67</v>
      </c>
      <c r="J1763">
        <v>35.799999999999997</v>
      </c>
      <c r="K1763" t="s">
        <v>16</v>
      </c>
      <c r="L1763">
        <v>0</v>
      </c>
      <c r="M1763" t="str">
        <f t="shared" si="54"/>
        <v>18-30</v>
      </c>
      <c r="N1763" t="str">
        <f t="shared" si="55"/>
        <v>Obese</v>
      </c>
    </row>
    <row r="1764" spans="1:14" x14ac:dyDescent="0.2">
      <c r="A1764">
        <v>24832</v>
      </c>
      <c r="B1764" t="s">
        <v>19</v>
      </c>
      <c r="C1764">
        <v>65</v>
      </c>
      <c r="D1764">
        <v>0</v>
      </c>
      <c r="E1764">
        <v>0</v>
      </c>
      <c r="F1764" t="s">
        <v>13</v>
      </c>
      <c r="G1764" t="s">
        <v>21</v>
      </c>
      <c r="H1764" t="s">
        <v>15</v>
      </c>
      <c r="I1764">
        <v>77.459999999999994</v>
      </c>
      <c r="J1764">
        <v>30.9</v>
      </c>
      <c r="K1764" t="s">
        <v>16</v>
      </c>
      <c r="L1764">
        <v>0</v>
      </c>
      <c r="M1764" t="str">
        <f t="shared" si="54"/>
        <v>51-70</v>
      </c>
      <c r="N1764" t="str">
        <f t="shared" si="55"/>
        <v>Obese</v>
      </c>
    </row>
    <row r="1765" spans="1:14" x14ac:dyDescent="0.2">
      <c r="A1765">
        <v>25219</v>
      </c>
      <c r="B1765" t="s">
        <v>19</v>
      </c>
      <c r="C1765">
        <v>23</v>
      </c>
      <c r="D1765">
        <v>0</v>
      </c>
      <c r="E1765">
        <v>0</v>
      </c>
      <c r="F1765" t="s">
        <v>22</v>
      </c>
      <c r="G1765" t="s">
        <v>14</v>
      </c>
      <c r="H1765" t="s">
        <v>15</v>
      </c>
      <c r="I1765">
        <v>100.54</v>
      </c>
      <c r="J1765">
        <v>22.1</v>
      </c>
      <c r="K1765" t="s">
        <v>20</v>
      </c>
      <c r="L1765">
        <v>0</v>
      </c>
      <c r="M1765" t="str">
        <f t="shared" si="54"/>
        <v>18-30</v>
      </c>
      <c r="N1765" t="str">
        <f t="shared" si="55"/>
        <v>Normal weight</v>
      </c>
    </row>
    <row r="1766" spans="1:14" x14ac:dyDescent="0.2">
      <c r="A1766">
        <v>17951</v>
      </c>
      <c r="B1766" t="s">
        <v>12</v>
      </c>
      <c r="C1766">
        <v>27</v>
      </c>
      <c r="D1766">
        <v>0</v>
      </c>
      <c r="E1766">
        <v>0</v>
      </c>
      <c r="F1766" t="s">
        <v>22</v>
      </c>
      <c r="G1766" t="s">
        <v>21</v>
      </c>
      <c r="H1766" t="s">
        <v>17</v>
      </c>
      <c r="I1766">
        <v>110.87</v>
      </c>
      <c r="J1766">
        <v>29.5</v>
      </c>
      <c r="K1766" t="s">
        <v>20</v>
      </c>
      <c r="L1766">
        <v>0</v>
      </c>
      <c r="M1766" t="str">
        <f t="shared" si="54"/>
        <v>18-30</v>
      </c>
      <c r="N1766" t="str">
        <f t="shared" si="55"/>
        <v>Overweight</v>
      </c>
    </row>
    <row r="1767" spans="1:14" x14ac:dyDescent="0.2">
      <c r="A1767">
        <v>17443</v>
      </c>
      <c r="B1767" t="s">
        <v>19</v>
      </c>
      <c r="C1767">
        <v>53</v>
      </c>
      <c r="D1767">
        <v>0</v>
      </c>
      <c r="E1767">
        <v>0</v>
      </c>
      <c r="F1767" t="s">
        <v>13</v>
      </c>
      <c r="G1767" t="s">
        <v>14</v>
      </c>
      <c r="H1767" t="s">
        <v>15</v>
      </c>
      <c r="I1767">
        <v>73.599999999999994</v>
      </c>
      <c r="J1767">
        <v>27</v>
      </c>
      <c r="K1767" t="s">
        <v>18</v>
      </c>
      <c r="L1767">
        <v>0</v>
      </c>
      <c r="M1767" t="str">
        <f t="shared" si="54"/>
        <v>51-70</v>
      </c>
      <c r="N1767" t="str">
        <f t="shared" si="55"/>
        <v>Overweight</v>
      </c>
    </row>
    <row r="1768" spans="1:14" x14ac:dyDescent="0.2">
      <c r="A1768">
        <v>52242</v>
      </c>
      <c r="B1768" t="s">
        <v>19</v>
      </c>
      <c r="C1768">
        <v>58</v>
      </c>
      <c r="D1768">
        <v>1</v>
      </c>
      <c r="E1768">
        <v>0</v>
      </c>
      <c r="F1768" t="s">
        <v>13</v>
      </c>
      <c r="G1768" t="s">
        <v>23</v>
      </c>
      <c r="H1768" t="s">
        <v>17</v>
      </c>
      <c r="I1768">
        <v>59.52</v>
      </c>
      <c r="J1768">
        <v>33.200000000000003</v>
      </c>
      <c r="K1768" t="s">
        <v>18</v>
      </c>
      <c r="L1768">
        <v>0</v>
      </c>
      <c r="M1768" t="str">
        <f t="shared" si="54"/>
        <v>51-70</v>
      </c>
      <c r="N1768" t="str">
        <f t="shared" si="55"/>
        <v>Obese</v>
      </c>
    </row>
    <row r="1769" spans="1:14" x14ac:dyDescent="0.2">
      <c r="A1769">
        <v>7828</v>
      </c>
      <c r="B1769" t="s">
        <v>12</v>
      </c>
      <c r="C1769">
        <v>59</v>
      </c>
      <c r="D1769">
        <v>1</v>
      </c>
      <c r="E1769">
        <v>0</v>
      </c>
      <c r="F1769" t="s">
        <v>13</v>
      </c>
      <c r="G1769" t="s">
        <v>21</v>
      </c>
      <c r="H1769" t="s">
        <v>15</v>
      </c>
      <c r="I1769">
        <v>182.9</v>
      </c>
      <c r="J1769">
        <v>34.4</v>
      </c>
      <c r="K1769" t="s">
        <v>20</v>
      </c>
      <c r="L1769">
        <v>0</v>
      </c>
      <c r="M1769" t="str">
        <f t="shared" si="54"/>
        <v>51-70</v>
      </c>
      <c r="N1769" t="str">
        <f t="shared" si="55"/>
        <v>Obese</v>
      </c>
    </row>
    <row r="1770" spans="1:14" x14ac:dyDescent="0.2">
      <c r="A1770">
        <v>21547</v>
      </c>
      <c r="B1770" t="s">
        <v>19</v>
      </c>
      <c r="C1770">
        <v>46</v>
      </c>
      <c r="D1770">
        <v>0</v>
      </c>
      <c r="E1770">
        <v>0</v>
      </c>
      <c r="F1770" t="s">
        <v>13</v>
      </c>
      <c r="G1770" t="s">
        <v>23</v>
      </c>
      <c r="H1770" t="s">
        <v>15</v>
      </c>
      <c r="I1770">
        <v>75.28</v>
      </c>
      <c r="J1770">
        <v>36.700000000000003</v>
      </c>
      <c r="K1770" t="s">
        <v>16</v>
      </c>
      <c r="L1770">
        <v>0</v>
      </c>
      <c r="M1770" t="str">
        <f t="shared" si="54"/>
        <v>31-50</v>
      </c>
      <c r="N1770" t="str">
        <f t="shared" si="55"/>
        <v>Obese</v>
      </c>
    </row>
    <row r="1771" spans="1:14" x14ac:dyDescent="0.2">
      <c r="A1771">
        <v>42305</v>
      </c>
      <c r="B1771" t="s">
        <v>19</v>
      </c>
      <c r="C1771">
        <v>41</v>
      </c>
      <c r="D1771">
        <v>0</v>
      </c>
      <c r="E1771">
        <v>0</v>
      </c>
      <c r="F1771" t="s">
        <v>22</v>
      </c>
      <c r="G1771" t="s">
        <v>14</v>
      </c>
      <c r="H1771" t="s">
        <v>17</v>
      </c>
      <c r="I1771">
        <v>100.75</v>
      </c>
      <c r="J1771">
        <v>27.2</v>
      </c>
      <c r="K1771" t="s">
        <v>18</v>
      </c>
      <c r="L1771">
        <v>0</v>
      </c>
      <c r="M1771" t="str">
        <f t="shared" si="54"/>
        <v>31-50</v>
      </c>
      <c r="N1771" t="str">
        <f t="shared" si="55"/>
        <v>Overweight</v>
      </c>
    </row>
    <row r="1772" spans="1:14" x14ac:dyDescent="0.2">
      <c r="A1772">
        <v>9442</v>
      </c>
      <c r="B1772" t="s">
        <v>12</v>
      </c>
      <c r="C1772">
        <v>55</v>
      </c>
      <c r="D1772">
        <v>0</v>
      </c>
      <c r="E1772">
        <v>0</v>
      </c>
      <c r="F1772" t="s">
        <v>13</v>
      </c>
      <c r="G1772" t="s">
        <v>21</v>
      </c>
      <c r="H1772" t="s">
        <v>17</v>
      </c>
      <c r="I1772">
        <v>163.82</v>
      </c>
      <c r="J1772">
        <v>27.5</v>
      </c>
      <c r="K1772" t="s">
        <v>18</v>
      </c>
      <c r="L1772">
        <v>0</v>
      </c>
      <c r="M1772" t="str">
        <f t="shared" si="54"/>
        <v>51-70</v>
      </c>
      <c r="N1772" t="str">
        <f t="shared" si="55"/>
        <v>Overweight</v>
      </c>
    </row>
    <row r="1773" spans="1:14" x14ac:dyDescent="0.2">
      <c r="A1773">
        <v>57047</v>
      </c>
      <c r="B1773" t="s">
        <v>19</v>
      </c>
      <c r="C1773">
        <v>43</v>
      </c>
      <c r="D1773">
        <v>0</v>
      </c>
      <c r="E1773">
        <v>0</v>
      </c>
      <c r="F1773" t="s">
        <v>13</v>
      </c>
      <c r="G1773" t="s">
        <v>14</v>
      </c>
      <c r="H1773" t="s">
        <v>15</v>
      </c>
      <c r="I1773">
        <v>110.42</v>
      </c>
      <c r="J1773">
        <v>32.6</v>
      </c>
      <c r="K1773" t="s">
        <v>20</v>
      </c>
      <c r="L1773">
        <v>0</v>
      </c>
      <c r="M1773" t="str">
        <f t="shared" si="54"/>
        <v>31-50</v>
      </c>
      <c r="N1773" t="str">
        <f t="shared" si="55"/>
        <v>Obese</v>
      </c>
    </row>
    <row r="1774" spans="1:14" x14ac:dyDescent="0.2">
      <c r="A1774">
        <v>16433</v>
      </c>
      <c r="B1774" t="s">
        <v>19</v>
      </c>
      <c r="C1774">
        <v>36</v>
      </c>
      <c r="D1774">
        <v>0</v>
      </c>
      <c r="E1774">
        <v>0</v>
      </c>
      <c r="F1774" t="s">
        <v>13</v>
      </c>
      <c r="G1774" t="s">
        <v>14</v>
      </c>
      <c r="H1774" t="s">
        <v>17</v>
      </c>
      <c r="I1774">
        <v>107.99</v>
      </c>
      <c r="J1774">
        <v>25.5</v>
      </c>
      <c r="K1774" t="s">
        <v>18</v>
      </c>
      <c r="L1774">
        <v>0</v>
      </c>
      <c r="M1774" t="str">
        <f t="shared" si="54"/>
        <v>31-50</v>
      </c>
      <c r="N1774" t="str">
        <f t="shared" si="55"/>
        <v>Overweight</v>
      </c>
    </row>
    <row r="1775" spans="1:14" x14ac:dyDescent="0.2">
      <c r="A1775">
        <v>50681</v>
      </c>
      <c r="B1775" t="s">
        <v>19</v>
      </c>
      <c r="C1775">
        <v>36</v>
      </c>
      <c r="D1775">
        <v>0</v>
      </c>
      <c r="E1775">
        <v>0</v>
      </c>
      <c r="F1775" t="s">
        <v>13</v>
      </c>
      <c r="G1775" t="s">
        <v>14</v>
      </c>
      <c r="H1775" t="s">
        <v>17</v>
      </c>
      <c r="I1775">
        <v>90.22</v>
      </c>
      <c r="J1775">
        <v>28.7</v>
      </c>
      <c r="K1775" t="s">
        <v>16</v>
      </c>
      <c r="L1775">
        <v>0</v>
      </c>
      <c r="M1775" t="str">
        <f t="shared" si="54"/>
        <v>31-50</v>
      </c>
      <c r="N1775" t="str">
        <f t="shared" si="55"/>
        <v>Overweight</v>
      </c>
    </row>
    <row r="1776" spans="1:14" x14ac:dyDescent="0.2">
      <c r="A1776">
        <v>71327</v>
      </c>
      <c r="B1776" t="s">
        <v>19</v>
      </c>
      <c r="C1776">
        <v>47</v>
      </c>
      <c r="D1776">
        <v>0</v>
      </c>
      <c r="E1776">
        <v>0</v>
      </c>
      <c r="F1776" t="s">
        <v>22</v>
      </c>
      <c r="G1776" t="s">
        <v>14</v>
      </c>
      <c r="H1776" t="s">
        <v>17</v>
      </c>
      <c r="I1776">
        <v>143.44999999999999</v>
      </c>
      <c r="J1776">
        <v>23.8</v>
      </c>
      <c r="K1776" t="s">
        <v>18</v>
      </c>
      <c r="L1776">
        <v>0</v>
      </c>
      <c r="M1776" t="str">
        <f t="shared" si="54"/>
        <v>31-50</v>
      </c>
      <c r="N1776" t="str">
        <f t="shared" si="55"/>
        <v>Normal weight</v>
      </c>
    </row>
    <row r="1777" spans="1:14" x14ac:dyDescent="0.2">
      <c r="A1777">
        <v>35315</v>
      </c>
      <c r="B1777" t="s">
        <v>12</v>
      </c>
      <c r="C1777">
        <v>65</v>
      </c>
      <c r="D1777">
        <v>0</v>
      </c>
      <c r="E1777">
        <v>0</v>
      </c>
      <c r="F1777" t="s">
        <v>13</v>
      </c>
      <c r="G1777" t="s">
        <v>21</v>
      </c>
      <c r="H1777" t="s">
        <v>15</v>
      </c>
      <c r="I1777">
        <v>95.88</v>
      </c>
      <c r="J1777">
        <v>28.5</v>
      </c>
      <c r="K1777" t="s">
        <v>18</v>
      </c>
      <c r="L1777">
        <v>0</v>
      </c>
      <c r="M1777" t="str">
        <f t="shared" si="54"/>
        <v>51-70</v>
      </c>
      <c r="N1777" t="str">
        <f t="shared" si="55"/>
        <v>Overweight</v>
      </c>
    </row>
    <row r="1778" spans="1:14" x14ac:dyDescent="0.2">
      <c r="A1778">
        <v>21517</v>
      </c>
      <c r="B1778" t="s">
        <v>12</v>
      </c>
      <c r="C1778">
        <v>54</v>
      </c>
      <c r="D1778">
        <v>0</v>
      </c>
      <c r="E1778">
        <v>0</v>
      </c>
      <c r="F1778" t="s">
        <v>13</v>
      </c>
      <c r="G1778" t="s">
        <v>14</v>
      </c>
      <c r="H1778" t="s">
        <v>15</v>
      </c>
      <c r="I1778">
        <v>92.34</v>
      </c>
      <c r="J1778">
        <v>29.4</v>
      </c>
      <c r="K1778" t="s">
        <v>20</v>
      </c>
      <c r="L1778">
        <v>0</v>
      </c>
      <c r="M1778" t="str">
        <f t="shared" si="54"/>
        <v>51-70</v>
      </c>
      <c r="N1778" t="str">
        <f t="shared" si="55"/>
        <v>Overweight</v>
      </c>
    </row>
    <row r="1779" spans="1:14" x14ac:dyDescent="0.2">
      <c r="A1779">
        <v>29789</v>
      </c>
      <c r="B1779" t="s">
        <v>19</v>
      </c>
      <c r="C1779">
        <v>46</v>
      </c>
      <c r="D1779">
        <v>0</v>
      </c>
      <c r="E1779">
        <v>0</v>
      </c>
      <c r="F1779" t="s">
        <v>13</v>
      </c>
      <c r="G1779" t="s">
        <v>14</v>
      </c>
      <c r="H1779" t="s">
        <v>17</v>
      </c>
      <c r="I1779">
        <v>116.84</v>
      </c>
      <c r="J1779">
        <v>28.2</v>
      </c>
      <c r="K1779" t="s">
        <v>18</v>
      </c>
      <c r="L1779">
        <v>0</v>
      </c>
      <c r="M1779" t="str">
        <f t="shared" si="54"/>
        <v>31-50</v>
      </c>
      <c r="N1779" t="str">
        <f t="shared" si="55"/>
        <v>Overweight</v>
      </c>
    </row>
    <row r="1780" spans="1:14" x14ac:dyDescent="0.2">
      <c r="A1780">
        <v>52207</v>
      </c>
      <c r="B1780" t="s">
        <v>19</v>
      </c>
      <c r="C1780">
        <v>59</v>
      </c>
      <c r="D1780">
        <v>0</v>
      </c>
      <c r="E1780">
        <v>0</v>
      </c>
      <c r="F1780" t="s">
        <v>13</v>
      </c>
      <c r="G1780" t="s">
        <v>21</v>
      </c>
      <c r="H1780" t="s">
        <v>15</v>
      </c>
      <c r="I1780">
        <v>90.04</v>
      </c>
      <c r="J1780">
        <v>28.7</v>
      </c>
      <c r="K1780" t="s">
        <v>16</v>
      </c>
      <c r="L1780">
        <v>0</v>
      </c>
      <c r="M1780" t="str">
        <f t="shared" si="54"/>
        <v>51-70</v>
      </c>
      <c r="N1780" t="str">
        <f t="shared" si="55"/>
        <v>Overweight</v>
      </c>
    </row>
    <row r="1781" spans="1:14" x14ac:dyDescent="0.2">
      <c r="A1781">
        <v>19209</v>
      </c>
      <c r="B1781" t="s">
        <v>19</v>
      </c>
      <c r="C1781">
        <v>48</v>
      </c>
      <c r="D1781">
        <v>0</v>
      </c>
      <c r="E1781">
        <v>0</v>
      </c>
      <c r="F1781" t="s">
        <v>13</v>
      </c>
      <c r="G1781" t="s">
        <v>23</v>
      </c>
      <c r="H1781" t="s">
        <v>17</v>
      </c>
      <c r="I1781">
        <v>255.17</v>
      </c>
      <c r="J1781">
        <v>38.1</v>
      </c>
      <c r="K1781" t="s">
        <v>16</v>
      </c>
      <c r="L1781">
        <v>0</v>
      </c>
      <c r="M1781" t="str">
        <f t="shared" si="54"/>
        <v>31-50</v>
      </c>
      <c r="N1781" t="str">
        <f t="shared" si="55"/>
        <v>Obese</v>
      </c>
    </row>
    <row r="1782" spans="1:14" x14ac:dyDescent="0.2">
      <c r="A1782">
        <v>58153</v>
      </c>
      <c r="B1782" t="s">
        <v>19</v>
      </c>
      <c r="C1782">
        <v>18</v>
      </c>
      <c r="D1782">
        <v>0</v>
      </c>
      <c r="E1782">
        <v>0</v>
      </c>
      <c r="F1782" t="s">
        <v>22</v>
      </c>
      <c r="G1782" t="s">
        <v>14</v>
      </c>
      <c r="H1782" t="s">
        <v>15</v>
      </c>
      <c r="I1782">
        <v>123.66</v>
      </c>
      <c r="J1782">
        <v>22.2</v>
      </c>
      <c r="K1782" t="s">
        <v>18</v>
      </c>
      <c r="L1782">
        <v>0</v>
      </c>
      <c r="M1782" t="str">
        <f t="shared" si="54"/>
        <v>18-30</v>
      </c>
      <c r="N1782" t="str">
        <f t="shared" si="55"/>
        <v>Normal weight</v>
      </c>
    </row>
    <row r="1783" spans="1:14" x14ac:dyDescent="0.2">
      <c r="A1783">
        <v>47730</v>
      </c>
      <c r="B1783" t="s">
        <v>19</v>
      </c>
      <c r="C1783">
        <v>41</v>
      </c>
      <c r="D1783">
        <v>0</v>
      </c>
      <c r="E1783">
        <v>0</v>
      </c>
      <c r="F1783" t="s">
        <v>22</v>
      </c>
      <c r="G1783" t="s">
        <v>14</v>
      </c>
      <c r="H1783" t="s">
        <v>15</v>
      </c>
      <c r="I1783">
        <v>86.03</v>
      </c>
      <c r="J1783">
        <v>26.4</v>
      </c>
      <c r="K1783" t="s">
        <v>18</v>
      </c>
      <c r="L1783">
        <v>0</v>
      </c>
      <c r="M1783" t="str">
        <f t="shared" si="54"/>
        <v>31-50</v>
      </c>
      <c r="N1783" t="str">
        <f t="shared" si="55"/>
        <v>Overweight</v>
      </c>
    </row>
    <row r="1784" spans="1:14" x14ac:dyDescent="0.2">
      <c r="A1784">
        <v>18671</v>
      </c>
      <c r="B1784" t="s">
        <v>19</v>
      </c>
      <c r="C1784">
        <v>47</v>
      </c>
      <c r="D1784">
        <v>0</v>
      </c>
      <c r="E1784">
        <v>0</v>
      </c>
      <c r="F1784" t="s">
        <v>13</v>
      </c>
      <c r="G1784" t="s">
        <v>23</v>
      </c>
      <c r="H1784" t="s">
        <v>17</v>
      </c>
      <c r="I1784">
        <v>111.68</v>
      </c>
      <c r="J1784">
        <v>39.5</v>
      </c>
      <c r="K1784" t="s">
        <v>18</v>
      </c>
      <c r="L1784">
        <v>0</v>
      </c>
      <c r="M1784" t="str">
        <f t="shared" si="54"/>
        <v>31-50</v>
      </c>
      <c r="N1784" t="str">
        <f t="shared" si="55"/>
        <v>Obese</v>
      </c>
    </row>
    <row r="1785" spans="1:14" x14ac:dyDescent="0.2">
      <c r="A1785">
        <v>3843</v>
      </c>
      <c r="B1785" t="s">
        <v>19</v>
      </c>
      <c r="C1785">
        <v>24</v>
      </c>
      <c r="D1785">
        <v>0</v>
      </c>
      <c r="E1785">
        <v>0</v>
      </c>
      <c r="F1785" t="s">
        <v>22</v>
      </c>
      <c r="G1785" t="s">
        <v>14</v>
      </c>
      <c r="H1785" t="s">
        <v>15</v>
      </c>
      <c r="I1785">
        <v>73.489999999999995</v>
      </c>
      <c r="J1785">
        <v>23.5</v>
      </c>
      <c r="K1785" t="s">
        <v>18</v>
      </c>
      <c r="L1785">
        <v>0</v>
      </c>
      <c r="M1785" t="str">
        <f t="shared" si="54"/>
        <v>18-30</v>
      </c>
      <c r="N1785" t="str">
        <f t="shared" si="55"/>
        <v>Normal weight</v>
      </c>
    </row>
    <row r="1786" spans="1:14" x14ac:dyDescent="0.2">
      <c r="A1786">
        <v>1225</v>
      </c>
      <c r="B1786" t="s">
        <v>12</v>
      </c>
      <c r="C1786">
        <v>43</v>
      </c>
      <c r="D1786">
        <v>0</v>
      </c>
      <c r="E1786">
        <v>0</v>
      </c>
      <c r="F1786" t="s">
        <v>13</v>
      </c>
      <c r="G1786" t="s">
        <v>14</v>
      </c>
      <c r="H1786" t="s">
        <v>15</v>
      </c>
      <c r="I1786">
        <v>87.82</v>
      </c>
      <c r="J1786">
        <v>38.799999999999997</v>
      </c>
      <c r="K1786" t="s">
        <v>16</v>
      </c>
      <c r="L1786">
        <v>0</v>
      </c>
      <c r="M1786" t="str">
        <f t="shared" si="54"/>
        <v>31-50</v>
      </c>
      <c r="N1786" t="str">
        <f t="shared" si="55"/>
        <v>Obese</v>
      </c>
    </row>
    <row r="1787" spans="1:14" x14ac:dyDescent="0.2">
      <c r="A1787">
        <v>31201</v>
      </c>
      <c r="B1787" t="s">
        <v>19</v>
      </c>
      <c r="C1787">
        <v>79</v>
      </c>
      <c r="D1787">
        <v>0</v>
      </c>
      <c r="E1787">
        <v>0</v>
      </c>
      <c r="F1787" t="s">
        <v>22</v>
      </c>
      <c r="G1787" t="s">
        <v>21</v>
      </c>
      <c r="H1787" t="s">
        <v>15</v>
      </c>
      <c r="I1787">
        <v>79.2</v>
      </c>
      <c r="J1787">
        <v>32.6</v>
      </c>
      <c r="K1787" t="s">
        <v>18</v>
      </c>
      <c r="L1787">
        <v>0</v>
      </c>
      <c r="M1787" t="str">
        <f t="shared" si="54"/>
        <v>71+</v>
      </c>
      <c r="N1787" t="str">
        <f t="shared" si="55"/>
        <v>Obese</v>
      </c>
    </row>
    <row r="1788" spans="1:14" x14ac:dyDescent="0.2">
      <c r="A1788">
        <v>59359</v>
      </c>
      <c r="B1788" t="s">
        <v>12</v>
      </c>
      <c r="C1788">
        <v>79</v>
      </c>
      <c r="D1788">
        <v>0</v>
      </c>
      <c r="E1788">
        <v>0</v>
      </c>
      <c r="F1788" t="s">
        <v>13</v>
      </c>
      <c r="G1788" t="s">
        <v>21</v>
      </c>
      <c r="H1788" t="s">
        <v>15</v>
      </c>
      <c r="I1788">
        <v>105.93</v>
      </c>
      <c r="J1788">
        <v>25.2</v>
      </c>
      <c r="K1788" t="s">
        <v>18</v>
      </c>
      <c r="L1788">
        <v>0</v>
      </c>
      <c r="M1788" t="str">
        <f t="shared" si="54"/>
        <v>71+</v>
      </c>
      <c r="N1788" t="str">
        <f t="shared" si="55"/>
        <v>Overweight</v>
      </c>
    </row>
    <row r="1789" spans="1:14" x14ac:dyDescent="0.2">
      <c r="A1789">
        <v>57985</v>
      </c>
      <c r="B1789" t="s">
        <v>19</v>
      </c>
      <c r="C1789">
        <v>27</v>
      </c>
      <c r="D1789">
        <v>0</v>
      </c>
      <c r="E1789">
        <v>0</v>
      </c>
      <c r="F1789" t="s">
        <v>13</v>
      </c>
      <c r="G1789" t="s">
        <v>14</v>
      </c>
      <c r="H1789" t="s">
        <v>15</v>
      </c>
      <c r="I1789">
        <v>94.19</v>
      </c>
      <c r="J1789">
        <v>27.4</v>
      </c>
      <c r="K1789" t="s">
        <v>16</v>
      </c>
      <c r="L1789">
        <v>0</v>
      </c>
      <c r="M1789" t="str">
        <f t="shared" si="54"/>
        <v>18-30</v>
      </c>
      <c r="N1789" t="str">
        <f t="shared" si="55"/>
        <v>Overweight</v>
      </c>
    </row>
    <row r="1790" spans="1:14" x14ac:dyDescent="0.2">
      <c r="A1790">
        <v>59743</v>
      </c>
      <c r="B1790" t="s">
        <v>12</v>
      </c>
      <c r="C1790">
        <v>64</v>
      </c>
      <c r="D1790">
        <v>0</v>
      </c>
      <c r="E1790">
        <v>1</v>
      </c>
      <c r="F1790" t="s">
        <v>13</v>
      </c>
      <c r="G1790" t="s">
        <v>21</v>
      </c>
      <c r="H1790" t="s">
        <v>17</v>
      </c>
      <c r="I1790">
        <v>69.28</v>
      </c>
      <c r="J1790">
        <v>38.6</v>
      </c>
      <c r="K1790" t="s">
        <v>16</v>
      </c>
      <c r="L1790">
        <v>0</v>
      </c>
      <c r="M1790" t="str">
        <f t="shared" si="54"/>
        <v>51-70</v>
      </c>
      <c r="N1790" t="str">
        <f t="shared" si="55"/>
        <v>Obese</v>
      </c>
    </row>
    <row r="1791" spans="1:14" x14ac:dyDescent="0.2">
      <c r="A1791">
        <v>11544</v>
      </c>
      <c r="B1791" t="s">
        <v>19</v>
      </c>
      <c r="C1791">
        <v>34</v>
      </c>
      <c r="D1791">
        <v>0</v>
      </c>
      <c r="E1791">
        <v>0</v>
      </c>
      <c r="F1791" t="s">
        <v>13</v>
      </c>
      <c r="G1791" t="s">
        <v>14</v>
      </c>
      <c r="H1791" t="s">
        <v>15</v>
      </c>
      <c r="I1791">
        <v>71.37</v>
      </c>
      <c r="J1791">
        <v>32.9</v>
      </c>
      <c r="K1791" t="s">
        <v>18</v>
      </c>
      <c r="L1791">
        <v>0</v>
      </c>
      <c r="M1791" t="str">
        <f t="shared" si="54"/>
        <v>31-50</v>
      </c>
      <c r="N1791" t="str">
        <f t="shared" si="55"/>
        <v>Obese</v>
      </c>
    </row>
    <row r="1792" spans="1:14" x14ac:dyDescent="0.2">
      <c r="A1792">
        <v>11969</v>
      </c>
      <c r="B1792" t="s">
        <v>19</v>
      </c>
      <c r="C1792">
        <v>50</v>
      </c>
      <c r="D1792">
        <v>0</v>
      </c>
      <c r="E1792">
        <v>0</v>
      </c>
      <c r="F1792" t="s">
        <v>13</v>
      </c>
      <c r="G1792" t="s">
        <v>21</v>
      </c>
      <c r="H1792" t="s">
        <v>15</v>
      </c>
      <c r="I1792">
        <v>110.18</v>
      </c>
      <c r="J1792">
        <v>26</v>
      </c>
      <c r="K1792" t="s">
        <v>16</v>
      </c>
      <c r="L1792">
        <v>0</v>
      </c>
      <c r="M1792" t="str">
        <f t="shared" si="54"/>
        <v>31-50</v>
      </c>
      <c r="N1792" t="str">
        <f t="shared" si="55"/>
        <v>Overweight</v>
      </c>
    </row>
    <row r="1793" spans="1:14" x14ac:dyDescent="0.2">
      <c r="A1793">
        <v>42929</v>
      </c>
      <c r="B1793" t="s">
        <v>19</v>
      </c>
      <c r="C1793">
        <v>58</v>
      </c>
      <c r="D1793">
        <v>0</v>
      </c>
      <c r="E1793">
        <v>0</v>
      </c>
      <c r="F1793" t="s">
        <v>13</v>
      </c>
      <c r="G1793" t="s">
        <v>21</v>
      </c>
      <c r="H1793" t="s">
        <v>17</v>
      </c>
      <c r="I1793">
        <v>59.68</v>
      </c>
      <c r="J1793">
        <v>29.2</v>
      </c>
      <c r="K1793" t="s">
        <v>16</v>
      </c>
      <c r="L1793">
        <v>0</v>
      </c>
      <c r="M1793" t="str">
        <f t="shared" si="54"/>
        <v>51-70</v>
      </c>
      <c r="N1793" t="str">
        <f t="shared" si="55"/>
        <v>Overweight</v>
      </c>
    </row>
    <row r="1794" spans="1:14" x14ac:dyDescent="0.2">
      <c r="A1794">
        <v>72776</v>
      </c>
      <c r="B1794" t="s">
        <v>12</v>
      </c>
      <c r="C1794">
        <v>26</v>
      </c>
      <c r="D1794">
        <v>0</v>
      </c>
      <c r="E1794">
        <v>0</v>
      </c>
      <c r="F1794" t="s">
        <v>13</v>
      </c>
      <c r="G1794" t="s">
        <v>23</v>
      </c>
      <c r="H1794" t="s">
        <v>15</v>
      </c>
      <c r="I1794">
        <v>94.24</v>
      </c>
      <c r="J1794">
        <v>29.2</v>
      </c>
      <c r="K1794" t="s">
        <v>16</v>
      </c>
      <c r="L1794">
        <v>0</v>
      </c>
      <c r="M1794" t="str">
        <f t="shared" ref="M1794:M1857" si="56">IF(C1794&gt;=18,IF(C1794&lt;=30,"18-30",IF(C1794&lt;=50,"31-50",IF(C1794&lt;=70,"51-70","71+"))),"N/A")</f>
        <v>18-30</v>
      </c>
      <c r="N1794" t="str">
        <f t="shared" si="55"/>
        <v>Overweight</v>
      </c>
    </row>
    <row r="1795" spans="1:14" x14ac:dyDescent="0.2">
      <c r="A1795">
        <v>51084</v>
      </c>
      <c r="B1795" t="s">
        <v>19</v>
      </c>
      <c r="C1795">
        <v>80</v>
      </c>
      <c r="D1795">
        <v>0</v>
      </c>
      <c r="E1795">
        <v>0</v>
      </c>
      <c r="F1795" t="s">
        <v>13</v>
      </c>
      <c r="G1795" t="s">
        <v>14</v>
      </c>
      <c r="H1795" t="s">
        <v>15</v>
      </c>
      <c r="I1795">
        <v>62.62</v>
      </c>
      <c r="J1795">
        <v>23.1</v>
      </c>
      <c r="K1795" t="s">
        <v>16</v>
      </c>
      <c r="L1795">
        <v>0</v>
      </c>
      <c r="M1795" t="str">
        <f t="shared" si="56"/>
        <v>71+</v>
      </c>
      <c r="N1795" t="str">
        <f t="shared" ref="N1795:N1858" si="57">IF(J1795&lt;18.5,"Below weight",IF(J1795&lt;25,"Normal weight",IF(J1795&lt;30,"Overweight","Obese")))</f>
        <v>Normal weight</v>
      </c>
    </row>
    <row r="1796" spans="1:14" x14ac:dyDescent="0.2">
      <c r="A1796">
        <v>15533</v>
      </c>
      <c r="B1796" t="s">
        <v>12</v>
      </c>
      <c r="C1796">
        <v>46</v>
      </c>
      <c r="D1796">
        <v>0</v>
      </c>
      <c r="E1796">
        <v>0</v>
      </c>
      <c r="F1796" t="s">
        <v>22</v>
      </c>
      <c r="G1796" t="s">
        <v>14</v>
      </c>
      <c r="H1796" t="s">
        <v>15</v>
      </c>
      <c r="I1796">
        <v>107.59</v>
      </c>
      <c r="J1796">
        <v>26.2</v>
      </c>
      <c r="K1796" t="s">
        <v>16</v>
      </c>
      <c r="L1796">
        <v>0</v>
      </c>
      <c r="M1796" t="str">
        <f t="shared" si="56"/>
        <v>31-50</v>
      </c>
      <c r="N1796" t="str">
        <f t="shared" si="57"/>
        <v>Overweight</v>
      </c>
    </row>
    <row r="1797" spans="1:14" x14ac:dyDescent="0.2">
      <c r="A1797">
        <v>50903</v>
      </c>
      <c r="B1797" t="s">
        <v>19</v>
      </c>
      <c r="C1797">
        <v>29</v>
      </c>
      <c r="D1797">
        <v>0</v>
      </c>
      <c r="E1797">
        <v>0</v>
      </c>
      <c r="F1797" t="s">
        <v>13</v>
      </c>
      <c r="G1797" t="s">
        <v>14</v>
      </c>
      <c r="H1797" t="s">
        <v>15</v>
      </c>
      <c r="I1797">
        <v>116.98</v>
      </c>
      <c r="J1797">
        <v>23.4</v>
      </c>
      <c r="K1797" t="s">
        <v>18</v>
      </c>
      <c r="L1797">
        <v>0</v>
      </c>
      <c r="M1797" t="str">
        <f t="shared" si="56"/>
        <v>18-30</v>
      </c>
      <c r="N1797" t="str">
        <f t="shared" si="57"/>
        <v>Normal weight</v>
      </c>
    </row>
    <row r="1798" spans="1:14" x14ac:dyDescent="0.2">
      <c r="A1798">
        <v>44472</v>
      </c>
      <c r="B1798" t="s">
        <v>12</v>
      </c>
      <c r="C1798">
        <v>32</v>
      </c>
      <c r="D1798">
        <v>0</v>
      </c>
      <c r="E1798">
        <v>0</v>
      </c>
      <c r="F1798" t="s">
        <v>13</v>
      </c>
      <c r="G1798" t="s">
        <v>21</v>
      </c>
      <c r="H1798" t="s">
        <v>15</v>
      </c>
      <c r="I1798">
        <v>160.63999999999999</v>
      </c>
      <c r="J1798">
        <v>20.399999999999999</v>
      </c>
      <c r="K1798" t="s">
        <v>20</v>
      </c>
      <c r="L1798">
        <v>0</v>
      </c>
      <c r="M1798" t="str">
        <f t="shared" si="56"/>
        <v>31-50</v>
      </c>
      <c r="N1798" t="str">
        <f t="shared" si="57"/>
        <v>Normal weight</v>
      </c>
    </row>
    <row r="1799" spans="1:14" x14ac:dyDescent="0.2">
      <c r="A1799">
        <v>66794</v>
      </c>
      <c r="B1799" t="s">
        <v>19</v>
      </c>
      <c r="C1799">
        <v>44</v>
      </c>
      <c r="D1799">
        <v>0</v>
      </c>
      <c r="E1799">
        <v>0</v>
      </c>
      <c r="F1799" t="s">
        <v>13</v>
      </c>
      <c r="G1799" t="s">
        <v>23</v>
      </c>
      <c r="H1799" t="s">
        <v>17</v>
      </c>
      <c r="I1799">
        <v>81.13</v>
      </c>
      <c r="J1799">
        <v>34.1</v>
      </c>
      <c r="K1799" t="s">
        <v>18</v>
      </c>
      <c r="L1799">
        <v>0</v>
      </c>
      <c r="M1799" t="str">
        <f t="shared" si="56"/>
        <v>31-50</v>
      </c>
      <c r="N1799" t="str">
        <f t="shared" si="57"/>
        <v>Obese</v>
      </c>
    </row>
    <row r="1800" spans="1:14" x14ac:dyDescent="0.2">
      <c r="A1800">
        <v>35854</v>
      </c>
      <c r="B1800" t="s">
        <v>19</v>
      </c>
      <c r="C1800">
        <v>23</v>
      </c>
      <c r="D1800">
        <v>0</v>
      </c>
      <c r="E1800">
        <v>0</v>
      </c>
      <c r="F1800" t="s">
        <v>22</v>
      </c>
      <c r="G1800" t="s">
        <v>14</v>
      </c>
      <c r="H1800" t="s">
        <v>15</v>
      </c>
      <c r="I1800">
        <v>88.19</v>
      </c>
      <c r="J1800">
        <v>18.3</v>
      </c>
      <c r="K1800" t="s">
        <v>18</v>
      </c>
      <c r="L1800">
        <v>0</v>
      </c>
      <c r="M1800" t="str">
        <f t="shared" si="56"/>
        <v>18-30</v>
      </c>
      <c r="N1800" t="str">
        <f t="shared" si="57"/>
        <v>Below weight</v>
      </c>
    </row>
    <row r="1801" spans="1:14" x14ac:dyDescent="0.2">
      <c r="A1801">
        <v>54371</v>
      </c>
      <c r="B1801" t="s">
        <v>12</v>
      </c>
      <c r="C1801">
        <v>78</v>
      </c>
      <c r="D1801">
        <v>0</v>
      </c>
      <c r="E1801">
        <v>0</v>
      </c>
      <c r="F1801" t="s">
        <v>13</v>
      </c>
      <c r="G1801" t="s">
        <v>23</v>
      </c>
      <c r="H1801" t="s">
        <v>15</v>
      </c>
      <c r="I1801">
        <v>143.47</v>
      </c>
      <c r="J1801">
        <v>27.6</v>
      </c>
      <c r="K1801" t="s">
        <v>16</v>
      </c>
      <c r="L1801">
        <v>0</v>
      </c>
      <c r="M1801" t="str">
        <f t="shared" si="56"/>
        <v>71+</v>
      </c>
      <c r="N1801" t="str">
        <f t="shared" si="57"/>
        <v>Overweight</v>
      </c>
    </row>
    <row r="1802" spans="1:14" x14ac:dyDescent="0.2">
      <c r="A1802">
        <v>8106</v>
      </c>
      <c r="B1802" t="s">
        <v>19</v>
      </c>
      <c r="C1802">
        <v>42</v>
      </c>
      <c r="D1802">
        <v>0</v>
      </c>
      <c r="E1802">
        <v>0</v>
      </c>
      <c r="F1802" t="s">
        <v>13</v>
      </c>
      <c r="G1802" t="s">
        <v>14</v>
      </c>
      <c r="H1802" t="s">
        <v>17</v>
      </c>
      <c r="I1802">
        <v>84.6</v>
      </c>
      <c r="J1802">
        <v>27</v>
      </c>
      <c r="K1802" t="s">
        <v>20</v>
      </c>
      <c r="L1802">
        <v>0</v>
      </c>
      <c r="M1802" t="str">
        <f t="shared" si="56"/>
        <v>31-50</v>
      </c>
      <c r="N1802" t="str">
        <f t="shared" si="57"/>
        <v>Overweight</v>
      </c>
    </row>
    <row r="1803" spans="1:14" x14ac:dyDescent="0.2">
      <c r="A1803">
        <v>61785</v>
      </c>
      <c r="B1803" t="s">
        <v>19</v>
      </c>
      <c r="C1803">
        <v>40</v>
      </c>
      <c r="D1803">
        <v>0</v>
      </c>
      <c r="E1803">
        <v>0</v>
      </c>
      <c r="F1803" t="s">
        <v>22</v>
      </c>
      <c r="G1803" t="s">
        <v>14</v>
      </c>
      <c r="H1803" t="s">
        <v>17</v>
      </c>
      <c r="I1803">
        <v>158.93</v>
      </c>
      <c r="J1803">
        <v>31.3</v>
      </c>
      <c r="K1803" t="s">
        <v>20</v>
      </c>
      <c r="L1803">
        <v>0</v>
      </c>
      <c r="M1803" t="str">
        <f t="shared" si="56"/>
        <v>31-50</v>
      </c>
      <c r="N1803" t="str">
        <f t="shared" si="57"/>
        <v>Obese</v>
      </c>
    </row>
    <row r="1804" spans="1:14" x14ac:dyDescent="0.2">
      <c r="A1804">
        <v>30752</v>
      </c>
      <c r="B1804" t="s">
        <v>19</v>
      </c>
      <c r="C1804">
        <v>42</v>
      </c>
      <c r="D1804">
        <v>0</v>
      </c>
      <c r="E1804">
        <v>0</v>
      </c>
      <c r="F1804" t="s">
        <v>22</v>
      </c>
      <c r="G1804" t="s">
        <v>21</v>
      </c>
      <c r="H1804" t="s">
        <v>15</v>
      </c>
      <c r="I1804">
        <v>72</v>
      </c>
      <c r="J1804">
        <v>34.4</v>
      </c>
      <c r="K1804" t="s">
        <v>18</v>
      </c>
      <c r="L1804">
        <v>0</v>
      </c>
      <c r="M1804" t="str">
        <f t="shared" si="56"/>
        <v>31-50</v>
      </c>
      <c r="N1804" t="str">
        <f t="shared" si="57"/>
        <v>Obese</v>
      </c>
    </row>
    <row r="1805" spans="1:14" x14ac:dyDescent="0.2">
      <c r="A1805">
        <v>64972</v>
      </c>
      <c r="B1805" t="s">
        <v>12</v>
      </c>
      <c r="C1805">
        <v>47</v>
      </c>
      <c r="D1805">
        <v>0</v>
      </c>
      <c r="E1805">
        <v>0</v>
      </c>
      <c r="F1805" t="s">
        <v>13</v>
      </c>
      <c r="G1805" t="s">
        <v>14</v>
      </c>
      <c r="H1805" t="s">
        <v>17</v>
      </c>
      <c r="I1805">
        <v>57.76</v>
      </c>
      <c r="J1805">
        <v>33.200000000000003</v>
      </c>
      <c r="K1805" t="s">
        <v>20</v>
      </c>
      <c r="L1805">
        <v>0</v>
      </c>
      <c r="M1805" t="str">
        <f t="shared" si="56"/>
        <v>31-50</v>
      </c>
      <c r="N1805" t="str">
        <f t="shared" si="57"/>
        <v>Obese</v>
      </c>
    </row>
    <row r="1806" spans="1:14" x14ac:dyDescent="0.2">
      <c r="A1806">
        <v>315</v>
      </c>
      <c r="B1806" t="s">
        <v>12</v>
      </c>
      <c r="C1806">
        <v>45</v>
      </c>
      <c r="D1806">
        <v>0</v>
      </c>
      <c r="E1806">
        <v>0</v>
      </c>
      <c r="F1806" t="s">
        <v>13</v>
      </c>
      <c r="G1806" t="s">
        <v>14</v>
      </c>
      <c r="H1806" t="s">
        <v>17</v>
      </c>
      <c r="I1806">
        <v>65.42</v>
      </c>
      <c r="J1806">
        <v>39.700000000000003</v>
      </c>
      <c r="K1806" t="s">
        <v>18</v>
      </c>
      <c r="L1806">
        <v>0</v>
      </c>
      <c r="M1806" t="str">
        <f t="shared" si="56"/>
        <v>31-50</v>
      </c>
      <c r="N1806" t="str">
        <f t="shared" si="57"/>
        <v>Obese</v>
      </c>
    </row>
    <row r="1807" spans="1:14" x14ac:dyDescent="0.2">
      <c r="A1807">
        <v>62814</v>
      </c>
      <c r="B1807" t="s">
        <v>12</v>
      </c>
      <c r="C1807">
        <v>58</v>
      </c>
      <c r="D1807">
        <v>0</v>
      </c>
      <c r="E1807">
        <v>0</v>
      </c>
      <c r="F1807" t="s">
        <v>22</v>
      </c>
      <c r="G1807" t="s">
        <v>14</v>
      </c>
      <c r="H1807" t="s">
        <v>17</v>
      </c>
      <c r="I1807">
        <v>78.930000000000007</v>
      </c>
      <c r="J1807">
        <v>40.700000000000003</v>
      </c>
      <c r="K1807" t="s">
        <v>16</v>
      </c>
      <c r="L1807">
        <v>0</v>
      </c>
      <c r="M1807" t="str">
        <f t="shared" si="56"/>
        <v>51-70</v>
      </c>
      <c r="N1807" t="str">
        <f t="shared" si="57"/>
        <v>Obese</v>
      </c>
    </row>
    <row r="1808" spans="1:14" x14ac:dyDescent="0.2">
      <c r="A1808">
        <v>50536</v>
      </c>
      <c r="B1808" t="s">
        <v>19</v>
      </c>
      <c r="C1808">
        <v>62</v>
      </c>
      <c r="D1808">
        <v>0</v>
      </c>
      <c r="E1808">
        <v>1</v>
      </c>
      <c r="F1808" t="s">
        <v>13</v>
      </c>
      <c r="G1808" t="s">
        <v>23</v>
      </c>
      <c r="H1808" t="s">
        <v>15</v>
      </c>
      <c r="I1808">
        <v>124.37</v>
      </c>
      <c r="J1808">
        <v>28.3</v>
      </c>
      <c r="K1808" t="s">
        <v>18</v>
      </c>
      <c r="L1808">
        <v>0</v>
      </c>
      <c r="M1808" t="str">
        <f t="shared" si="56"/>
        <v>51-70</v>
      </c>
      <c r="N1808" t="str">
        <f t="shared" si="57"/>
        <v>Overweight</v>
      </c>
    </row>
    <row r="1809" spans="1:14" x14ac:dyDescent="0.2">
      <c r="A1809">
        <v>8655</v>
      </c>
      <c r="B1809" t="s">
        <v>19</v>
      </c>
      <c r="C1809">
        <v>51</v>
      </c>
      <c r="D1809">
        <v>0</v>
      </c>
      <c r="E1809">
        <v>1</v>
      </c>
      <c r="F1809" t="s">
        <v>13</v>
      </c>
      <c r="G1809" t="s">
        <v>21</v>
      </c>
      <c r="H1809" t="s">
        <v>15</v>
      </c>
      <c r="I1809">
        <v>100.96</v>
      </c>
      <c r="J1809">
        <v>33.4</v>
      </c>
      <c r="K1809" t="s">
        <v>18</v>
      </c>
      <c r="L1809">
        <v>0</v>
      </c>
      <c r="M1809" t="str">
        <f t="shared" si="56"/>
        <v>51-70</v>
      </c>
      <c r="N1809" t="str">
        <f t="shared" si="57"/>
        <v>Obese</v>
      </c>
    </row>
    <row r="1810" spans="1:14" x14ac:dyDescent="0.2">
      <c r="A1810">
        <v>47501</v>
      </c>
      <c r="B1810" t="s">
        <v>19</v>
      </c>
      <c r="C1810">
        <v>57</v>
      </c>
      <c r="D1810">
        <v>0</v>
      </c>
      <c r="E1810">
        <v>0</v>
      </c>
      <c r="F1810" t="s">
        <v>13</v>
      </c>
      <c r="G1810" t="s">
        <v>14</v>
      </c>
      <c r="H1810" t="s">
        <v>15</v>
      </c>
      <c r="I1810">
        <v>59.85</v>
      </c>
      <c r="J1810">
        <v>41.5</v>
      </c>
      <c r="K1810" t="s">
        <v>18</v>
      </c>
      <c r="L1810">
        <v>0</v>
      </c>
      <c r="M1810" t="str">
        <f t="shared" si="56"/>
        <v>51-70</v>
      </c>
      <c r="N1810" t="str">
        <f t="shared" si="57"/>
        <v>Obese</v>
      </c>
    </row>
    <row r="1811" spans="1:14" x14ac:dyDescent="0.2">
      <c r="A1811">
        <v>17270</v>
      </c>
      <c r="B1811" t="s">
        <v>19</v>
      </c>
      <c r="C1811">
        <v>56</v>
      </c>
      <c r="D1811">
        <v>0</v>
      </c>
      <c r="E1811">
        <v>0</v>
      </c>
      <c r="F1811" t="s">
        <v>13</v>
      </c>
      <c r="G1811" t="s">
        <v>14</v>
      </c>
      <c r="H1811" t="s">
        <v>15</v>
      </c>
      <c r="I1811">
        <v>82.12</v>
      </c>
      <c r="J1811">
        <v>32.5</v>
      </c>
      <c r="K1811" t="s">
        <v>20</v>
      </c>
      <c r="L1811">
        <v>0</v>
      </c>
      <c r="M1811" t="str">
        <f t="shared" si="56"/>
        <v>51-70</v>
      </c>
      <c r="N1811" t="str">
        <f t="shared" si="57"/>
        <v>Obese</v>
      </c>
    </row>
    <row r="1812" spans="1:14" x14ac:dyDescent="0.2">
      <c r="A1812">
        <v>53862</v>
      </c>
      <c r="B1812" t="s">
        <v>19</v>
      </c>
      <c r="C1812">
        <v>41</v>
      </c>
      <c r="D1812">
        <v>0</v>
      </c>
      <c r="E1812">
        <v>0</v>
      </c>
      <c r="F1812" t="s">
        <v>13</v>
      </c>
      <c r="G1812" t="s">
        <v>23</v>
      </c>
      <c r="H1812" t="s">
        <v>17</v>
      </c>
      <c r="I1812">
        <v>106.35</v>
      </c>
      <c r="J1812">
        <v>26.1</v>
      </c>
      <c r="K1812" t="s">
        <v>18</v>
      </c>
      <c r="L1812">
        <v>0</v>
      </c>
      <c r="M1812" t="str">
        <f t="shared" si="56"/>
        <v>31-50</v>
      </c>
      <c r="N1812" t="str">
        <f t="shared" si="57"/>
        <v>Overweight</v>
      </c>
    </row>
    <row r="1813" spans="1:14" x14ac:dyDescent="0.2">
      <c r="A1813">
        <v>37299</v>
      </c>
      <c r="B1813" t="s">
        <v>12</v>
      </c>
      <c r="C1813">
        <v>57</v>
      </c>
      <c r="D1813">
        <v>0</v>
      </c>
      <c r="E1813">
        <v>0</v>
      </c>
      <c r="F1813" t="s">
        <v>13</v>
      </c>
      <c r="G1813" t="s">
        <v>14</v>
      </c>
      <c r="H1813" t="s">
        <v>15</v>
      </c>
      <c r="I1813">
        <v>107.49</v>
      </c>
      <c r="J1813">
        <v>29.5</v>
      </c>
      <c r="K1813" t="s">
        <v>18</v>
      </c>
      <c r="L1813">
        <v>0</v>
      </c>
      <c r="M1813" t="str">
        <f t="shared" si="56"/>
        <v>51-70</v>
      </c>
      <c r="N1813" t="str">
        <f t="shared" si="57"/>
        <v>Overweight</v>
      </c>
    </row>
    <row r="1814" spans="1:14" x14ac:dyDescent="0.2">
      <c r="A1814">
        <v>33247</v>
      </c>
      <c r="B1814" t="s">
        <v>12</v>
      </c>
      <c r="C1814">
        <v>20</v>
      </c>
      <c r="D1814">
        <v>0</v>
      </c>
      <c r="E1814">
        <v>0</v>
      </c>
      <c r="F1814" t="s">
        <v>22</v>
      </c>
      <c r="G1814" t="s">
        <v>14</v>
      </c>
      <c r="H1814" t="s">
        <v>17</v>
      </c>
      <c r="I1814">
        <v>88.47</v>
      </c>
      <c r="J1814">
        <v>28.1</v>
      </c>
      <c r="K1814" t="s">
        <v>20</v>
      </c>
      <c r="L1814">
        <v>0</v>
      </c>
      <c r="M1814" t="str">
        <f t="shared" si="56"/>
        <v>18-30</v>
      </c>
      <c r="N1814" t="str">
        <f t="shared" si="57"/>
        <v>Overweight</v>
      </c>
    </row>
    <row r="1815" spans="1:14" x14ac:dyDescent="0.2">
      <c r="A1815">
        <v>10973</v>
      </c>
      <c r="B1815" t="s">
        <v>12</v>
      </c>
      <c r="C1815">
        <v>43</v>
      </c>
      <c r="D1815">
        <v>0</v>
      </c>
      <c r="E1815">
        <v>0</v>
      </c>
      <c r="F1815" t="s">
        <v>13</v>
      </c>
      <c r="G1815" t="s">
        <v>14</v>
      </c>
      <c r="H1815" t="s">
        <v>15</v>
      </c>
      <c r="I1815">
        <v>91.13</v>
      </c>
      <c r="J1815">
        <v>33.9</v>
      </c>
      <c r="K1815" t="s">
        <v>18</v>
      </c>
      <c r="L1815">
        <v>0</v>
      </c>
      <c r="M1815" t="str">
        <f t="shared" si="56"/>
        <v>31-50</v>
      </c>
      <c r="N1815" t="str">
        <f t="shared" si="57"/>
        <v>Obese</v>
      </c>
    </row>
    <row r="1816" spans="1:14" x14ac:dyDescent="0.2">
      <c r="A1816">
        <v>3816</v>
      </c>
      <c r="B1816" t="s">
        <v>12</v>
      </c>
      <c r="C1816">
        <v>62</v>
      </c>
      <c r="D1816">
        <v>0</v>
      </c>
      <c r="E1816">
        <v>0</v>
      </c>
      <c r="F1816" t="s">
        <v>13</v>
      </c>
      <c r="G1816" t="s">
        <v>14</v>
      </c>
      <c r="H1816" t="s">
        <v>17</v>
      </c>
      <c r="I1816">
        <v>80.72</v>
      </c>
      <c r="J1816">
        <v>26</v>
      </c>
      <c r="K1816" t="s">
        <v>16</v>
      </c>
      <c r="L1816">
        <v>0</v>
      </c>
      <c r="M1816" t="str">
        <f t="shared" si="56"/>
        <v>51-70</v>
      </c>
      <c r="N1816" t="str">
        <f t="shared" si="57"/>
        <v>Overweight</v>
      </c>
    </row>
    <row r="1817" spans="1:14" x14ac:dyDescent="0.2">
      <c r="A1817">
        <v>50215</v>
      </c>
      <c r="B1817" t="s">
        <v>12</v>
      </c>
      <c r="C1817">
        <v>42</v>
      </c>
      <c r="D1817">
        <v>0</v>
      </c>
      <c r="E1817">
        <v>0</v>
      </c>
      <c r="F1817" t="s">
        <v>22</v>
      </c>
      <c r="G1817" t="s">
        <v>23</v>
      </c>
      <c r="H1817" t="s">
        <v>17</v>
      </c>
      <c r="I1817">
        <v>59.83</v>
      </c>
      <c r="J1817">
        <v>52.8</v>
      </c>
      <c r="K1817" t="s">
        <v>18</v>
      </c>
      <c r="L1817">
        <v>0</v>
      </c>
      <c r="M1817" t="str">
        <f t="shared" si="56"/>
        <v>31-50</v>
      </c>
      <c r="N1817" t="str">
        <f t="shared" si="57"/>
        <v>Obese</v>
      </c>
    </row>
    <row r="1818" spans="1:14" x14ac:dyDescent="0.2">
      <c r="A1818">
        <v>69665</v>
      </c>
      <c r="B1818" t="s">
        <v>19</v>
      </c>
      <c r="C1818">
        <v>63</v>
      </c>
      <c r="D1818">
        <v>0</v>
      </c>
      <c r="E1818">
        <v>0</v>
      </c>
      <c r="F1818" t="s">
        <v>13</v>
      </c>
      <c r="G1818" t="s">
        <v>14</v>
      </c>
      <c r="H1818" t="s">
        <v>17</v>
      </c>
      <c r="I1818">
        <v>60.22</v>
      </c>
      <c r="J1818">
        <v>29.2</v>
      </c>
      <c r="K1818" t="s">
        <v>18</v>
      </c>
      <c r="L1818">
        <v>0</v>
      </c>
      <c r="M1818" t="str">
        <f t="shared" si="56"/>
        <v>51-70</v>
      </c>
      <c r="N1818" t="str">
        <f t="shared" si="57"/>
        <v>Overweight</v>
      </c>
    </row>
    <row r="1819" spans="1:14" x14ac:dyDescent="0.2">
      <c r="A1819">
        <v>14976</v>
      </c>
      <c r="B1819" t="s">
        <v>12</v>
      </c>
      <c r="C1819">
        <v>80</v>
      </c>
      <c r="D1819">
        <v>0</v>
      </c>
      <c r="E1819">
        <v>1</v>
      </c>
      <c r="F1819" t="s">
        <v>13</v>
      </c>
      <c r="G1819" t="s">
        <v>14</v>
      </c>
      <c r="H1819" t="s">
        <v>17</v>
      </c>
      <c r="I1819">
        <v>82.41</v>
      </c>
      <c r="J1819">
        <v>26.3</v>
      </c>
      <c r="K1819" t="s">
        <v>20</v>
      </c>
      <c r="L1819">
        <v>0</v>
      </c>
      <c r="M1819" t="str">
        <f t="shared" si="56"/>
        <v>71+</v>
      </c>
      <c r="N1819" t="str">
        <f t="shared" si="57"/>
        <v>Overweight</v>
      </c>
    </row>
    <row r="1820" spans="1:14" x14ac:dyDescent="0.2">
      <c r="A1820">
        <v>33085</v>
      </c>
      <c r="B1820" t="s">
        <v>19</v>
      </c>
      <c r="C1820">
        <v>20</v>
      </c>
      <c r="D1820">
        <v>0</v>
      </c>
      <c r="E1820">
        <v>0</v>
      </c>
      <c r="F1820" t="s">
        <v>22</v>
      </c>
      <c r="G1820" t="s">
        <v>14</v>
      </c>
      <c r="H1820" t="s">
        <v>17</v>
      </c>
      <c r="I1820">
        <v>102.42</v>
      </c>
      <c r="J1820">
        <v>18.600000000000001</v>
      </c>
      <c r="K1820" t="s">
        <v>18</v>
      </c>
      <c r="L1820">
        <v>0</v>
      </c>
      <c r="M1820" t="str">
        <f t="shared" si="56"/>
        <v>18-30</v>
      </c>
      <c r="N1820" t="str">
        <f t="shared" si="57"/>
        <v>Normal weight</v>
      </c>
    </row>
    <row r="1821" spans="1:14" x14ac:dyDescent="0.2">
      <c r="A1821">
        <v>15601</v>
      </c>
      <c r="B1821" t="s">
        <v>19</v>
      </c>
      <c r="C1821">
        <v>50</v>
      </c>
      <c r="D1821">
        <v>0</v>
      </c>
      <c r="E1821">
        <v>0</v>
      </c>
      <c r="F1821" t="s">
        <v>13</v>
      </c>
      <c r="G1821" t="s">
        <v>14</v>
      </c>
      <c r="H1821" t="s">
        <v>15</v>
      </c>
      <c r="I1821">
        <v>93.51</v>
      </c>
      <c r="J1821">
        <v>30.9</v>
      </c>
      <c r="K1821" t="s">
        <v>20</v>
      </c>
      <c r="L1821">
        <v>0</v>
      </c>
      <c r="M1821" t="str">
        <f t="shared" si="56"/>
        <v>31-50</v>
      </c>
      <c r="N1821" t="str">
        <f t="shared" si="57"/>
        <v>Obese</v>
      </c>
    </row>
    <row r="1822" spans="1:14" x14ac:dyDescent="0.2">
      <c r="A1822">
        <v>15539</v>
      </c>
      <c r="B1822" t="s">
        <v>19</v>
      </c>
      <c r="C1822">
        <v>41</v>
      </c>
      <c r="D1822">
        <v>0</v>
      </c>
      <c r="E1822">
        <v>0</v>
      </c>
      <c r="F1822" t="s">
        <v>13</v>
      </c>
      <c r="G1822" t="s">
        <v>14</v>
      </c>
      <c r="H1822" t="s">
        <v>17</v>
      </c>
      <c r="I1822">
        <v>97.41</v>
      </c>
      <c r="J1822">
        <v>25.5</v>
      </c>
      <c r="K1822" t="s">
        <v>18</v>
      </c>
      <c r="L1822">
        <v>0</v>
      </c>
      <c r="M1822" t="str">
        <f t="shared" si="56"/>
        <v>31-50</v>
      </c>
      <c r="N1822" t="str">
        <f t="shared" si="57"/>
        <v>Overweight</v>
      </c>
    </row>
    <row r="1823" spans="1:14" x14ac:dyDescent="0.2">
      <c r="A1823">
        <v>58235</v>
      </c>
      <c r="B1823" t="s">
        <v>12</v>
      </c>
      <c r="C1823">
        <v>76</v>
      </c>
      <c r="D1823">
        <v>0</v>
      </c>
      <c r="E1823">
        <v>0</v>
      </c>
      <c r="F1823" t="s">
        <v>13</v>
      </c>
      <c r="G1823" t="s">
        <v>14</v>
      </c>
      <c r="H1823" t="s">
        <v>15</v>
      </c>
      <c r="I1823">
        <v>58.65</v>
      </c>
      <c r="J1823">
        <v>25.6</v>
      </c>
      <c r="K1823" t="s">
        <v>20</v>
      </c>
      <c r="L1823">
        <v>0</v>
      </c>
      <c r="M1823" t="str">
        <f t="shared" si="56"/>
        <v>71+</v>
      </c>
      <c r="N1823" t="str">
        <f t="shared" si="57"/>
        <v>Overweight</v>
      </c>
    </row>
    <row r="1824" spans="1:14" x14ac:dyDescent="0.2">
      <c r="A1824">
        <v>48359</v>
      </c>
      <c r="B1824" t="s">
        <v>19</v>
      </c>
      <c r="C1824">
        <v>43</v>
      </c>
      <c r="D1824">
        <v>0</v>
      </c>
      <c r="E1824">
        <v>0</v>
      </c>
      <c r="F1824" t="s">
        <v>13</v>
      </c>
      <c r="G1824" t="s">
        <v>14</v>
      </c>
      <c r="H1824" t="s">
        <v>17</v>
      </c>
      <c r="I1824">
        <v>142.12</v>
      </c>
      <c r="J1824">
        <v>28.4</v>
      </c>
      <c r="K1824" t="s">
        <v>20</v>
      </c>
      <c r="L1824">
        <v>0</v>
      </c>
      <c r="M1824" t="str">
        <f t="shared" si="56"/>
        <v>31-50</v>
      </c>
      <c r="N1824" t="str">
        <f t="shared" si="57"/>
        <v>Overweight</v>
      </c>
    </row>
    <row r="1825" spans="1:14" x14ac:dyDescent="0.2">
      <c r="A1825">
        <v>54815</v>
      </c>
      <c r="B1825" t="s">
        <v>19</v>
      </c>
      <c r="C1825">
        <v>49</v>
      </c>
      <c r="D1825">
        <v>0</v>
      </c>
      <c r="E1825">
        <v>0</v>
      </c>
      <c r="F1825" t="s">
        <v>13</v>
      </c>
      <c r="G1825" t="s">
        <v>14</v>
      </c>
      <c r="H1825" t="s">
        <v>15</v>
      </c>
      <c r="I1825">
        <v>125.3</v>
      </c>
      <c r="J1825">
        <v>29.7</v>
      </c>
      <c r="K1825" t="s">
        <v>16</v>
      </c>
      <c r="L1825">
        <v>0</v>
      </c>
      <c r="M1825" t="str">
        <f t="shared" si="56"/>
        <v>31-50</v>
      </c>
      <c r="N1825" t="str">
        <f t="shared" si="57"/>
        <v>Overweight</v>
      </c>
    </row>
    <row r="1826" spans="1:14" x14ac:dyDescent="0.2">
      <c r="A1826">
        <v>6233</v>
      </c>
      <c r="B1826" t="s">
        <v>12</v>
      </c>
      <c r="C1826">
        <v>70</v>
      </c>
      <c r="D1826">
        <v>1</v>
      </c>
      <c r="E1826">
        <v>0</v>
      </c>
      <c r="F1826" t="s">
        <v>13</v>
      </c>
      <c r="G1826" t="s">
        <v>21</v>
      </c>
      <c r="H1826" t="s">
        <v>17</v>
      </c>
      <c r="I1826">
        <v>118.81</v>
      </c>
      <c r="J1826">
        <v>26</v>
      </c>
      <c r="K1826" t="s">
        <v>20</v>
      </c>
      <c r="L1826">
        <v>0</v>
      </c>
      <c r="M1826" t="str">
        <f t="shared" si="56"/>
        <v>51-70</v>
      </c>
      <c r="N1826" t="str">
        <f t="shared" si="57"/>
        <v>Overweight</v>
      </c>
    </row>
    <row r="1827" spans="1:14" x14ac:dyDescent="0.2">
      <c r="A1827">
        <v>52225</v>
      </c>
      <c r="B1827" t="s">
        <v>12</v>
      </c>
      <c r="C1827">
        <v>24</v>
      </c>
      <c r="D1827">
        <v>0</v>
      </c>
      <c r="E1827">
        <v>0</v>
      </c>
      <c r="F1827" t="s">
        <v>22</v>
      </c>
      <c r="G1827" t="s">
        <v>14</v>
      </c>
      <c r="H1827" t="s">
        <v>15</v>
      </c>
      <c r="I1827">
        <v>84.16</v>
      </c>
      <c r="J1827">
        <v>37.5</v>
      </c>
      <c r="K1827" t="s">
        <v>20</v>
      </c>
      <c r="L1827">
        <v>0</v>
      </c>
      <c r="M1827" t="str">
        <f t="shared" si="56"/>
        <v>18-30</v>
      </c>
      <c r="N1827" t="str">
        <f t="shared" si="57"/>
        <v>Obese</v>
      </c>
    </row>
    <row r="1828" spans="1:14" x14ac:dyDescent="0.2">
      <c r="A1828">
        <v>50463</v>
      </c>
      <c r="B1828" t="s">
        <v>19</v>
      </c>
      <c r="C1828">
        <v>41</v>
      </c>
      <c r="D1828">
        <v>0</v>
      </c>
      <c r="E1828">
        <v>0</v>
      </c>
      <c r="F1828" t="s">
        <v>13</v>
      </c>
      <c r="G1828" t="s">
        <v>14</v>
      </c>
      <c r="H1828" t="s">
        <v>15</v>
      </c>
      <c r="I1828">
        <v>78.739999999999995</v>
      </c>
      <c r="J1828">
        <v>42.3</v>
      </c>
      <c r="K1828" t="s">
        <v>20</v>
      </c>
      <c r="L1828">
        <v>0</v>
      </c>
      <c r="M1828" t="str">
        <f t="shared" si="56"/>
        <v>31-50</v>
      </c>
      <c r="N1828" t="str">
        <f t="shared" si="57"/>
        <v>Obese</v>
      </c>
    </row>
    <row r="1829" spans="1:14" x14ac:dyDescent="0.2">
      <c r="A1829">
        <v>61889</v>
      </c>
      <c r="B1829" t="s">
        <v>12</v>
      </c>
      <c r="C1829">
        <v>34</v>
      </c>
      <c r="D1829">
        <v>0</v>
      </c>
      <c r="E1829">
        <v>0</v>
      </c>
      <c r="F1829" t="s">
        <v>13</v>
      </c>
      <c r="G1829" t="s">
        <v>14</v>
      </c>
      <c r="H1829" t="s">
        <v>15</v>
      </c>
      <c r="I1829">
        <v>61.11</v>
      </c>
      <c r="J1829">
        <v>29.3</v>
      </c>
      <c r="K1829" t="s">
        <v>18</v>
      </c>
      <c r="L1829">
        <v>0</v>
      </c>
      <c r="M1829" t="str">
        <f t="shared" si="56"/>
        <v>31-50</v>
      </c>
      <c r="N1829" t="str">
        <f t="shared" si="57"/>
        <v>Overweight</v>
      </c>
    </row>
    <row r="1830" spans="1:14" x14ac:dyDescent="0.2">
      <c r="A1830">
        <v>9730</v>
      </c>
      <c r="B1830" t="s">
        <v>12</v>
      </c>
      <c r="C1830">
        <v>27</v>
      </c>
      <c r="D1830">
        <v>0</v>
      </c>
      <c r="E1830">
        <v>0</v>
      </c>
      <c r="F1830" t="s">
        <v>13</v>
      </c>
      <c r="G1830" t="s">
        <v>14</v>
      </c>
      <c r="H1830" t="s">
        <v>15</v>
      </c>
      <c r="I1830">
        <v>76.19</v>
      </c>
      <c r="J1830">
        <v>22</v>
      </c>
      <c r="K1830" t="s">
        <v>18</v>
      </c>
      <c r="L1830">
        <v>0</v>
      </c>
      <c r="M1830" t="str">
        <f t="shared" si="56"/>
        <v>18-30</v>
      </c>
      <c r="N1830" t="str">
        <f t="shared" si="57"/>
        <v>Normal weight</v>
      </c>
    </row>
    <row r="1831" spans="1:14" x14ac:dyDescent="0.2">
      <c r="A1831">
        <v>30622</v>
      </c>
      <c r="B1831" t="s">
        <v>19</v>
      </c>
      <c r="C1831">
        <v>44</v>
      </c>
      <c r="D1831">
        <v>0</v>
      </c>
      <c r="E1831">
        <v>0</v>
      </c>
      <c r="F1831" t="s">
        <v>13</v>
      </c>
      <c r="G1831" t="s">
        <v>23</v>
      </c>
      <c r="H1831" t="s">
        <v>17</v>
      </c>
      <c r="I1831">
        <v>115.99</v>
      </c>
      <c r="J1831">
        <v>20.9</v>
      </c>
      <c r="K1831" t="s">
        <v>18</v>
      </c>
      <c r="L1831">
        <v>0</v>
      </c>
      <c r="M1831" t="str">
        <f t="shared" si="56"/>
        <v>31-50</v>
      </c>
      <c r="N1831" t="str">
        <f t="shared" si="57"/>
        <v>Normal weight</v>
      </c>
    </row>
    <row r="1832" spans="1:14" x14ac:dyDescent="0.2">
      <c r="A1832">
        <v>26480</v>
      </c>
      <c r="B1832" t="s">
        <v>12</v>
      </c>
      <c r="C1832">
        <v>20</v>
      </c>
      <c r="D1832">
        <v>0</v>
      </c>
      <c r="E1832">
        <v>0</v>
      </c>
      <c r="F1832" t="s">
        <v>22</v>
      </c>
      <c r="G1832" t="s">
        <v>14</v>
      </c>
      <c r="H1832" t="s">
        <v>17</v>
      </c>
      <c r="I1832">
        <v>100.8</v>
      </c>
      <c r="J1832">
        <v>45.9</v>
      </c>
      <c r="K1832" t="s">
        <v>18</v>
      </c>
      <c r="L1832">
        <v>0</v>
      </c>
      <c r="M1832" t="str">
        <f t="shared" si="56"/>
        <v>18-30</v>
      </c>
      <c r="N1832" t="str">
        <f t="shared" si="57"/>
        <v>Obese</v>
      </c>
    </row>
    <row r="1833" spans="1:14" x14ac:dyDescent="0.2">
      <c r="A1833">
        <v>4913</v>
      </c>
      <c r="B1833" t="s">
        <v>19</v>
      </c>
      <c r="C1833">
        <v>57</v>
      </c>
      <c r="D1833">
        <v>0</v>
      </c>
      <c r="E1833">
        <v>0</v>
      </c>
      <c r="F1833" t="s">
        <v>13</v>
      </c>
      <c r="G1833" t="s">
        <v>14</v>
      </c>
      <c r="H1833" t="s">
        <v>17</v>
      </c>
      <c r="I1833">
        <v>93.85</v>
      </c>
      <c r="J1833">
        <v>29.1</v>
      </c>
      <c r="K1833" t="s">
        <v>18</v>
      </c>
      <c r="L1833">
        <v>0</v>
      </c>
      <c r="M1833" t="str">
        <f t="shared" si="56"/>
        <v>51-70</v>
      </c>
      <c r="N1833" t="str">
        <f t="shared" si="57"/>
        <v>Overweight</v>
      </c>
    </row>
    <row r="1834" spans="1:14" x14ac:dyDescent="0.2">
      <c r="A1834">
        <v>20676</v>
      </c>
      <c r="B1834" t="s">
        <v>12</v>
      </c>
      <c r="C1834">
        <v>29</v>
      </c>
      <c r="D1834">
        <v>0</v>
      </c>
      <c r="E1834">
        <v>0</v>
      </c>
      <c r="F1834" t="s">
        <v>22</v>
      </c>
      <c r="G1834" t="s">
        <v>14</v>
      </c>
      <c r="H1834" t="s">
        <v>17</v>
      </c>
      <c r="I1834">
        <v>94.69</v>
      </c>
      <c r="J1834">
        <v>28.4</v>
      </c>
      <c r="K1834" t="s">
        <v>20</v>
      </c>
      <c r="L1834">
        <v>0</v>
      </c>
      <c r="M1834" t="str">
        <f t="shared" si="56"/>
        <v>18-30</v>
      </c>
      <c r="N1834" t="str">
        <f t="shared" si="57"/>
        <v>Overweight</v>
      </c>
    </row>
    <row r="1835" spans="1:14" x14ac:dyDescent="0.2">
      <c r="A1835">
        <v>57944</v>
      </c>
      <c r="B1835" t="s">
        <v>19</v>
      </c>
      <c r="C1835">
        <v>35</v>
      </c>
      <c r="D1835">
        <v>0</v>
      </c>
      <c r="E1835">
        <v>0</v>
      </c>
      <c r="F1835" t="s">
        <v>13</v>
      </c>
      <c r="G1835" t="s">
        <v>23</v>
      </c>
      <c r="H1835" t="s">
        <v>17</v>
      </c>
      <c r="I1835">
        <v>56.12</v>
      </c>
      <c r="J1835">
        <v>24.2</v>
      </c>
      <c r="K1835" t="s">
        <v>20</v>
      </c>
      <c r="L1835">
        <v>0</v>
      </c>
      <c r="M1835" t="str">
        <f t="shared" si="56"/>
        <v>31-50</v>
      </c>
      <c r="N1835" t="str">
        <f t="shared" si="57"/>
        <v>Normal weight</v>
      </c>
    </row>
    <row r="1836" spans="1:14" x14ac:dyDescent="0.2">
      <c r="A1836">
        <v>10875</v>
      </c>
      <c r="B1836" t="s">
        <v>12</v>
      </c>
      <c r="C1836">
        <v>63</v>
      </c>
      <c r="D1836">
        <v>0</v>
      </c>
      <c r="E1836">
        <v>0</v>
      </c>
      <c r="F1836" t="s">
        <v>13</v>
      </c>
      <c r="G1836" t="s">
        <v>14</v>
      </c>
      <c r="H1836" t="s">
        <v>17</v>
      </c>
      <c r="I1836">
        <v>196.81</v>
      </c>
      <c r="J1836">
        <v>35.9</v>
      </c>
      <c r="K1836" t="s">
        <v>18</v>
      </c>
      <c r="L1836">
        <v>0</v>
      </c>
      <c r="M1836" t="str">
        <f t="shared" si="56"/>
        <v>51-70</v>
      </c>
      <c r="N1836" t="str">
        <f t="shared" si="57"/>
        <v>Obese</v>
      </c>
    </row>
    <row r="1837" spans="1:14" x14ac:dyDescent="0.2">
      <c r="A1837">
        <v>2393</v>
      </c>
      <c r="B1837" t="s">
        <v>12</v>
      </c>
      <c r="C1837">
        <v>59</v>
      </c>
      <c r="D1837">
        <v>1</v>
      </c>
      <c r="E1837">
        <v>0</v>
      </c>
      <c r="F1837" t="s">
        <v>13</v>
      </c>
      <c r="G1837" t="s">
        <v>14</v>
      </c>
      <c r="H1837" t="s">
        <v>17</v>
      </c>
      <c r="I1837">
        <v>87.81</v>
      </c>
      <c r="J1837">
        <v>29.8</v>
      </c>
      <c r="K1837" t="s">
        <v>16</v>
      </c>
      <c r="L1837">
        <v>0</v>
      </c>
      <c r="M1837" t="str">
        <f t="shared" si="56"/>
        <v>51-70</v>
      </c>
      <c r="N1837" t="str">
        <f t="shared" si="57"/>
        <v>Overweight</v>
      </c>
    </row>
    <row r="1838" spans="1:14" x14ac:dyDescent="0.2">
      <c r="A1838">
        <v>66464</v>
      </c>
      <c r="B1838" t="s">
        <v>12</v>
      </c>
      <c r="C1838">
        <v>63</v>
      </c>
      <c r="D1838">
        <v>0</v>
      </c>
      <c r="E1838">
        <v>0</v>
      </c>
      <c r="F1838" t="s">
        <v>13</v>
      </c>
      <c r="G1838" t="s">
        <v>14</v>
      </c>
      <c r="H1838" t="s">
        <v>15</v>
      </c>
      <c r="I1838">
        <v>222.66</v>
      </c>
      <c r="J1838">
        <v>37</v>
      </c>
      <c r="K1838" t="s">
        <v>16</v>
      </c>
      <c r="L1838">
        <v>0</v>
      </c>
      <c r="M1838" t="str">
        <f t="shared" si="56"/>
        <v>51-70</v>
      </c>
      <c r="N1838" t="str">
        <f t="shared" si="57"/>
        <v>Obese</v>
      </c>
    </row>
    <row r="1839" spans="1:14" x14ac:dyDescent="0.2">
      <c r="A1839">
        <v>40548</v>
      </c>
      <c r="B1839" t="s">
        <v>12</v>
      </c>
      <c r="C1839">
        <v>52</v>
      </c>
      <c r="D1839">
        <v>0</v>
      </c>
      <c r="E1839">
        <v>0</v>
      </c>
      <c r="F1839" t="s">
        <v>13</v>
      </c>
      <c r="G1839" t="s">
        <v>14</v>
      </c>
      <c r="H1839" t="s">
        <v>17</v>
      </c>
      <c r="I1839">
        <v>223.58</v>
      </c>
      <c r="J1839">
        <v>35.799999999999997</v>
      </c>
      <c r="K1839" t="s">
        <v>18</v>
      </c>
      <c r="L1839">
        <v>0</v>
      </c>
      <c r="M1839" t="str">
        <f t="shared" si="56"/>
        <v>51-70</v>
      </c>
      <c r="N1839" t="str">
        <f t="shared" si="57"/>
        <v>Obese</v>
      </c>
    </row>
    <row r="1840" spans="1:14" x14ac:dyDescent="0.2">
      <c r="A1840">
        <v>19699</v>
      </c>
      <c r="B1840" t="s">
        <v>19</v>
      </c>
      <c r="C1840">
        <v>50</v>
      </c>
      <c r="D1840">
        <v>0</v>
      </c>
      <c r="E1840">
        <v>0</v>
      </c>
      <c r="F1840" t="s">
        <v>22</v>
      </c>
      <c r="G1840" t="s">
        <v>14</v>
      </c>
      <c r="H1840" t="s">
        <v>15</v>
      </c>
      <c r="I1840">
        <v>85.77</v>
      </c>
      <c r="J1840">
        <v>21.1</v>
      </c>
      <c r="K1840" t="s">
        <v>18</v>
      </c>
      <c r="L1840">
        <v>0</v>
      </c>
      <c r="M1840" t="str">
        <f t="shared" si="56"/>
        <v>31-50</v>
      </c>
      <c r="N1840" t="str">
        <f t="shared" si="57"/>
        <v>Normal weight</v>
      </c>
    </row>
    <row r="1841" spans="1:14" x14ac:dyDescent="0.2">
      <c r="A1841">
        <v>53195</v>
      </c>
      <c r="B1841" t="s">
        <v>12</v>
      </c>
      <c r="C1841">
        <v>30</v>
      </c>
      <c r="D1841">
        <v>0</v>
      </c>
      <c r="E1841">
        <v>0</v>
      </c>
      <c r="F1841" t="s">
        <v>22</v>
      </c>
      <c r="G1841" t="s">
        <v>14</v>
      </c>
      <c r="H1841" t="s">
        <v>15</v>
      </c>
      <c r="I1841">
        <v>141.80000000000001</v>
      </c>
      <c r="J1841">
        <v>31.9</v>
      </c>
      <c r="K1841" t="s">
        <v>18</v>
      </c>
      <c r="L1841">
        <v>0</v>
      </c>
      <c r="M1841" t="str">
        <f t="shared" si="56"/>
        <v>18-30</v>
      </c>
      <c r="N1841" t="str">
        <f t="shared" si="57"/>
        <v>Obese</v>
      </c>
    </row>
    <row r="1842" spans="1:14" x14ac:dyDescent="0.2">
      <c r="A1842">
        <v>51746</v>
      </c>
      <c r="B1842" t="s">
        <v>19</v>
      </c>
      <c r="C1842">
        <v>37</v>
      </c>
      <c r="D1842">
        <v>0</v>
      </c>
      <c r="E1842">
        <v>0</v>
      </c>
      <c r="F1842" t="s">
        <v>13</v>
      </c>
      <c r="G1842" t="s">
        <v>23</v>
      </c>
      <c r="H1842" t="s">
        <v>17</v>
      </c>
      <c r="I1842">
        <v>67.069999999999993</v>
      </c>
      <c r="J1842">
        <v>27.4</v>
      </c>
      <c r="K1842" t="s">
        <v>18</v>
      </c>
      <c r="L1842">
        <v>0</v>
      </c>
      <c r="M1842" t="str">
        <f t="shared" si="56"/>
        <v>31-50</v>
      </c>
      <c r="N1842" t="str">
        <f t="shared" si="57"/>
        <v>Overweight</v>
      </c>
    </row>
    <row r="1843" spans="1:14" x14ac:dyDescent="0.2">
      <c r="A1843">
        <v>59335</v>
      </c>
      <c r="B1843" t="s">
        <v>12</v>
      </c>
      <c r="C1843">
        <v>38</v>
      </c>
      <c r="D1843">
        <v>0</v>
      </c>
      <c r="E1843">
        <v>0</v>
      </c>
      <c r="F1843" t="s">
        <v>13</v>
      </c>
      <c r="G1843" t="s">
        <v>23</v>
      </c>
      <c r="H1843" t="s">
        <v>17</v>
      </c>
      <c r="I1843">
        <v>69.88</v>
      </c>
      <c r="J1843">
        <v>27.9</v>
      </c>
      <c r="K1843" t="s">
        <v>20</v>
      </c>
      <c r="L1843">
        <v>0</v>
      </c>
      <c r="M1843" t="str">
        <f t="shared" si="56"/>
        <v>31-50</v>
      </c>
      <c r="N1843" t="str">
        <f t="shared" si="57"/>
        <v>Overweight</v>
      </c>
    </row>
    <row r="1844" spans="1:14" x14ac:dyDescent="0.2">
      <c r="A1844">
        <v>52790</v>
      </c>
      <c r="B1844" t="s">
        <v>19</v>
      </c>
      <c r="C1844">
        <v>26</v>
      </c>
      <c r="D1844">
        <v>0</v>
      </c>
      <c r="E1844">
        <v>0</v>
      </c>
      <c r="F1844" t="s">
        <v>22</v>
      </c>
      <c r="G1844" t="s">
        <v>23</v>
      </c>
      <c r="H1844" t="s">
        <v>15</v>
      </c>
      <c r="I1844">
        <v>123.81</v>
      </c>
      <c r="J1844">
        <v>39</v>
      </c>
      <c r="K1844" t="s">
        <v>18</v>
      </c>
      <c r="L1844">
        <v>0</v>
      </c>
      <c r="M1844" t="str">
        <f t="shared" si="56"/>
        <v>18-30</v>
      </c>
      <c r="N1844" t="str">
        <f t="shared" si="57"/>
        <v>Obese</v>
      </c>
    </row>
    <row r="1845" spans="1:14" x14ac:dyDescent="0.2">
      <c r="A1845">
        <v>42681</v>
      </c>
      <c r="B1845" t="s">
        <v>19</v>
      </c>
      <c r="C1845">
        <v>58</v>
      </c>
      <c r="D1845">
        <v>0</v>
      </c>
      <c r="E1845">
        <v>0</v>
      </c>
      <c r="F1845" t="s">
        <v>13</v>
      </c>
      <c r="G1845" t="s">
        <v>23</v>
      </c>
      <c r="H1845" t="s">
        <v>17</v>
      </c>
      <c r="I1845">
        <v>73.36</v>
      </c>
      <c r="J1845">
        <v>36.6</v>
      </c>
      <c r="K1845" t="s">
        <v>16</v>
      </c>
      <c r="L1845">
        <v>0</v>
      </c>
      <c r="M1845" t="str">
        <f t="shared" si="56"/>
        <v>51-70</v>
      </c>
      <c r="N1845" t="str">
        <f t="shared" si="57"/>
        <v>Obese</v>
      </c>
    </row>
    <row r="1846" spans="1:14" x14ac:dyDescent="0.2">
      <c r="A1846">
        <v>33697</v>
      </c>
      <c r="B1846" t="s">
        <v>12</v>
      </c>
      <c r="C1846">
        <v>57</v>
      </c>
      <c r="D1846">
        <v>0</v>
      </c>
      <c r="E1846">
        <v>0</v>
      </c>
      <c r="F1846" t="s">
        <v>13</v>
      </c>
      <c r="G1846" t="s">
        <v>14</v>
      </c>
      <c r="H1846" t="s">
        <v>17</v>
      </c>
      <c r="I1846">
        <v>90.54</v>
      </c>
      <c r="J1846">
        <v>33.700000000000003</v>
      </c>
      <c r="K1846" t="s">
        <v>18</v>
      </c>
      <c r="L1846">
        <v>0</v>
      </c>
      <c r="M1846" t="str">
        <f t="shared" si="56"/>
        <v>51-70</v>
      </c>
      <c r="N1846" t="str">
        <f t="shared" si="57"/>
        <v>Obese</v>
      </c>
    </row>
    <row r="1847" spans="1:14" x14ac:dyDescent="0.2">
      <c r="A1847">
        <v>51963</v>
      </c>
      <c r="B1847" t="s">
        <v>12</v>
      </c>
      <c r="C1847">
        <v>58</v>
      </c>
      <c r="D1847">
        <v>0</v>
      </c>
      <c r="E1847">
        <v>0</v>
      </c>
      <c r="F1847" t="s">
        <v>13</v>
      </c>
      <c r="G1847" t="s">
        <v>14</v>
      </c>
      <c r="H1847" t="s">
        <v>15</v>
      </c>
      <c r="I1847">
        <v>69.239999999999995</v>
      </c>
      <c r="J1847">
        <v>27.6</v>
      </c>
      <c r="K1847" t="s">
        <v>18</v>
      </c>
      <c r="L1847">
        <v>0</v>
      </c>
      <c r="M1847" t="str">
        <f t="shared" si="56"/>
        <v>51-70</v>
      </c>
      <c r="N1847" t="str">
        <f t="shared" si="57"/>
        <v>Overweight</v>
      </c>
    </row>
    <row r="1848" spans="1:14" x14ac:dyDescent="0.2">
      <c r="A1848">
        <v>13375</v>
      </c>
      <c r="B1848" t="s">
        <v>12</v>
      </c>
      <c r="C1848">
        <v>76</v>
      </c>
      <c r="D1848">
        <v>0</v>
      </c>
      <c r="E1848">
        <v>0</v>
      </c>
      <c r="F1848" t="s">
        <v>13</v>
      </c>
      <c r="G1848" t="s">
        <v>14</v>
      </c>
      <c r="H1848" t="s">
        <v>15</v>
      </c>
      <c r="I1848">
        <v>192.39</v>
      </c>
      <c r="J1848">
        <v>31</v>
      </c>
      <c r="K1848" t="s">
        <v>18</v>
      </c>
      <c r="L1848">
        <v>0</v>
      </c>
      <c r="M1848" t="str">
        <f t="shared" si="56"/>
        <v>71+</v>
      </c>
      <c r="N1848" t="str">
        <f t="shared" si="57"/>
        <v>Obese</v>
      </c>
    </row>
    <row r="1849" spans="1:14" x14ac:dyDescent="0.2">
      <c r="A1849">
        <v>59454</v>
      </c>
      <c r="B1849" t="s">
        <v>19</v>
      </c>
      <c r="C1849">
        <v>79</v>
      </c>
      <c r="D1849">
        <v>0</v>
      </c>
      <c r="E1849">
        <v>0</v>
      </c>
      <c r="F1849" t="s">
        <v>13</v>
      </c>
      <c r="G1849" t="s">
        <v>21</v>
      </c>
      <c r="H1849" t="s">
        <v>15</v>
      </c>
      <c r="I1849">
        <v>74.349999999999994</v>
      </c>
      <c r="J1849">
        <v>28.5</v>
      </c>
      <c r="K1849" t="s">
        <v>16</v>
      </c>
      <c r="L1849">
        <v>0</v>
      </c>
      <c r="M1849" t="str">
        <f t="shared" si="56"/>
        <v>71+</v>
      </c>
      <c r="N1849" t="str">
        <f t="shared" si="57"/>
        <v>Overweight</v>
      </c>
    </row>
    <row r="1850" spans="1:14" x14ac:dyDescent="0.2">
      <c r="A1850">
        <v>23600</v>
      </c>
      <c r="B1850" t="s">
        <v>12</v>
      </c>
      <c r="C1850">
        <v>34</v>
      </c>
      <c r="D1850">
        <v>0</v>
      </c>
      <c r="E1850">
        <v>0</v>
      </c>
      <c r="F1850" t="s">
        <v>13</v>
      </c>
      <c r="G1850" t="s">
        <v>14</v>
      </c>
      <c r="H1850" t="s">
        <v>17</v>
      </c>
      <c r="I1850">
        <v>71.94</v>
      </c>
      <c r="J1850">
        <v>31.4</v>
      </c>
      <c r="K1850" t="s">
        <v>20</v>
      </c>
      <c r="L1850">
        <v>0</v>
      </c>
      <c r="M1850" t="str">
        <f t="shared" si="56"/>
        <v>31-50</v>
      </c>
      <c r="N1850" t="str">
        <f t="shared" si="57"/>
        <v>Obese</v>
      </c>
    </row>
    <row r="1851" spans="1:14" x14ac:dyDescent="0.2">
      <c r="A1851">
        <v>61245</v>
      </c>
      <c r="B1851" t="s">
        <v>12</v>
      </c>
      <c r="C1851">
        <v>75</v>
      </c>
      <c r="D1851">
        <v>0</v>
      </c>
      <c r="E1851">
        <v>0</v>
      </c>
      <c r="F1851" t="s">
        <v>13</v>
      </c>
      <c r="G1851" t="s">
        <v>21</v>
      </c>
      <c r="H1851" t="s">
        <v>17</v>
      </c>
      <c r="I1851">
        <v>82.35</v>
      </c>
      <c r="J1851">
        <v>25.3</v>
      </c>
      <c r="K1851" t="s">
        <v>18</v>
      </c>
      <c r="L1851">
        <v>0</v>
      </c>
      <c r="M1851" t="str">
        <f t="shared" si="56"/>
        <v>71+</v>
      </c>
      <c r="N1851" t="str">
        <f t="shared" si="57"/>
        <v>Overweight</v>
      </c>
    </row>
    <row r="1852" spans="1:14" x14ac:dyDescent="0.2">
      <c r="A1852">
        <v>69089</v>
      </c>
      <c r="B1852" t="s">
        <v>19</v>
      </c>
      <c r="C1852">
        <v>40</v>
      </c>
      <c r="D1852">
        <v>0</v>
      </c>
      <c r="E1852">
        <v>0</v>
      </c>
      <c r="F1852" t="s">
        <v>13</v>
      </c>
      <c r="G1852" t="s">
        <v>14</v>
      </c>
      <c r="H1852" t="s">
        <v>17</v>
      </c>
      <c r="I1852">
        <v>83.3</v>
      </c>
      <c r="J1852">
        <v>32</v>
      </c>
      <c r="K1852" t="s">
        <v>20</v>
      </c>
      <c r="L1852">
        <v>0</v>
      </c>
      <c r="M1852" t="str">
        <f t="shared" si="56"/>
        <v>31-50</v>
      </c>
      <c r="N1852" t="str">
        <f t="shared" si="57"/>
        <v>Obese</v>
      </c>
    </row>
    <row r="1853" spans="1:14" x14ac:dyDescent="0.2">
      <c r="A1853">
        <v>11327</v>
      </c>
      <c r="B1853" t="s">
        <v>19</v>
      </c>
      <c r="C1853">
        <v>82</v>
      </c>
      <c r="D1853">
        <v>0</v>
      </c>
      <c r="E1853">
        <v>0</v>
      </c>
      <c r="F1853" t="s">
        <v>13</v>
      </c>
      <c r="G1853" t="s">
        <v>21</v>
      </c>
      <c r="H1853" t="s">
        <v>15</v>
      </c>
      <c r="I1853">
        <v>79.959999999999994</v>
      </c>
      <c r="J1853">
        <v>27</v>
      </c>
      <c r="K1853" t="s">
        <v>16</v>
      </c>
      <c r="L1853">
        <v>0</v>
      </c>
      <c r="M1853" t="str">
        <f t="shared" si="56"/>
        <v>71+</v>
      </c>
      <c r="N1853" t="str">
        <f t="shared" si="57"/>
        <v>Overweight</v>
      </c>
    </row>
    <row r="1854" spans="1:14" x14ac:dyDescent="0.2">
      <c r="A1854">
        <v>56995</v>
      </c>
      <c r="B1854" t="s">
        <v>19</v>
      </c>
      <c r="C1854">
        <v>81</v>
      </c>
      <c r="D1854">
        <v>0</v>
      </c>
      <c r="E1854">
        <v>0</v>
      </c>
      <c r="F1854" t="s">
        <v>13</v>
      </c>
      <c r="G1854" t="s">
        <v>14</v>
      </c>
      <c r="H1854" t="s">
        <v>15</v>
      </c>
      <c r="I1854">
        <v>82.86</v>
      </c>
      <c r="J1854">
        <v>25</v>
      </c>
      <c r="K1854" t="s">
        <v>18</v>
      </c>
      <c r="L1854">
        <v>0</v>
      </c>
      <c r="M1854" t="str">
        <f t="shared" si="56"/>
        <v>71+</v>
      </c>
      <c r="N1854" t="str">
        <f t="shared" si="57"/>
        <v>Overweight</v>
      </c>
    </row>
    <row r="1855" spans="1:14" x14ac:dyDescent="0.2">
      <c r="A1855">
        <v>45139</v>
      </c>
      <c r="B1855" t="s">
        <v>19</v>
      </c>
      <c r="C1855">
        <v>79</v>
      </c>
      <c r="D1855">
        <v>0</v>
      </c>
      <c r="E1855">
        <v>1</v>
      </c>
      <c r="F1855" t="s">
        <v>13</v>
      </c>
      <c r="G1855" t="s">
        <v>14</v>
      </c>
      <c r="H1855" t="s">
        <v>17</v>
      </c>
      <c r="I1855">
        <v>201.38</v>
      </c>
      <c r="J1855">
        <v>31.1</v>
      </c>
      <c r="K1855" t="s">
        <v>18</v>
      </c>
      <c r="L1855">
        <v>0</v>
      </c>
      <c r="M1855" t="str">
        <f t="shared" si="56"/>
        <v>71+</v>
      </c>
      <c r="N1855" t="str">
        <f t="shared" si="57"/>
        <v>Obese</v>
      </c>
    </row>
    <row r="1856" spans="1:14" x14ac:dyDescent="0.2">
      <c r="A1856">
        <v>15566</v>
      </c>
      <c r="B1856" t="s">
        <v>12</v>
      </c>
      <c r="C1856">
        <v>39</v>
      </c>
      <c r="D1856">
        <v>0</v>
      </c>
      <c r="E1856">
        <v>0</v>
      </c>
      <c r="F1856" t="s">
        <v>13</v>
      </c>
      <c r="G1856" t="s">
        <v>14</v>
      </c>
      <c r="H1856" t="s">
        <v>17</v>
      </c>
      <c r="I1856">
        <v>91.85</v>
      </c>
      <c r="J1856">
        <v>24.7</v>
      </c>
      <c r="K1856" t="s">
        <v>20</v>
      </c>
      <c r="L1856">
        <v>0</v>
      </c>
      <c r="M1856" t="str">
        <f t="shared" si="56"/>
        <v>31-50</v>
      </c>
      <c r="N1856" t="str">
        <f t="shared" si="57"/>
        <v>Normal weight</v>
      </c>
    </row>
    <row r="1857" spans="1:14" x14ac:dyDescent="0.2">
      <c r="A1857">
        <v>4793</v>
      </c>
      <c r="B1857" t="s">
        <v>19</v>
      </c>
      <c r="C1857">
        <v>60</v>
      </c>
      <c r="D1857">
        <v>1</v>
      </c>
      <c r="E1857">
        <v>0</v>
      </c>
      <c r="F1857" t="s">
        <v>13</v>
      </c>
      <c r="G1857" t="s">
        <v>21</v>
      </c>
      <c r="H1857" t="s">
        <v>15</v>
      </c>
      <c r="I1857">
        <v>99.23</v>
      </c>
      <c r="J1857">
        <v>48</v>
      </c>
      <c r="K1857" t="s">
        <v>16</v>
      </c>
      <c r="L1857">
        <v>0</v>
      </c>
      <c r="M1857" t="str">
        <f t="shared" si="56"/>
        <v>51-70</v>
      </c>
      <c r="N1857" t="str">
        <f t="shared" si="57"/>
        <v>Obese</v>
      </c>
    </row>
    <row r="1858" spans="1:14" x14ac:dyDescent="0.2">
      <c r="A1858">
        <v>59223</v>
      </c>
      <c r="B1858" t="s">
        <v>12</v>
      </c>
      <c r="C1858">
        <v>48</v>
      </c>
      <c r="D1858">
        <v>0</v>
      </c>
      <c r="E1858">
        <v>0</v>
      </c>
      <c r="F1858" t="s">
        <v>13</v>
      </c>
      <c r="G1858" t="s">
        <v>14</v>
      </c>
      <c r="H1858" t="s">
        <v>15</v>
      </c>
      <c r="I1858">
        <v>68.13</v>
      </c>
      <c r="J1858">
        <v>38</v>
      </c>
      <c r="K1858" t="s">
        <v>16</v>
      </c>
      <c r="L1858">
        <v>0</v>
      </c>
      <c r="M1858" t="str">
        <f t="shared" ref="M1858:M1921" si="58">IF(C1858&gt;=18,IF(C1858&lt;=30,"18-30",IF(C1858&lt;=50,"31-50",IF(C1858&lt;=70,"51-70","71+"))),"N/A")</f>
        <v>31-50</v>
      </c>
      <c r="N1858" t="str">
        <f t="shared" si="57"/>
        <v>Obese</v>
      </c>
    </row>
    <row r="1859" spans="1:14" x14ac:dyDescent="0.2">
      <c r="A1859">
        <v>30927</v>
      </c>
      <c r="B1859" t="s">
        <v>12</v>
      </c>
      <c r="C1859">
        <v>24</v>
      </c>
      <c r="D1859">
        <v>0</v>
      </c>
      <c r="E1859">
        <v>0</v>
      </c>
      <c r="F1859" t="s">
        <v>22</v>
      </c>
      <c r="G1859" t="s">
        <v>14</v>
      </c>
      <c r="H1859" t="s">
        <v>17</v>
      </c>
      <c r="I1859">
        <v>93.76</v>
      </c>
      <c r="J1859">
        <v>24</v>
      </c>
      <c r="K1859" t="s">
        <v>16</v>
      </c>
      <c r="L1859">
        <v>0</v>
      </c>
      <c r="M1859" t="str">
        <f t="shared" si="58"/>
        <v>18-30</v>
      </c>
      <c r="N1859" t="str">
        <f t="shared" ref="N1859:N1922" si="59">IF(J1859&lt;18.5,"Below weight",IF(J1859&lt;25,"Normal weight",IF(J1859&lt;30,"Overweight","Obese")))</f>
        <v>Normal weight</v>
      </c>
    </row>
    <row r="1860" spans="1:14" x14ac:dyDescent="0.2">
      <c r="A1860">
        <v>966</v>
      </c>
      <c r="B1860" t="s">
        <v>19</v>
      </c>
      <c r="C1860">
        <v>70</v>
      </c>
      <c r="D1860">
        <v>1</v>
      </c>
      <c r="E1860">
        <v>0</v>
      </c>
      <c r="F1860" t="s">
        <v>13</v>
      </c>
      <c r="G1860" t="s">
        <v>21</v>
      </c>
      <c r="H1860" t="s">
        <v>17</v>
      </c>
      <c r="I1860">
        <v>103.89</v>
      </c>
      <c r="J1860">
        <v>30</v>
      </c>
      <c r="K1860" t="s">
        <v>18</v>
      </c>
      <c r="L1860">
        <v>0</v>
      </c>
      <c r="M1860" t="str">
        <f t="shared" si="58"/>
        <v>51-70</v>
      </c>
      <c r="N1860" t="str">
        <f t="shared" si="59"/>
        <v>Obese</v>
      </c>
    </row>
    <row r="1861" spans="1:14" x14ac:dyDescent="0.2">
      <c r="A1861">
        <v>6368</v>
      </c>
      <c r="B1861" t="s">
        <v>12</v>
      </c>
      <c r="C1861">
        <v>72</v>
      </c>
      <c r="D1861">
        <v>0</v>
      </c>
      <c r="E1861">
        <v>1</v>
      </c>
      <c r="F1861" t="s">
        <v>13</v>
      </c>
      <c r="G1861" t="s">
        <v>14</v>
      </c>
      <c r="H1861" t="s">
        <v>15</v>
      </c>
      <c r="I1861">
        <v>99.76</v>
      </c>
      <c r="J1861">
        <v>27.1</v>
      </c>
      <c r="K1861" t="s">
        <v>16</v>
      </c>
      <c r="L1861">
        <v>0</v>
      </c>
      <c r="M1861" t="str">
        <f t="shared" si="58"/>
        <v>71+</v>
      </c>
      <c r="N1861" t="str">
        <f t="shared" si="59"/>
        <v>Overweight</v>
      </c>
    </row>
    <row r="1862" spans="1:14" x14ac:dyDescent="0.2">
      <c r="A1862">
        <v>52164</v>
      </c>
      <c r="B1862" t="s">
        <v>12</v>
      </c>
      <c r="C1862">
        <v>29</v>
      </c>
      <c r="D1862">
        <v>0</v>
      </c>
      <c r="E1862">
        <v>0</v>
      </c>
      <c r="F1862" t="s">
        <v>13</v>
      </c>
      <c r="G1862" t="s">
        <v>14</v>
      </c>
      <c r="H1862" t="s">
        <v>15</v>
      </c>
      <c r="I1862">
        <v>193.81</v>
      </c>
      <c r="J1862">
        <v>46.8</v>
      </c>
      <c r="K1862" t="s">
        <v>18</v>
      </c>
      <c r="L1862">
        <v>0</v>
      </c>
      <c r="M1862" t="str">
        <f t="shared" si="58"/>
        <v>18-30</v>
      </c>
      <c r="N1862" t="str">
        <f t="shared" si="59"/>
        <v>Obese</v>
      </c>
    </row>
    <row r="1863" spans="1:14" x14ac:dyDescent="0.2">
      <c r="A1863">
        <v>32446</v>
      </c>
      <c r="B1863" t="s">
        <v>19</v>
      </c>
      <c r="C1863">
        <v>44</v>
      </c>
      <c r="D1863">
        <v>0</v>
      </c>
      <c r="E1863">
        <v>0</v>
      </c>
      <c r="F1863" t="s">
        <v>13</v>
      </c>
      <c r="G1863" t="s">
        <v>14</v>
      </c>
      <c r="H1863" t="s">
        <v>17</v>
      </c>
      <c r="I1863">
        <v>97.27</v>
      </c>
      <c r="J1863">
        <v>26</v>
      </c>
      <c r="K1863" t="s">
        <v>18</v>
      </c>
      <c r="L1863">
        <v>0</v>
      </c>
      <c r="M1863" t="str">
        <f t="shared" si="58"/>
        <v>31-50</v>
      </c>
      <c r="N1863" t="str">
        <f t="shared" si="59"/>
        <v>Overweight</v>
      </c>
    </row>
    <row r="1864" spans="1:14" x14ac:dyDescent="0.2">
      <c r="A1864">
        <v>56855</v>
      </c>
      <c r="B1864" t="s">
        <v>12</v>
      </c>
      <c r="C1864">
        <v>46</v>
      </c>
      <c r="D1864">
        <v>0</v>
      </c>
      <c r="E1864">
        <v>0</v>
      </c>
      <c r="F1864" t="s">
        <v>13</v>
      </c>
      <c r="G1864" t="s">
        <v>14</v>
      </c>
      <c r="H1864" t="s">
        <v>15</v>
      </c>
      <c r="I1864">
        <v>137.77000000000001</v>
      </c>
      <c r="J1864">
        <v>29.3</v>
      </c>
      <c r="K1864" t="s">
        <v>18</v>
      </c>
      <c r="L1864">
        <v>0</v>
      </c>
      <c r="M1864" t="str">
        <f t="shared" si="58"/>
        <v>31-50</v>
      </c>
      <c r="N1864" t="str">
        <f t="shared" si="59"/>
        <v>Overweight</v>
      </c>
    </row>
    <row r="1865" spans="1:14" x14ac:dyDescent="0.2">
      <c r="A1865">
        <v>43837</v>
      </c>
      <c r="B1865" t="s">
        <v>12</v>
      </c>
      <c r="C1865">
        <v>33</v>
      </c>
      <c r="D1865">
        <v>0</v>
      </c>
      <c r="E1865">
        <v>0</v>
      </c>
      <c r="F1865" t="s">
        <v>13</v>
      </c>
      <c r="G1865" t="s">
        <v>14</v>
      </c>
      <c r="H1865" t="s">
        <v>15</v>
      </c>
      <c r="I1865">
        <v>105.19</v>
      </c>
      <c r="J1865">
        <v>50.1</v>
      </c>
      <c r="K1865" t="s">
        <v>20</v>
      </c>
      <c r="L1865">
        <v>0</v>
      </c>
      <c r="M1865" t="str">
        <f t="shared" si="58"/>
        <v>31-50</v>
      </c>
      <c r="N1865" t="str">
        <f t="shared" si="59"/>
        <v>Obese</v>
      </c>
    </row>
    <row r="1866" spans="1:14" x14ac:dyDescent="0.2">
      <c r="A1866">
        <v>33976</v>
      </c>
      <c r="B1866" t="s">
        <v>12</v>
      </c>
      <c r="C1866">
        <v>55</v>
      </c>
      <c r="D1866">
        <v>0</v>
      </c>
      <c r="E1866">
        <v>0</v>
      </c>
      <c r="F1866" t="s">
        <v>13</v>
      </c>
      <c r="G1866" t="s">
        <v>14</v>
      </c>
      <c r="H1866" t="s">
        <v>15</v>
      </c>
      <c r="I1866">
        <v>68.790000000000006</v>
      </c>
      <c r="J1866">
        <v>27</v>
      </c>
      <c r="K1866" t="s">
        <v>18</v>
      </c>
      <c r="L1866">
        <v>0</v>
      </c>
      <c r="M1866" t="str">
        <f t="shared" si="58"/>
        <v>51-70</v>
      </c>
      <c r="N1866" t="str">
        <f t="shared" si="59"/>
        <v>Overweight</v>
      </c>
    </row>
    <row r="1867" spans="1:14" x14ac:dyDescent="0.2">
      <c r="A1867">
        <v>31019</v>
      </c>
      <c r="B1867" t="s">
        <v>19</v>
      </c>
      <c r="C1867">
        <v>56</v>
      </c>
      <c r="D1867">
        <v>0</v>
      </c>
      <c r="E1867">
        <v>0</v>
      </c>
      <c r="F1867" t="s">
        <v>13</v>
      </c>
      <c r="G1867" t="s">
        <v>14</v>
      </c>
      <c r="H1867" t="s">
        <v>15</v>
      </c>
      <c r="I1867">
        <v>94.19</v>
      </c>
      <c r="J1867">
        <v>25.7</v>
      </c>
      <c r="K1867" t="s">
        <v>18</v>
      </c>
      <c r="L1867">
        <v>0</v>
      </c>
      <c r="M1867" t="str">
        <f t="shared" si="58"/>
        <v>51-70</v>
      </c>
      <c r="N1867" t="str">
        <f t="shared" si="59"/>
        <v>Overweight</v>
      </c>
    </row>
    <row r="1868" spans="1:14" x14ac:dyDescent="0.2">
      <c r="A1868">
        <v>4699</v>
      </c>
      <c r="B1868" t="s">
        <v>12</v>
      </c>
      <c r="C1868">
        <v>50</v>
      </c>
      <c r="D1868">
        <v>0</v>
      </c>
      <c r="E1868">
        <v>0</v>
      </c>
      <c r="F1868" t="s">
        <v>22</v>
      </c>
      <c r="G1868" t="s">
        <v>23</v>
      </c>
      <c r="H1868" t="s">
        <v>17</v>
      </c>
      <c r="I1868">
        <v>121.17</v>
      </c>
      <c r="J1868">
        <v>25.5</v>
      </c>
      <c r="K1868" t="s">
        <v>16</v>
      </c>
      <c r="L1868">
        <v>0</v>
      </c>
      <c r="M1868" t="str">
        <f t="shared" si="58"/>
        <v>31-50</v>
      </c>
      <c r="N1868" t="str">
        <f t="shared" si="59"/>
        <v>Overweight</v>
      </c>
    </row>
    <row r="1869" spans="1:14" x14ac:dyDescent="0.2">
      <c r="A1869">
        <v>60276</v>
      </c>
      <c r="B1869" t="s">
        <v>12</v>
      </c>
      <c r="C1869">
        <v>78</v>
      </c>
      <c r="D1869">
        <v>1</v>
      </c>
      <c r="E1869">
        <v>1</v>
      </c>
      <c r="F1869" t="s">
        <v>13</v>
      </c>
      <c r="G1869" t="s">
        <v>21</v>
      </c>
      <c r="H1869" t="s">
        <v>17</v>
      </c>
      <c r="I1869">
        <v>106.41</v>
      </c>
      <c r="J1869">
        <v>27.3</v>
      </c>
      <c r="K1869" t="s">
        <v>18</v>
      </c>
      <c r="L1869">
        <v>0</v>
      </c>
      <c r="M1869" t="str">
        <f t="shared" si="58"/>
        <v>71+</v>
      </c>
      <c r="N1869" t="str">
        <f t="shared" si="59"/>
        <v>Overweight</v>
      </c>
    </row>
    <row r="1870" spans="1:14" x14ac:dyDescent="0.2">
      <c r="A1870">
        <v>28478</v>
      </c>
      <c r="B1870" t="s">
        <v>19</v>
      </c>
      <c r="C1870">
        <v>31</v>
      </c>
      <c r="D1870">
        <v>0</v>
      </c>
      <c r="E1870">
        <v>0</v>
      </c>
      <c r="F1870" t="s">
        <v>13</v>
      </c>
      <c r="G1870" t="s">
        <v>14</v>
      </c>
      <c r="H1870" t="s">
        <v>15</v>
      </c>
      <c r="I1870">
        <v>82.18</v>
      </c>
      <c r="J1870">
        <v>42.7</v>
      </c>
      <c r="K1870" t="s">
        <v>18</v>
      </c>
      <c r="L1870">
        <v>0</v>
      </c>
      <c r="M1870" t="str">
        <f t="shared" si="58"/>
        <v>31-50</v>
      </c>
      <c r="N1870" t="str">
        <f t="shared" si="59"/>
        <v>Obese</v>
      </c>
    </row>
    <row r="1871" spans="1:14" x14ac:dyDescent="0.2">
      <c r="A1871">
        <v>63236</v>
      </c>
      <c r="B1871" t="s">
        <v>12</v>
      </c>
      <c r="C1871">
        <v>65</v>
      </c>
      <c r="D1871">
        <v>0</v>
      </c>
      <c r="E1871">
        <v>0</v>
      </c>
      <c r="F1871" t="s">
        <v>13</v>
      </c>
      <c r="G1871" t="s">
        <v>14</v>
      </c>
      <c r="H1871" t="s">
        <v>15</v>
      </c>
      <c r="I1871">
        <v>96.81</v>
      </c>
      <c r="J1871">
        <v>41.2</v>
      </c>
      <c r="K1871" t="s">
        <v>20</v>
      </c>
      <c r="L1871">
        <v>0</v>
      </c>
      <c r="M1871" t="str">
        <f t="shared" si="58"/>
        <v>51-70</v>
      </c>
      <c r="N1871" t="str">
        <f t="shared" si="59"/>
        <v>Obese</v>
      </c>
    </row>
    <row r="1872" spans="1:14" x14ac:dyDescent="0.2">
      <c r="A1872">
        <v>6324</v>
      </c>
      <c r="B1872" t="s">
        <v>12</v>
      </c>
      <c r="C1872">
        <v>51</v>
      </c>
      <c r="D1872">
        <v>0</v>
      </c>
      <c r="E1872">
        <v>0</v>
      </c>
      <c r="F1872" t="s">
        <v>13</v>
      </c>
      <c r="G1872" t="s">
        <v>14</v>
      </c>
      <c r="H1872" t="s">
        <v>17</v>
      </c>
      <c r="I1872">
        <v>107.42</v>
      </c>
      <c r="J1872">
        <v>20.2</v>
      </c>
      <c r="K1872" t="s">
        <v>16</v>
      </c>
      <c r="L1872">
        <v>0</v>
      </c>
      <c r="M1872" t="str">
        <f t="shared" si="58"/>
        <v>51-70</v>
      </c>
      <c r="N1872" t="str">
        <f t="shared" si="59"/>
        <v>Normal weight</v>
      </c>
    </row>
    <row r="1873" spans="1:14" x14ac:dyDescent="0.2">
      <c r="A1873">
        <v>62059</v>
      </c>
      <c r="B1873" t="s">
        <v>12</v>
      </c>
      <c r="C1873">
        <v>60</v>
      </c>
      <c r="D1873">
        <v>0</v>
      </c>
      <c r="E1873">
        <v>0</v>
      </c>
      <c r="F1873" t="s">
        <v>13</v>
      </c>
      <c r="G1873" t="s">
        <v>14</v>
      </c>
      <c r="H1873" t="s">
        <v>17</v>
      </c>
      <c r="I1873">
        <v>69.2</v>
      </c>
      <c r="J1873">
        <v>30.9</v>
      </c>
      <c r="K1873" t="s">
        <v>18</v>
      </c>
      <c r="L1873">
        <v>0</v>
      </c>
      <c r="M1873" t="str">
        <f t="shared" si="58"/>
        <v>51-70</v>
      </c>
      <c r="N1873" t="str">
        <f t="shared" si="59"/>
        <v>Obese</v>
      </c>
    </row>
    <row r="1874" spans="1:14" x14ac:dyDescent="0.2">
      <c r="A1874">
        <v>28400</v>
      </c>
      <c r="B1874" t="s">
        <v>12</v>
      </c>
      <c r="C1874">
        <v>69</v>
      </c>
      <c r="D1874">
        <v>0</v>
      </c>
      <c r="E1874">
        <v>0</v>
      </c>
      <c r="F1874" t="s">
        <v>13</v>
      </c>
      <c r="G1874" t="s">
        <v>21</v>
      </c>
      <c r="H1874" t="s">
        <v>15</v>
      </c>
      <c r="I1874">
        <v>92.73</v>
      </c>
      <c r="J1874">
        <v>27.7</v>
      </c>
      <c r="K1874" t="s">
        <v>18</v>
      </c>
      <c r="L1874">
        <v>0</v>
      </c>
      <c r="M1874" t="str">
        <f t="shared" si="58"/>
        <v>51-70</v>
      </c>
      <c r="N1874" t="str">
        <f t="shared" si="59"/>
        <v>Overweight</v>
      </c>
    </row>
    <row r="1875" spans="1:14" x14ac:dyDescent="0.2">
      <c r="A1875">
        <v>5841</v>
      </c>
      <c r="B1875" t="s">
        <v>19</v>
      </c>
      <c r="C1875">
        <v>23</v>
      </c>
      <c r="D1875">
        <v>0</v>
      </c>
      <c r="E1875">
        <v>0</v>
      </c>
      <c r="F1875" t="s">
        <v>22</v>
      </c>
      <c r="G1875" t="s">
        <v>14</v>
      </c>
      <c r="H1875" t="s">
        <v>15</v>
      </c>
      <c r="I1875">
        <v>86.11</v>
      </c>
      <c r="J1875">
        <v>22.3</v>
      </c>
      <c r="K1875" t="s">
        <v>18</v>
      </c>
      <c r="L1875">
        <v>0</v>
      </c>
      <c r="M1875" t="str">
        <f t="shared" si="58"/>
        <v>18-30</v>
      </c>
      <c r="N1875" t="str">
        <f t="shared" si="59"/>
        <v>Normal weight</v>
      </c>
    </row>
    <row r="1876" spans="1:14" x14ac:dyDescent="0.2">
      <c r="A1876">
        <v>5681</v>
      </c>
      <c r="B1876" t="s">
        <v>12</v>
      </c>
      <c r="C1876">
        <v>46</v>
      </c>
      <c r="D1876">
        <v>0</v>
      </c>
      <c r="E1876">
        <v>0</v>
      </c>
      <c r="F1876" t="s">
        <v>13</v>
      </c>
      <c r="G1876" t="s">
        <v>14</v>
      </c>
      <c r="H1876" t="s">
        <v>17</v>
      </c>
      <c r="I1876">
        <v>111.78</v>
      </c>
      <c r="J1876">
        <v>39.4</v>
      </c>
      <c r="K1876" t="s">
        <v>20</v>
      </c>
      <c r="L1876">
        <v>0</v>
      </c>
      <c r="M1876" t="str">
        <f t="shared" si="58"/>
        <v>31-50</v>
      </c>
      <c r="N1876" t="str">
        <f t="shared" si="59"/>
        <v>Obese</v>
      </c>
    </row>
    <row r="1877" spans="1:14" x14ac:dyDescent="0.2">
      <c r="A1877">
        <v>3477</v>
      </c>
      <c r="B1877" t="s">
        <v>19</v>
      </c>
      <c r="C1877">
        <v>26</v>
      </c>
      <c r="D1877">
        <v>0</v>
      </c>
      <c r="E1877">
        <v>0</v>
      </c>
      <c r="F1877" t="s">
        <v>22</v>
      </c>
      <c r="G1877" t="s">
        <v>14</v>
      </c>
      <c r="H1877" t="s">
        <v>17</v>
      </c>
      <c r="I1877">
        <v>78.16</v>
      </c>
      <c r="J1877">
        <v>20.100000000000001</v>
      </c>
      <c r="K1877" t="s">
        <v>18</v>
      </c>
      <c r="L1877">
        <v>0</v>
      </c>
      <c r="M1877" t="str">
        <f t="shared" si="58"/>
        <v>18-30</v>
      </c>
      <c r="N1877" t="str">
        <f t="shared" si="59"/>
        <v>Normal weight</v>
      </c>
    </row>
    <row r="1878" spans="1:14" x14ac:dyDescent="0.2">
      <c r="A1878">
        <v>23890</v>
      </c>
      <c r="B1878" t="s">
        <v>19</v>
      </c>
      <c r="C1878">
        <v>44</v>
      </c>
      <c r="D1878">
        <v>1</v>
      </c>
      <c r="E1878">
        <v>0</v>
      </c>
      <c r="F1878" t="s">
        <v>13</v>
      </c>
      <c r="G1878" t="s">
        <v>23</v>
      </c>
      <c r="H1878" t="s">
        <v>17</v>
      </c>
      <c r="I1878">
        <v>105.77</v>
      </c>
      <c r="J1878">
        <v>36.799999999999997</v>
      </c>
      <c r="K1878" t="s">
        <v>18</v>
      </c>
      <c r="L1878">
        <v>0</v>
      </c>
      <c r="M1878" t="str">
        <f t="shared" si="58"/>
        <v>31-50</v>
      </c>
      <c r="N1878" t="str">
        <f t="shared" si="59"/>
        <v>Obese</v>
      </c>
    </row>
    <row r="1879" spans="1:14" x14ac:dyDescent="0.2">
      <c r="A1879">
        <v>34068</v>
      </c>
      <c r="B1879" t="s">
        <v>19</v>
      </c>
      <c r="C1879">
        <v>23</v>
      </c>
      <c r="D1879">
        <v>0</v>
      </c>
      <c r="E1879">
        <v>0</v>
      </c>
      <c r="F1879" t="s">
        <v>13</v>
      </c>
      <c r="G1879" t="s">
        <v>23</v>
      </c>
      <c r="H1879" t="s">
        <v>15</v>
      </c>
      <c r="I1879">
        <v>77.53</v>
      </c>
      <c r="J1879">
        <v>33.9</v>
      </c>
      <c r="K1879" t="s">
        <v>16</v>
      </c>
      <c r="L1879">
        <v>0</v>
      </c>
      <c r="M1879" t="str">
        <f t="shared" si="58"/>
        <v>18-30</v>
      </c>
      <c r="N1879" t="str">
        <f t="shared" si="59"/>
        <v>Obese</v>
      </c>
    </row>
    <row r="1880" spans="1:14" x14ac:dyDescent="0.2">
      <c r="A1880">
        <v>60145</v>
      </c>
      <c r="B1880" t="s">
        <v>19</v>
      </c>
      <c r="C1880">
        <v>38</v>
      </c>
      <c r="D1880">
        <v>0</v>
      </c>
      <c r="E1880">
        <v>0</v>
      </c>
      <c r="F1880" t="s">
        <v>13</v>
      </c>
      <c r="G1880" t="s">
        <v>14</v>
      </c>
      <c r="H1880" t="s">
        <v>15</v>
      </c>
      <c r="I1880">
        <v>77.349999999999994</v>
      </c>
      <c r="J1880">
        <v>27.7</v>
      </c>
      <c r="K1880" t="s">
        <v>18</v>
      </c>
      <c r="L1880">
        <v>0</v>
      </c>
      <c r="M1880" t="str">
        <f t="shared" si="58"/>
        <v>31-50</v>
      </c>
      <c r="N1880" t="str">
        <f t="shared" si="59"/>
        <v>Overweight</v>
      </c>
    </row>
    <row r="1881" spans="1:14" x14ac:dyDescent="0.2">
      <c r="A1881">
        <v>50508</v>
      </c>
      <c r="B1881" t="s">
        <v>19</v>
      </c>
      <c r="C1881">
        <v>63</v>
      </c>
      <c r="D1881">
        <v>0</v>
      </c>
      <c r="E1881">
        <v>1</v>
      </c>
      <c r="F1881" t="s">
        <v>13</v>
      </c>
      <c r="G1881" t="s">
        <v>21</v>
      </c>
      <c r="H1881" t="s">
        <v>17</v>
      </c>
      <c r="I1881">
        <v>239.95</v>
      </c>
      <c r="J1881">
        <v>32.200000000000003</v>
      </c>
      <c r="K1881" t="s">
        <v>20</v>
      </c>
      <c r="L1881">
        <v>0</v>
      </c>
      <c r="M1881" t="str">
        <f t="shared" si="58"/>
        <v>51-70</v>
      </c>
      <c r="N1881" t="str">
        <f t="shared" si="59"/>
        <v>Obese</v>
      </c>
    </row>
    <row r="1882" spans="1:14" x14ac:dyDescent="0.2">
      <c r="A1882">
        <v>65473</v>
      </c>
      <c r="B1882" t="s">
        <v>12</v>
      </c>
      <c r="C1882">
        <v>23</v>
      </c>
      <c r="D1882">
        <v>0</v>
      </c>
      <c r="E1882">
        <v>0</v>
      </c>
      <c r="F1882" t="s">
        <v>22</v>
      </c>
      <c r="G1882" t="s">
        <v>14</v>
      </c>
      <c r="H1882" t="s">
        <v>15</v>
      </c>
      <c r="I1882">
        <v>61.96</v>
      </c>
      <c r="J1882">
        <v>22</v>
      </c>
      <c r="K1882" t="s">
        <v>20</v>
      </c>
      <c r="L1882">
        <v>0</v>
      </c>
      <c r="M1882" t="str">
        <f t="shared" si="58"/>
        <v>18-30</v>
      </c>
      <c r="N1882" t="str">
        <f t="shared" si="59"/>
        <v>Normal weight</v>
      </c>
    </row>
    <row r="1883" spans="1:14" x14ac:dyDescent="0.2">
      <c r="A1883">
        <v>51257</v>
      </c>
      <c r="B1883" t="s">
        <v>12</v>
      </c>
      <c r="C1883">
        <v>32</v>
      </c>
      <c r="D1883">
        <v>0</v>
      </c>
      <c r="E1883">
        <v>0</v>
      </c>
      <c r="F1883" t="s">
        <v>22</v>
      </c>
      <c r="G1883" t="s">
        <v>14</v>
      </c>
      <c r="H1883" t="s">
        <v>17</v>
      </c>
      <c r="I1883">
        <v>72.099999999999994</v>
      </c>
      <c r="J1883">
        <v>23.2</v>
      </c>
      <c r="K1883" t="s">
        <v>18</v>
      </c>
      <c r="L1883">
        <v>0</v>
      </c>
      <c r="M1883" t="str">
        <f t="shared" si="58"/>
        <v>31-50</v>
      </c>
      <c r="N1883" t="str">
        <f t="shared" si="59"/>
        <v>Normal weight</v>
      </c>
    </row>
    <row r="1884" spans="1:14" x14ac:dyDescent="0.2">
      <c r="A1884">
        <v>38737</v>
      </c>
      <c r="B1884" t="s">
        <v>12</v>
      </c>
      <c r="C1884">
        <v>77</v>
      </c>
      <c r="D1884">
        <v>0</v>
      </c>
      <c r="E1884">
        <v>0</v>
      </c>
      <c r="F1884" t="s">
        <v>13</v>
      </c>
      <c r="G1884" t="s">
        <v>21</v>
      </c>
      <c r="H1884" t="s">
        <v>15</v>
      </c>
      <c r="I1884">
        <v>60.77</v>
      </c>
      <c r="J1884">
        <v>23</v>
      </c>
      <c r="K1884" t="s">
        <v>20</v>
      </c>
      <c r="L1884">
        <v>0</v>
      </c>
      <c r="M1884" t="str">
        <f t="shared" si="58"/>
        <v>71+</v>
      </c>
      <c r="N1884" t="str">
        <f t="shared" si="59"/>
        <v>Normal weight</v>
      </c>
    </row>
    <row r="1885" spans="1:14" x14ac:dyDescent="0.2">
      <c r="A1885">
        <v>39060</v>
      </c>
      <c r="B1885" t="s">
        <v>19</v>
      </c>
      <c r="C1885">
        <v>41</v>
      </c>
      <c r="D1885">
        <v>0</v>
      </c>
      <c r="E1885">
        <v>0</v>
      </c>
      <c r="F1885" t="s">
        <v>13</v>
      </c>
      <c r="G1885" t="s">
        <v>14</v>
      </c>
      <c r="H1885" t="s">
        <v>15</v>
      </c>
      <c r="I1885">
        <v>71.06</v>
      </c>
      <c r="J1885">
        <v>23.4</v>
      </c>
      <c r="K1885" t="s">
        <v>18</v>
      </c>
      <c r="L1885">
        <v>0</v>
      </c>
      <c r="M1885" t="str">
        <f t="shared" si="58"/>
        <v>31-50</v>
      </c>
      <c r="N1885" t="str">
        <f t="shared" si="59"/>
        <v>Normal weight</v>
      </c>
    </row>
    <row r="1886" spans="1:14" x14ac:dyDescent="0.2">
      <c r="A1886">
        <v>56804</v>
      </c>
      <c r="B1886" t="s">
        <v>19</v>
      </c>
      <c r="C1886">
        <v>34</v>
      </c>
      <c r="D1886">
        <v>0</v>
      </c>
      <c r="E1886">
        <v>0</v>
      </c>
      <c r="F1886" t="s">
        <v>22</v>
      </c>
      <c r="G1886" t="s">
        <v>23</v>
      </c>
      <c r="H1886" t="s">
        <v>15</v>
      </c>
      <c r="I1886">
        <v>60.36</v>
      </c>
      <c r="J1886">
        <v>24.1</v>
      </c>
      <c r="K1886" t="s">
        <v>18</v>
      </c>
      <c r="L1886">
        <v>0</v>
      </c>
      <c r="M1886" t="str">
        <f t="shared" si="58"/>
        <v>31-50</v>
      </c>
      <c r="N1886" t="str">
        <f t="shared" si="59"/>
        <v>Normal weight</v>
      </c>
    </row>
    <row r="1887" spans="1:14" x14ac:dyDescent="0.2">
      <c r="A1887">
        <v>22221</v>
      </c>
      <c r="B1887" t="s">
        <v>19</v>
      </c>
      <c r="C1887">
        <v>35</v>
      </c>
      <c r="D1887">
        <v>0</v>
      </c>
      <c r="E1887">
        <v>0</v>
      </c>
      <c r="F1887" t="s">
        <v>13</v>
      </c>
      <c r="G1887" t="s">
        <v>21</v>
      </c>
      <c r="H1887" t="s">
        <v>15</v>
      </c>
      <c r="I1887">
        <v>65.33</v>
      </c>
      <c r="J1887">
        <v>26.1</v>
      </c>
      <c r="K1887" t="s">
        <v>18</v>
      </c>
      <c r="L1887">
        <v>0</v>
      </c>
      <c r="M1887" t="str">
        <f t="shared" si="58"/>
        <v>31-50</v>
      </c>
      <c r="N1887" t="str">
        <f t="shared" si="59"/>
        <v>Overweight</v>
      </c>
    </row>
    <row r="1888" spans="1:14" x14ac:dyDescent="0.2">
      <c r="A1888">
        <v>31600</v>
      </c>
      <c r="B1888" t="s">
        <v>19</v>
      </c>
      <c r="C1888">
        <v>33</v>
      </c>
      <c r="D1888">
        <v>0</v>
      </c>
      <c r="E1888">
        <v>0</v>
      </c>
      <c r="F1888" t="s">
        <v>22</v>
      </c>
      <c r="G1888" t="s">
        <v>14</v>
      </c>
      <c r="H1888" t="s">
        <v>17</v>
      </c>
      <c r="I1888">
        <v>106.08</v>
      </c>
      <c r="J1888">
        <v>32.5</v>
      </c>
      <c r="K1888" t="s">
        <v>16</v>
      </c>
      <c r="L1888">
        <v>0</v>
      </c>
      <c r="M1888" t="str">
        <f t="shared" si="58"/>
        <v>31-50</v>
      </c>
      <c r="N1888" t="str">
        <f t="shared" si="59"/>
        <v>Obese</v>
      </c>
    </row>
    <row r="1889" spans="1:14" x14ac:dyDescent="0.2">
      <c r="A1889">
        <v>51497</v>
      </c>
      <c r="B1889" t="s">
        <v>12</v>
      </c>
      <c r="C1889">
        <v>28</v>
      </c>
      <c r="D1889">
        <v>0</v>
      </c>
      <c r="E1889">
        <v>0</v>
      </c>
      <c r="F1889" t="s">
        <v>13</v>
      </c>
      <c r="G1889" t="s">
        <v>21</v>
      </c>
      <c r="H1889" t="s">
        <v>15</v>
      </c>
      <c r="I1889">
        <v>156.44999999999999</v>
      </c>
      <c r="J1889">
        <v>24.3</v>
      </c>
      <c r="K1889" t="s">
        <v>18</v>
      </c>
      <c r="L1889">
        <v>0</v>
      </c>
      <c r="M1889" t="str">
        <f t="shared" si="58"/>
        <v>18-30</v>
      </c>
      <c r="N1889" t="str">
        <f t="shared" si="59"/>
        <v>Normal weight</v>
      </c>
    </row>
    <row r="1890" spans="1:14" x14ac:dyDescent="0.2">
      <c r="A1890">
        <v>13049</v>
      </c>
      <c r="B1890" t="s">
        <v>19</v>
      </c>
      <c r="C1890">
        <v>50</v>
      </c>
      <c r="D1890">
        <v>0</v>
      </c>
      <c r="E1890">
        <v>0</v>
      </c>
      <c r="F1890" t="s">
        <v>13</v>
      </c>
      <c r="G1890" t="s">
        <v>14</v>
      </c>
      <c r="H1890" t="s">
        <v>17</v>
      </c>
      <c r="I1890">
        <v>114.05</v>
      </c>
      <c r="J1890">
        <v>32.5</v>
      </c>
      <c r="K1890" t="s">
        <v>18</v>
      </c>
      <c r="L1890">
        <v>0</v>
      </c>
      <c r="M1890" t="str">
        <f t="shared" si="58"/>
        <v>31-50</v>
      </c>
      <c r="N1890" t="str">
        <f t="shared" si="59"/>
        <v>Obese</v>
      </c>
    </row>
    <row r="1891" spans="1:14" x14ac:dyDescent="0.2">
      <c r="A1891">
        <v>9079</v>
      </c>
      <c r="B1891" t="s">
        <v>19</v>
      </c>
      <c r="C1891">
        <v>76</v>
      </c>
      <c r="D1891">
        <v>0</v>
      </c>
      <c r="E1891">
        <v>1</v>
      </c>
      <c r="F1891" t="s">
        <v>13</v>
      </c>
      <c r="G1891" t="s">
        <v>21</v>
      </c>
      <c r="H1891" t="s">
        <v>15</v>
      </c>
      <c r="I1891">
        <v>202.21</v>
      </c>
      <c r="J1891">
        <v>39.299999999999997</v>
      </c>
      <c r="K1891" t="s">
        <v>16</v>
      </c>
      <c r="L1891">
        <v>0</v>
      </c>
      <c r="M1891" t="str">
        <f t="shared" si="58"/>
        <v>71+</v>
      </c>
      <c r="N1891" t="str">
        <f t="shared" si="59"/>
        <v>Obese</v>
      </c>
    </row>
    <row r="1892" spans="1:14" x14ac:dyDescent="0.2">
      <c r="A1892">
        <v>68568</v>
      </c>
      <c r="B1892" t="s">
        <v>19</v>
      </c>
      <c r="C1892">
        <v>72</v>
      </c>
      <c r="D1892">
        <v>0</v>
      </c>
      <c r="E1892">
        <v>0</v>
      </c>
      <c r="F1892" t="s">
        <v>13</v>
      </c>
      <c r="G1892" t="s">
        <v>21</v>
      </c>
      <c r="H1892" t="s">
        <v>17</v>
      </c>
      <c r="I1892">
        <v>57.28</v>
      </c>
      <c r="J1892">
        <v>23.9</v>
      </c>
      <c r="K1892" t="s">
        <v>18</v>
      </c>
      <c r="L1892">
        <v>0</v>
      </c>
      <c r="M1892" t="str">
        <f t="shared" si="58"/>
        <v>71+</v>
      </c>
      <c r="N1892" t="str">
        <f t="shared" si="59"/>
        <v>Normal weight</v>
      </c>
    </row>
    <row r="1893" spans="1:14" x14ac:dyDescent="0.2">
      <c r="A1893">
        <v>53121</v>
      </c>
      <c r="B1893" t="s">
        <v>12</v>
      </c>
      <c r="C1893">
        <v>44</v>
      </c>
      <c r="D1893">
        <v>0</v>
      </c>
      <c r="E1893">
        <v>0</v>
      </c>
      <c r="F1893" t="s">
        <v>13</v>
      </c>
      <c r="G1893" t="s">
        <v>14</v>
      </c>
      <c r="H1893" t="s">
        <v>15</v>
      </c>
      <c r="I1893">
        <v>63.6</v>
      </c>
      <c r="J1893">
        <v>37.299999999999997</v>
      </c>
      <c r="K1893" t="s">
        <v>18</v>
      </c>
      <c r="L1893">
        <v>0</v>
      </c>
      <c r="M1893" t="str">
        <f t="shared" si="58"/>
        <v>31-50</v>
      </c>
      <c r="N1893" t="str">
        <f t="shared" si="59"/>
        <v>Obese</v>
      </c>
    </row>
    <row r="1894" spans="1:14" x14ac:dyDescent="0.2">
      <c r="A1894">
        <v>33779</v>
      </c>
      <c r="B1894" t="s">
        <v>12</v>
      </c>
      <c r="C1894">
        <v>46</v>
      </c>
      <c r="D1894">
        <v>0</v>
      </c>
      <c r="E1894">
        <v>1</v>
      </c>
      <c r="F1894" t="s">
        <v>13</v>
      </c>
      <c r="G1894" t="s">
        <v>23</v>
      </c>
      <c r="H1894" t="s">
        <v>15</v>
      </c>
      <c r="I1894">
        <v>80.010000000000005</v>
      </c>
      <c r="J1894">
        <v>33</v>
      </c>
      <c r="K1894" t="s">
        <v>16</v>
      </c>
      <c r="L1894">
        <v>0</v>
      </c>
      <c r="M1894" t="str">
        <f t="shared" si="58"/>
        <v>31-50</v>
      </c>
      <c r="N1894" t="str">
        <f t="shared" si="59"/>
        <v>Obese</v>
      </c>
    </row>
    <row r="1895" spans="1:14" x14ac:dyDescent="0.2">
      <c r="A1895">
        <v>52367</v>
      </c>
      <c r="B1895" t="s">
        <v>12</v>
      </c>
      <c r="C1895">
        <v>46</v>
      </c>
      <c r="D1895">
        <v>0</v>
      </c>
      <c r="E1895">
        <v>0</v>
      </c>
      <c r="F1895" t="s">
        <v>13</v>
      </c>
      <c r="G1895" t="s">
        <v>14</v>
      </c>
      <c r="H1895" t="s">
        <v>15</v>
      </c>
      <c r="I1895">
        <v>58.42</v>
      </c>
      <c r="J1895">
        <v>24.7</v>
      </c>
      <c r="K1895" t="s">
        <v>16</v>
      </c>
      <c r="L1895">
        <v>0</v>
      </c>
      <c r="M1895" t="str">
        <f t="shared" si="58"/>
        <v>31-50</v>
      </c>
      <c r="N1895" t="str">
        <f t="shared" si="59"/>
        <v>Normal weight</v>
      </c>
    </row>
    <row r="1896" spans="1:14" x14ac:dyDescent="0.2">
      <c r="A1896">
        <v>29314</v>
      </c>
      <c r="B1896" t="s">
        <v>19</v>
      </c>
      <c r="C1896">
        <v>73</v>
      </c>
      <c r="D1896">
        <v>1</v>
      </c>
      <c r="E1896">
        <v>1</v>
      </c>
      <c r="F1896" t="s">
        <v>13</v>
      </c>
      <c r="G1896" t="s">
        <v>23</v>
      </c>
      <c r="H1896" t="s">
        <v>15</v>
      </c>
      <c r="I1896">
        <v>67.38</v>
      </c>
      <c r="J1896">
        <v>32.799999999999997</v>
      </c>
      <c r="K1896" t="s">
        <v>16</v>
      </c>
      <c r="L1896">
        <v>0</v>
      </c>
      <c r="M1896" t="str">
        <f t="shared" si="58"/>
        <v>71+</v>
      </c>
      <c r="N1896" t="str">
        <f t="shared" si="59"/>
        <v>Obese</v>
      </c>
    </row>
    <row r="1897" spans="1:14" x14ac:dyDescent="0.2">
      <c r="A1897">
        <v>3980</v>
      </c>
      <c r="B1897" t="s">
        <v>19</v>
      </c>
      <c r="C1897">
        <v>27</v>
      </c>
      <c r="D1897">
        <v>0</v>
      </c>
      <c r="E1897">
        <v>0</v>
      </c>
      <c r="F1897" t="s">
        <v>22</v>
      </c>
      <c r="G1897" t="s">
        <v>14</v>
      </c>
      <c r="H1897" t="s">
        <v>17</v>
      </c>
      <c r="I1897">
        <v>80.22</v>
      </c>
      <c r="J1897">
        <v>21.6</v>
      </c>
      <c r="K1897" t="s">
        <v>18</v>
      </c>
      <c r="L1897">
        <v>0</v>
      </c>
      <c r="M1897" t="str">
        <f t="shared" si="58"/>
        <v>18-30</v>
      </c>
      <c r="N1897" t="str">
        <f t="shared" si="59"/>
        <v>Normal weight</v>
      </c>
    </row>
    <row r="1898" spans="1:14" x14ac:dyDescent="0.2">
      <c r="A1898">
        <v>5350</v>
      </c>
      <c r="B1898" t="s">
        <v>19</v>
      </c>
      <c r="C1898">
        <v>36</v>
      </c>
      <c r="D1898">
        <v>0</v>
      </c>
      <c r="E1898">
        <v>0</v>
      </c>
      <c r="F1898" t="s">
        <v>13</v>
      </c>
      <c r="G1898" t="s">
        <v>14</v>
      </c>
      <c r="H1898" t="s">
        <v>17</v>
      </c>
      <c r="I1898">
        <v>103.76</v>
      </c>
      <c r="J1898">
        <v>27.1</v>
      </c>
      <c r="K1898" t="s">
        <v>18</v>
      </c>
      <c r="L1898">
        <v>0</v>
      </c>
      <c r="M1898" t="str">
        <f t="shared" si="58"/>
        <v>31-50</v>
      </c>
      <c r="N1898" t="str">
        <f t="shared" si="59"/>
        <v>Overweight</v>
      </c>
    </row>
    <row r="1899" spans="1:14" x14ac:dyDescent="0.2">
      <c r="A1899">
        <v>3428</v>
      </c>
      <c r="B1899" t="s">
        <v>19</v>
      </c>
      <c r="C1899">
        <v>61</v>
      </c>
      <c r="D1899">
        <v>0</v>
      </c>
      <c r="E1899">
        <v>0</v>
      </c>
      <c r="F1899" t="s">
        <v>13</v>
      </c>
      <c r="G1899" t="s">
        <v>21</v>
      </c>
      <c r="H1899" t="s">
        <v>15</v>
      </c>
      <c r="I1899">
        <v>77.06</v>
      </c>
      <c r="J1899">
        <v>27</v>
      </c>
      <c r="K1899" t="s">
        <v>18</v>
      </c>
      <c r="L1899">
        <v>0</v>
      </c>
      <c r="M1899" t="str">
        <f t="shared" si="58"/>
        <v>51-70</v>
      </c>
      <c r="N1899" t="str">
        <f t="shared" si="59"/>
        <v>Overweight</v>
      </c>
    </row>
    <row r="1900" spans="1:14" x14ac:dyDescent="0.2">
      <c r="A1900">
        <v>51085</v>
      </c>
      <c r="B1900" t="s">
        <v>19</v>
      </c>
      <c r="C1900">
        <v>25</v>
      </c>
      <c r="D1900">
        <v>0</v>
      </c>
      <c r="E1900">
        <v>0</v>
      </c>
      <c r="F1900" t="s">
        <v>22</v>
      </c>
      <c r="G1900" t="s">
        <v>14</v>
      </c>
      <c r="H1900" t="s">
        <v>15</v>
      </c>
      <c r="I1900">
        <v>181.3</v>
      </c>
      <c r="J1900">
        <v>35.799999999999997</v>
      </c>
      <c r="K1900" t="s">
        <v>18</v>
      </c>
      <c r="L1900">
        <v>0</v>
      </c>
      <c r="M1900" t="str">
        <f t="shared" si="58"/>
        <v>18-30</v>
      </c>
      <c r="N1900" t="str">
        <f t="shared" si="59"/>
        <v>Obese</v>
      </c>
    </row>
    <row r="1901" spans="1:14" x14ac:dyDescent="0.2">
      <c r="A1901">
        <v>60586</v>
      </c>
      <c r="B1901" t="s">
        <v>19</v>
      </c>
      <c r="C1901">
        <v>68</v>
      </c>
      <c r="D1901">
        <v>0</v>
      </c>
      <c r="E1901">
        <v>0</v>
      </c>
      <c r="F1901" t="s">
        <v>13</v>
      </c>
      <c r="G1901" t="s">
        <v>14</v>
      </c>
      <c r="H1901" t="s">
        <v>17</v>
      </c>
      <c r="I1901">
        <v>85.29</v>
      </c>
      <c r="J1901">
        <v>27.1</v>
      </c>
      <c r="K1901" t="s">
        <v>16</v>
      </c>
      <c r="L1901">
        <v>0</v>
      </c>
      <c r="M1901" t="str">
        <f t="shared" si="58"/>
        <v>51-70</v>
      </c>
      <c r="N1901" t="str">
        <f t="shared" si="59"/>
        <v>Overweight</v>
      </c>
    </row>
    <row r="1902" spans="1:14" x14ac:dyDescent="0.2">
      <c r="A1902">
        <v>59988</v>
      </c>
      <c r="B1902" t="s">
        <v>19</v>
      </c>
      <c r="C1902">
        <v>26</v>
      </c>
      <c r="D1902">
        <v>1</v>
      </c>
      <c r="E1902">
        <v>0</v>
      </c>
      <c r="F1902" t="s">
        <v>13</v>
      </c>
      <c r="G1902" t="s">
        <v>14</v>
      </c>
      <c r="H1902" t="s">
        <v>15</v>
      </c>
      <c r="I1902">
        <v>107.59</v>
      </c>
      <c r="J1902">
        <v>33.1</v>
      </c>
      <c r="K1902" t="s">
        <v>20</v>
      </c>
      <c r="L1902">
        <v>0</v>
      </c>
      <c r="M1902" t="str">
        <f t="shared" si="58"/>
        <v>18-30</v>
      </c>
      <c r="N1902" t="str">
        <f t="shared" si="59"/>
        <v>Obese</v>
      </c>
    </row>
    <row r="1903" spans="1:14" x14ac:dyDescent="0.2">
      <c r="A1903">
        <v>11392</v>
      </c>
      <c r="B1903" t="s">
        <v>12</v>
      </c>
      <c r="C1903">
        <v>75</v>
      </c>
      <c r="D1903">
        <v>0</v>
      </c>
      <c r="E1903">
        <v>0</v>
      </c>
      <c r="F1903" t="s">
        <v>13</v>
      </c>
      <c r="G1903" t="s">
        <v>14</v>
      </c>
      <c r="H1903" t="s">
        <v>17</v>
      </c>
      <c r="I1903">
        <v>70.73</v>
      </c>
      <c r="J1903">
        <v>26.7</v>
      </c>
      <c r="K1903" t="s">
        <v>20</v>
      </c>
      <c r="L1903">
        <v>0</v>
      </c>
      <c r="M1903" t="str">
        <f t="shared" si="58"/>
        <v>71+</v>
      </c>
      <c r="N1903" t="str">
        <f t="shared" si="59"/>
        <v>Overweight</v>
      </c>
    </row>
    <row r="1904" spans="1:14" x14ac:dyDescent="0.2">
      <c r="A1904">
        <v>32202</v>
      </c>
      <c r="B1904" t="s">
        <v>12</v>
      </c>
      <c r="C1904">
        <v>53</v>
      </c>
      <c r="D1904">
        <v>0</v>
      </c>
      <c r="E1904">
        <v>0</v>
      </c>
      <c r="F1904" t="s">
        <v>13</v>
      </c>
      <c r="G1904" t="s">
        <v>14</v>
      </c>
      <c r="H1904" t="s">
        <v>17</v>
      </c>
      <c r="I1904">
        <v>95.47</v>
      </c>
      <c r="J1904">
        <v>26</v>
      </c>
      <c r="K1904" t="s">
        <v>20</v>
      </c>
      <c r="L1904">
        <v>0</v>
      </c>
      <c r="M1904" t="str">
        <f t="shared" si="58"/>
        <v>51-70</v>
      </c>
      <c r="N1904" t="str">
        <f t="shared" si="59"/>
        <v>Overweight</v>
      </c>
    </row>
    <row r="1905" spans="1:14" x14ac:dyDescent="0.2">
      <c r="A1905">
        <v>13374</v>
      </c>
      <c r="B1905" t="s">
        <v>12</v>
      </c>
      <c r="C1905">
        <v>48</v>
      </c>
      <c r="D1905">
        <v>0</v>
      </c>
      <c r="E1905">
        <v>0</v>
      </c>
      <c r="F1905" t="s">
        <v>13</v>
      </c>
      <c r="G1905" t="s">
        <v>14</v>
      </c>
      <c r="H1905" t="s">
        <v>15</v>
      </c>
      <c r="I1905">
        <v>100.03</v>
      </c>
      <c r="J1905">
        <v>23.5</v>
      </c>
      <c r="K1905" t="s">
        <v>18</v>
      </c>
      <c r="L1905">
        <v>0</v>
      </c>
      <c r="M1905" t="str">
        <f t="shared" si="58"/>
        <v>31-50</v>
      </c>
      <c r="N1905" t="str">
        <f t="shared" si="59"/>
        <v>Normal weight</v>
      </c>
    </row>
    <row r="1906" spans="1:14" x14ac:dyDescent="0.2">
      <c r="A1906">
        <v>259</v>
      </c>
      <c r="B1906" t="s">
        <v>12</v>
      </c>
      <c r="C1906">
        <v>79</v>
      </c>
      <c r="D1906">
        <v>0</v>
      </c>
      <c r="E1906">
        <v>0</v>
      </c>
      <c r="F1906" t="s">
        <v>13</v>
      </c>
      <c r="G1906" t="s">
        <v>14</v>
      </c>
      <c r="H1906" t="s">
        <v>15</v>
      </c>
      <c r="I1906">
        <v>198.79</v>
      </c>
      <c r="J1906">
        <v>24.9</v>
      </c>
      <c r="K1906" t="s">
        <v>18</v>
      </c>
      <c r="L1906">
        <v>0</v>
      </c>
      <c r="M1906" t="str">
        <f t="shared" si="58"/>
        <v>71+</v>
      </c>
      <c r="N1906" t="str">
        <f t="shared" si="59"/>
        <v>Normal weight</v>
      </c>
    </row>
    <row r="1907" spans="1:14" x14ac:dyDescent="0.2">
      <c r="A1907">
        <v>48922</v>
      </c>
      <c r="B1907" t="s">
        <v>12</v>
      </c>
      <c r="C1907">
        <v>55</v>
      </c>
      <c r="D1907">
        <v>1</v>
      </c>
      <c r="E1907">
        <v>1</v>
      </c>
      <c r="F1907" t="s">
        <v>13</v>
      </c>
      <c r="G1907" t="s">
        <v>14</v>
      </c>
      <c r="H1907" t="s">
        <v>17</v>
      </c>
      <c r="I1907">
        <v>64.92</v>
      </c>
      <c r="J1907">
        <v>32.1</v>
      </c>
      <c r="K1907" t="s">
        <v>20</v>
      </c>
      <c r="L1907">
        <v>0</v>
      </c>
      <c r="M1907" t="str">
        <f t="shared" si="58"/>
        <v>51-70</v>
      </c>
      <c r="N1907" t="str">
        <f t="shared" si="59"/>
        <v>Obese</v>
      </c>
    </row>
    <row r="1908" spans="1:14" x14ac:dyDescent="0.2">
      <c r="A1908">
        <v>58061</v>
      </c>
      <c r="B1908" t="s">
        <v>19</v>
      </c>
      <c r="C1908">
        <v>70</v>
      </c>
      <c r="D1908">
        <v>1</v>
      </c>
      <c r="E1908">
        <v>0</v>
      </c>
      <c r="F1908" t="s">
        <v>13</v>
      </c>
      <c r="G1908" t="s">
        <v>21</v>
      </c>
      <c r="H1908" t="s">
        <v>17</v>
      </c>
      <c r="I1908">
        <v>154.6</v>
      </c>
      <c r="J1908">
        <v>28.5</v>
      </c>
      <c r="K1908" t="s">
        <v>16</v>
      </c>
      <c r="L1908">
        <v>0</v>
      </c>
      <c r="M1908" t="str">
        <f t="shared" si="58"/>
        <v>51-70</v>
      </c>
      <c r="N1908" t="str">
        <f t="shared" si="59"/>
        <v>Overweight</v>
      </c>
    </row>
    <row r="1909" spans="1:14" x14ac:dyDescent="0.2">
      <c r="A1909">
        <v>50283</v>
      </c>
      <c r="B1909" t="s">
        <v>19</v>
      </c>
      <c r="C1909">
        <v>51</v>
      </c>
      <c r="D1909">
        <v>0</v>
      </c>
      <c r="E1909">
        <v>0</v>
      </c>
      <c r="F1909" t="s">
        <v>13</v>
      </c>
      <c r="G1909" t="s">
        <v>14</v>
      </c>
      <c r="H1909" t="s">
        <v>15</v>
      </c>
      <c r="I1909">
        <v>95.98</v>
      </c>
      <c r="J1909">
        <v>40.1</v>
      </c>
      <c r="K1909" t="s">
        <v>20</v>
      </c>
      <c r="L1909">
        <v>0</v>
      </c>
      <c r="M1909" t="str">
        <f t="shared" si="58"/>
        <v>51-70</v>
      </c>
      <c r="N1909" t="str">
        <f t="shared" si="59"/>
        <v>Obese</v>
      </c>
    </row>
    <row r="1910" spans="1:14" x14ac:dyDescent="0.2">
      <c r="A1910">
        <v>26605</v>
      </c>
      <c r="B1910" t="s">
        <v>19</v>
      </c>
      <c r="C1910">
        <v>39</v>
      </c>
      <c r="D1910">
        <v>0</v>
      </c>
      <c r="E1910">
        <v>0</v>
      </c>
      <c r="F1910" t="s">
        <v>13</v>
      </c>
      <c r="G1910" t="s">
        <v>14</v>
      </c>
      <c r="H1910" t="s">
        <v>17</v>
      </c>
      <c r="I1910">
        <v>102.51</v>
      </c>
      <c r="J1910">
        <v>26.6</v>
      </c>
      <c r="K1910" t="s">
        <v>20</v>
      </c>
      <c r="L1910">
        <v>0</v>
      </c>
      <c r="M1910" t="str">
        <f t="shared" si="58"/>
        <v>31-50</v>
      </c>
      <c r="N1910" t="str">
        <f t="shared" si="59"/>
        <v>Overweight</v>
      </c>
    </row>
    <row r="1911" spans="1:14" x14ac:dyDescent="0.2">
      <c r="A1911">
        <v>14695</v>
      </c>
      <c r="B1911" t="s">
        <v>12</v>
      </c>
      <c r="C1911">
        <v>80</v>
      </c>
      <c r="D1911">
        <v>1</v>
      </c>
      <c r="E1911">
        <v>0</v>
      </c>
      <c r="F1911" t="s">
        <v>13</v>
      </c>
      <c r="G1911" t="s">
        <v>21</v>
      </c>
      <c r="H1911" t="s">
        <v>17</v>
      </c>
      <c r="I1911">
        <v>232.12</v>
      </c>
      <c r="J1911">
        <v>28.8</v>
      </c>
      <c r="K1911" t="s">
        <v>18</v>
      </c>
      <c r="L1911">
        <v>0</v>
      </c>
      <c r="M1911" t="str">
        <f t="shared" si="58"/>
        <v>71+</v>
      </c>
      <c r="N1911" t="str">
        <f t="shared" si="59"/>
        <v>Overweight</v>
      </c>
    </row>
    <row r="1912" spans="1:14" x14ac:dyDescent="0.2">
      <c r="A1912">
        <v>71061</v>
      </c>
      <c r="B1912" t="s">
        <v>12</v>
      </c>
      <c r="C1912">
        <v>59</v>
      </c>
      <c r="D1912">
        <v>0</v>
      </c>
      <c r="E1912">
        <v>0</v>
      </c>
      <c r="F1912" t="s">
        <v>13</v>
      </c>
      <c r="G1912" t="s">
        <v>23</v>
      </c>
      <c r="H1912" t="s">
        <v>15</v>
      </c>
      <c r="I1912">
        <v>70.040000000000006</v>
      </c>
      <c r="J1912">
        <v>31.4</v>
      </c>
      <c r="K1912" t="s">
        <v>18</v>
      </c>
      <c r="L1912">
        <v>0</v>
      </c>
      <c r="M1912" t="str">
        <f t="shared" si="58"/>
        <v>51-70</v>
      </c>
      <c r="N1912" t="str">
        <f t="shared" si="59"/>
        <v>Obese</v>
      </c>
    </row>
    <row r="1913" spans="1:14" x14ac:dyDescent="0.2">
      <c r="A1913">
        <v>41250</v>
      </c>
      <c r="B1913" t="s">
        <v>19</v>
      </c>
      <c r="C1913">
        <v>54</v>
      </c>
      <c r="D1913">
        <v>0</v>
      </c>
      <c r="E1913">
        <v>0</v>
      </c>
      <c r="F1913" t="s">
        <v>13</v>
      </c>
      <c r="G1913" t="s">
        <v>14</v>
      </c>
      <c r="H1913" t="s">
        <v>17</v>
      </c>
      <c r="I1913">
        <v>97.61</v>
      </c>
      <c r="J1913">
        <v>32.1</v>
      </c>
      <c r="K1913" t="s">
        <v>20</v>
      </c>
      <c r="L1913">
        <v>0</v>
      </c>
      <c r="M1913" t="str">
        <f t="shared" si="58"/>
        <v>51-70</v>
      </c>
      <c r="N1913" t="str">
        <f t="shared" si="59"/>
        <v>Obese</v>
      </c>
    </row>
    <row r="1914" spans="1:14" x14ac:dyDescent="0.2">
      <c r="A1914">
        <v>54139</v>
      </c>
      <c r="B1914" t="s">
        <v>19</v>
      </c>
      <c r="C1914">
        <v>21</v>
      </c>
      <c r="D1914">
        <v>0</v>
      </c>
      <c r="E1914">
        <v>0</v>
      </c>
      <c r="F1914" t="s">
        <v>22</v>
      </c>
      <c r="G1914" t="s">
        <v>14</v>
      </c>
      <c r="H1914" t="s">
        <v>17</v>
      </c>
      <c r="I1914">
        <v>71.06</v>
      </c>
      <c r="J1914">
        <v>25.3</v>
      </c>
      <c r="K1914" t="s">
        <v>16</v>
      </c>
      <c r="L1914">
        <v>0</v>
      </c>
      <c r="M1914" t="str">
        <f t="shared" si="58"/>
        <v>18-30</v>
      </c>
      <c r="N1914" t="str">
        <f t="shared" si="59"/>
        <v>Overweight</v>
      </c>
    </row>
    <row r="1915" spans="1:14" x14ac:dyDescent="0.2">
      <c r="A1915">
        <v>14928</v>
      </c>
      <c r="B1915" t="s">
        <v>19</v>
      </c>
      <c r="C1915">
        <v>26</v>
      </c>
      <c r="D1915">
        <v>0</v>
      </c>
      <c r="E1915">
        <v>0</v>
      </c>
      <c r="F1915" t="s">
        <v>22</v>
      </c>
      <c r="G1915" t="s">
        <v>14</v>
      </c>
      <c r="H1915" t="s">
        <v>15</v>
      </c>
      <c r="I1915">
        <v>81.94</v>
      </c>
      <c r="J1915">
        <v>26</v>
      </c>
      <c r="K1915" t="s">
        <v>20</v>
      </c>
      <c r="L1915">
        <v>0</v>
      </c>
      <c r="M1915" t="str">
        <f t="shared" si="58"/>
        <v>18-30</v>
      </c>
      <c r="N1915" t="str">
        <f t="shared" si="59"/>
        <v>Overweight</v>
      </c>
    </row>
    <row r="1916" spans="1:14" x14ac:dyDescent="0.2">
      <c r="A1916">
        <v>32457</v>
      </c>
      <c r="B1916" t="s">
        <v>12</v>
      </c>
      <c r="C1916">
        <v>62</v>
      </c>
      <c r="D1916">
        <v>0</v>
      </c>
      <c r="E1916">
        <v>0</v>
      </c>
      <c r="F1916" t="s">
        <v>13</v>
      </c>
      <c r="G1916" t="s">
        <v>14</v>
      </c>
      <c r="H1916" t="s">
        <v>15</v>
      </c>
      <c r="I1916">
        <v>96.37</v>
      </c>
      <c r="J1916">
        <v>30.7</v>
      </c>
      <c r="K1916" t="s">
        <v>16</v>
      </c>
      <c r="L1916">
        <v>0</v>
      </c>
      <c r="M1916" t="str">
        <f t="shared" si="58"/>
        <v>51-70</v>
      </c>
      <c r="N1916" t="str">
        <f t="shared" si="59"/>
        <v>Obese</v>
      </c>
    </row>
    <row r="1917" spans="1:14" x14ac:dyDescent="0.2">
      <c r="A1917">
        <v>59718</v>
      </c>
      <c r="B1917" t="s">
        <v>19</v>
      </c>
      <c r="C1917">
        <v>33</v>
      </c>
      <c r="D1917">
        <v>0</v>
      </c>
      <c r="E1917">
        <v>0</v>
      </c>
      <c r="F1917" t="s">
        <v>13</v>
      </c>
      <c r="G1917" t="s">
        <v>14</v>
      </c>
      <c r="H1917" t="s">
        <v>17</v>
      </c>
      <c r="I1917">
        <v>114.16</v>
      </c>
      <c r="J1917">
        <v>43.3</v>
      </c>
      <c r="K1917" t="s">
        <v>18</v>
      </c>
      <c r="L1917">
        <v>0</v>
      </c>
      <c r="M1917" t="str">
        <f t="shared" si="58"/>
        <v>31-50</v>
      </c>
      <c r="N1917" t="str">
        <f t="shared" si="59"/>
        <v>Obese</v>
      </c>
    </row>
    <row r="1918" spans="1:14" x14ac:dyDescent="0.2">
      <c r="A1918">
        <v>4948</v>
      </c>
      <c r="B1918" t="s">
        <v>12</v>
      </c>
      <c r="C1918">
        <v>51</v>
      </c>
      <c r="D1918">
        <v>0</v>
      </c>
      <c r="E1918">
        <v>0</v>
      </c>
      <c r="F1918" t="s">
        <v>13</v>
      </c>
      <c r="G1918" t="s">
        <v>21</v>
      </c>
      <c r="H1918" t="s">
        <v>17</v>
      </c>
      <c r="I1918">
        <v>93.58</v>
      </c>
      <c r="J1918">
        <v>35.200000000000003</v>
      </c>
      <c r="K1918" t="s">
        <v>20</v>
      </c>
      <c r="L1918">
        <v>0</v>
      </c>
      <c r="M1918" t="str">
        <f t="shared" si="58"/>
        <v>51-70</v>
      </c>
      <c r="N1918" t="str">
        <f t="shared" si="59"/>
        <v>Obese</v>
      </c>
    </row>
    <row r="1919" spans="1:14" x14ac:dyDescent="0.2">
      <c r="A1919">
        <v>2218</v>
      </c>
      <c r="B1919" t="s">
        <v>12</v>
      </c>
      <c r="C1919">
        <v>42</v>
      </c>
      <c r="D1919">
        <v>0</v>
      </c>
      <c r="E1919">
        <v>0</v>
      </c>
      <c r="F1919" t="s">
        <v>13</v>
      </c>
      <c r="G1919" t="s">
        <v>14</v>
      </c>
      <c r="H1919" t="s">
        <v>17</v>
      </c>
      <c r="I1919">
        <v>107.83</v>
      </c>
      <c r="J1919">
        <v>35.299999999999997</v>
      </c>
      <c r="K1919" t="s">
        <v>20</v>
      </c>
      <c r="L1919">
        <v>0</v>
      </c>
      <c r="M1919" t="str">
        <f t="shared" si="58"/>
        <v>31-50</v>
      </c>
      <c r="N1919" t="str">
        <f t="shared" si="59"/>
        <v>Obese</v>
      </c>
    </row>
    <row r="1920" spans="1:14" x14ac:dyDescent="0.2">
      <c r="A1920">
        <v>57494</v>
      </c>
      <c r="B1920" t="s">
        <v>19</v>
      </c>
      <c r="C1920">
        <v>82</v>
      </c>
      <c r="D1920">
        <v>1</v>
      </c>
      <c r="E1920">
        <v>0</v>
      </c>
      <c r="F1920" t="s">
        <v>13</v>
      </c>
      <c r="G1920" t="s">
        <v>21</v>
      </c>
      <c r="H1920" t="s">
        <v>15</v>
      </c>
      <c r="I1920">
        <v>107.21</v>
      </c>
      <c r="J1920">
        <v>27</v>
      </c>
      <c r="K1920" t="s">
        <v>16</v>
      </c>
      <c r="L1920">
        <v>0</v>
      </c>
      <c r="M1920" t="str">
        <f t="shared" si="58"/>
        <v>71+</v>
      </c>
      <c r="N1920" t="str">
        <f t="shared" si="59"/>
        <v>Overweight</v>
      </c>
    </row>
    <row r="1921" spans="1:14" x14ac:dyDescent="0.2">
      <c r="A1921">
        <v>1534</v>
      </c>
      <c r="B1921" t="s">
        <v>19</v>
      </c>
      <c r="C1921">
        <v>61</v>
      </c>
      <c r="D1921">
        <v>0</v>
      </c>
      <c r="E1921">
        <v>0</v>
      </c>
      <c r="F1921" t="s">
        <v>13</v>
      </c>
      <c r="G1921" t="s">
        <v>14</v>
      </c>
      <c r="H1921" t="s">
        <v>17</v>
      </c>
      <c r="I1921">
        <v>99.35</v>
      </c>
      <c r="J1921">
        <v>26.1</v>
      </c>
      <c r="K1921" t="s">
        <v>20</v>
      </c>
      <c r="L1921">
        <v>0</v>
      </c>
      <c r="M1921" t="str">
        <f t="shared" si="58"/>
        <v>51-70</v>
      </c>
      <c r="N1921" t="str">
        <f t="shared" si="59"/>
        <v>Overweight</v>
      </c>
    </row>
    <row r="1922" spans="1:14" x14ac:dyDescent="0.2">
      <c r="A1922">
        <v>39852</v>
      </c>
      <c r="B1922" t="s">
        <v>12</v>
      </c>
      <c r="C1922">
        <v>59</v>
      </c>
      <c r="D1922">
        <v>1</v>
      </c>
      <c r="E1922">
        <v>1</v>
      </c>
      <c r="F1922" t="s">
        <v>13</v>
      </c>
      <c r="G1922" t="s">
        <v>23</v>
      </c>
      <c r="H1922" t="s">
        <v>17</v>
      </c>
      <c r="I1922">
        <v>81.510000000000005</v>
      </c>
      <c r="J1922">
        <v>32.6</v>
      </c>
      <c r="K1922" t="s">
        <v>18</v>
      </c>
      <c r="L1922">
        <v>0</v>
      </c>
      <c r="M1922" t="str">
        <f t="shared" ref="M1922:M1985" si="60">IF(C1922&gt;=18,IF(C1922&lt;=30,"18-30",IF(C1922&lt;=50,"31-50",IF(C1922&lt;=70,"51-70","71+"))),"N/A")</f>
        <v>51-70</v>
      </c>
      <c r="N1922" t="str">
        <f t="shared" si="59"/>
        <v>Obese</v>
      </c>
    </row>
    <row r="1923" spans="1:14" x14ac:dyDescent="0.2">
      <c r="A1923">
        <v>65358</v>
      </c>
      <c r="B1923" t="s">
        <v>19</v>
      </c>
      <c r="C1923">
        <v>31</v>
      </c>
      <c r="D1923">
        <v>0</v>
      </c>
      <c r="E1923">
        <v>0</v>
      </c>
      <c r="F1923" t="s">
        <v>13</v>
      </c>
      <c r="G1923" t="s">
        <v>14</v>
      </c>
      <c r="H1923" t="s">
        <v>17</v>
      </c>
      <c r="I1923">
        <v>69.260000000000005</v>
      </c>
      <c r="J1923">
        <v>21.8</v>
      </c>
      <c r="K1923" t="s">
        <v>16</v>
      </c>
      <c r="L1923">
        <v>0</v>
      </c>
      <c r="M1923" t="str">
        <f t="shared" si="60"/>
        <v>31-50</v>
      </c>
      <c r="N1923" t="str">
        <f t="shared" ref="N1923:N1986" si="61">IF(J1923&lt;18.5,"Below weight",IF(J1923&lt;25,"Normal weight",IF(J1923&lt;30,"Overweight","Obese")))</f>
        <v>Normal weight</v>
      </c>
    </row>
    <row r="1924" spans="1:14" x14ac:dyDescent="0.2">
      <c r="A1924">
        <v>55567</v>
      </c>
      <c r="B1924" t="s">
        <v>19</v>
      </c>
      <c r="C1924">
        <v>76</v>
      </c>
      <c r="D1924">
        <v>0</v>
      </c>
      <c r="E1924">
        <v>1</v>
      </c>
      <c r="F1924" t="s">
        <v>13</v>
      </c>
      <c r="G1924" t="s">
        <v>14</v>
      </c>
      <c r="H1924" t="s">
        <v>17</v>
      </c>
      <c r="I1924">
        <v>86.09</v>
      </c>
      <c r="J1924">
        <v>28.1</v>
      </c>
      <c r="K1924" t="s">
        <v>18</v>
      </c>
      <c r="L1924">
        <v>0</v>
      </c>
      <c r="M1924" t="str">
        <f t="shared" si="60"/>
        <v>71+</v>
      </c>
      <c r="N1924" t="str">
        <f t="shared" si="61"/>
        <v>Overweight</v>
      </c>
    </row>
    <row r="1925" spans="1:14" x14ac:dyDescent="0.2">
      <c r="A1925">
        <v>33562</v>
      </c>
      <c r="B1925" t="s">
        <v>12</v>
      </c>
      <c r="C1925">
        <v>71</v>
      </c>
      <c r="D1925">
        <v>0</v>
      </c>
      <c r="E1925">
        <v>1</v>
      </c>
      <c r="F1925" t="s">
        <v>13</v>
      </c>
      <c r="G1925" t="s">
        <v>23</v>
      </c>
      <c r="H1925" t="s">
        <v>17</v>
      </c>
      <c r="I1925">
        <v>72.94</v>
      </c>
      <c r="J1925">
        <v>32.299999999999997</v>
      </c>
      <c r="K1925" t="s">
        <v>16</v>
      </c>
      <c r="L1925">
        <v>0</v>
      </c>
      <c r="M1925" t="str">
        <f t="shared" si="60"/>
        <v>71+</v>
      </c>
      <c r="N1925" t="str">
        <f t="shared" si="61"/>
        <v>Obese</v>
      </c>
    </row>
    <row r="1926" spans="1:14" x14ac:dyDescent="0.2">
      <c r="A1926">
        <v>47696</v>
      </c>
      <c r="B1926" t="s">
        <v>12</v>
      </c>
      <c r="C1926">
        <v>44</v>
      </c>
      <c r="D1926">
        <v>0</v>
      </c>
      <c r="E1926">
        <v>0</v>
      </c>
      <c r="F1926" t="s">
        <v>13</v>
      </c>
      <c r="G1926" t="s">
        <v>14</v>
      </c>
      <c r="H1926" t="s">
        <v>17</v>
      </c>
      <c r="I1926">
        <v>60.32</v>
      </c>
      <c r="J1926">
        <v>25</v>
      </c>
      <c r="K1926" t="s">
        <v>18</v>
      </c>
      <c r="L1926">
        <v>0</v>
      </c>
      <c r="M1926" t="str">
        <f t="shared" si="60"/>
        <v>31-50</v>
      </c>
      <c r="N1926" t="str">
        <f t="shared" si="61"/>
        <v>Overweight</v>
      </c>
    </row>
    <row r="1927" spans="1:14" x14ac:dyDescent="0.2">
      <c r="A1927">
        <v>60117</v>
      </c>
      <c r="B1927" t="s">
        <v>12</v>
      </c>
      <c r="C1927">
        <v>30</v>
      </c>
      <c r="D1927">
        <v>0</v>
      </c>
      <c r="E1927">
        <v>0</v>
      </c>
      <c r="F1927" t="s">
        <v>22</v>
      </c>
      <c r="G1927" t="s">
        <v>14</v>
      </c>
      <c r="H1927" t="s">
        <v>17</v>
      </c>
      <c r="I1927">
        <v>133.24</v>
      </c>
      <c r="J1927">
        <v>28.9</v>
      </c>
      <c r="K1927" t="s">
        <v>18</v>
      </c>
      <c r="L1927">
        <v>0</v>
      </c>
      <c r="M1927" t="str">
        <f t="shared" si="60"/>
        <v>18-30</v>
      </c>
      <c r="N1927" t="str">
        <f t="shared" si="61"/>
        <v>Overweight</v>
      </c>
    </row>
    <row r="1928" spans="1:14" x14ac:dyDescent="0.2">
      <c r="A1928">
        <v>5032</v>
      </c>
      <c r="B1928" t="s">
        <v>19</v>
      </c>
      <c r="C1928">
        <v>47</v>
      </c>
      <c r="D1928">
        <v>0</v>
      </c>
      <c r="E1928">
        <v>0</v>
      </c>
      <c r="F1928" t="s">
        <v>13</v>
      </c>
      <c r="G1928" t="s">
        <v>14</v>
      </c>
      <c r="H1928" t="s">
        <v>17</v>
      </c>
      <c r="I1928">
        <v>65.010000000000005</v>
      </c>
      <c r="J1928">
        <v>21.7</v>
      </c>
      <c r="K1928" t="s">
        <v>16</v>
      </c>
      <c r="L1928">
        <v>0</v>
      </c>
      <c r="M1928" t="str">
        <f t="shared" si="60"/>
        <v>31-50</v>
      </c>
      <c r="N1928" t="str">
        <f t="shared" si="61"/>
        <v>Normal weight</v>
      </c>
    </row>
    <row r="1929" spans="1:14" x14ac:dyDescent="0.2">
      <c r="A1929">
        <v>5780</v>
      </c>
      <c r="B1929" t="s">
        <v>19</v>
      </c>
      <c r="C1929">
        <v>47</v>
      </c>
      <c r="D1929">
        <v>0</v>
      </c>
      <c r="E1929">
        <v>0</v>
      </c>
      <c r="F1929" t="s">
        <v>13</v>
      </c>
      <c r="G1929" t="s">
        <v>14</v>
      </c>
      <c r="H1929" t="s">
        <v>15</v>
      </c>
      <c r="I1929">
        <v>74.63</v>
      </c>
      <c r="J1929">
        <v>45.3</v>
      </c>
      <c r="K1929" t="s">
        <v>18</v>
      </c>
      <c r="L1929">
        <v>0</v>
      </c>
      <c r="M1929" t="str">
        <f t="shared" si="60"/>
        <v>31-50</v>
      </c>
      <c r="N1929" t="str">
        <f t="shared" si="61"/>
        <v>Obese</v>
      </c>
    </row>
    <row r="1930" spans="1:14" x14ac:dyDescent="0.2">
      <c r="A1930">
        <v>52236</v>
      </c>
      <c r="B1930" t="s">
        <v>19</v>
      </c>
      <c r="C1930">
        <v>60</v>
      </c>
      <c r="D1930">
        <v>0</v>
      </c>
      <c r="E1930">
        <v>0</v>
      </c>
      <c r="F1930" t="s">
        <v>13</v>
      </c>
      <c r="G1930" t="s">
        <v>14</v>
      </c>
      <c r="H1930" t="s">
        <v>17</v>
      </c>
      <c r="I1930">
        <v>230.78</v>
      </c>
      <c r="J1930">
        <v>40.200000000000003</v>
      </c>
      <c r="K1930" t="s">
        <v>18</v>
      </c>
      <c r="L1930">
        <v>0</v>
      </c>
      <c r="M1930" t="str">
        <f t="shared" si="60"/>
        <v>51-70</v>
      </c>
      <c r="N1930" t="str">
        <f t="shared" si="61"/>
        <v>Obese</v>
      </c>
    </row>
    <row r="1931" spans="1:14" x14ac:dyDescent="0.2">
      <c r="A1931">
        <v>59752</v>
      </c>
      <c r="B1931" t="s">
        <v>12</v>
      </c>
      <c r="C1931">
        <v>62</v>
      </c>
      <c r="D1931">
        <v>0</v>
      </c>
      <c r="E1931">
        <v>0</v>
      </c>
      <c r="F1931" t="s">
        <v>13</v>
      </c>
      <c r="G1931" t="s">
        <v>14</v>
      </c>
      <c r="H1931" t="s">
        <v>15</v>
      </c>
      <c r="I1931">
        <v>72.5</v>
      </c>
      <c r="J1931">
        <v>22.5</v>
      </c>
      <c r="K1931" t="s">
        <v>16</v>
      </c>
      <c r="L1931">
        <v>0</v>
      </c>
      <c r="M1931" t="str">
        <f t="shared" si="60"/>
        <v>51-70</v>
      </c>
      <c r="N1931" t="str">
        <f t="shared" si="61"/>
        <v>Normal weight</v>
      </c>
    </row>
    <row r="1932" spans="1:14" x14ac:dyDescent="0.2">
      <c r="A1932">
        <v>47005</v>
      </c>
      <c r="B1932" t="s">
        <v>19</v>
      </c>
      <c r="C1932">
        <v>47</v>
      </c>
      <c r="D1932">
        <v>0</v>
      </c>
      <c r="E1932">
        <v>0</v>
      </c>
      <c r="F1932" t="s">
        <v>13</v>
      </c>
      <c r="G1932" t="s">
        <v>14</v>
      </c>
      <c r="H1932" t="s">
        <v>15</v>
      </c>
      <c r="I1932">
        <v>68.48</v>
      </c>
      <c r="J1932">
        <v>21.3</v>
      </c>
      <c r="K1932" t="s">
        <v>18</v>
      </c>
      <c r="L1932">
        <v>0</v>
      </c>
      <c r="M1932" t="str">
        <f t="shared" si="60"/>
        <v>31-50</v>
      </c>
      <c r="N1932" t="str">
        <f t="shared" si="61"/>
        <v>Normal weight</v>
      </c>
    </row>
    <row r="1933" spans="1:14" x14ac:dyDescent="0.2">
      <c r="A1933">
        <v>4750</v>
      </c>
      <c r="B1933" t="s">
        <v>12</v>
      </c>
      <c r="C1933">
        <v>78</v>
      </c>
      <c r="D1933">
        <v>0</v>
      </c>
      <c r="E1933">
        <v>0</v>
      </c>
      <c r="F1933" t="s">
        <v>13</v>
      </c>
      <c r="G1933" t="s">
        <v>14</v>
      </c>
      <c r="H1933" t="s">
        <v>15</v>
      </c>
      <c r="I1933">
        <v>85.03</v>
      </c>
      <c r="J1933">
        <v>26.1</v>
      </c>
      <c r="K1933" t="s">
        <v>16</v>
      </c>
      <c r="L1933">
        <v>0</v>
      </c>
      <c r="M1933" t="str">
        <f t="shared" si="60"/>
        <v>71+</v>
      </c>
      <c r="N1933" t="str">
        <f t="shared" si="61"/>
        <v>Overweight</v>
      </c>
    </row>
    <row r="1934" spans="1:14" x14ac:dyDescent="0.2">
      <c r="A1934">
        <v>65127</v>
      </c>
      <c r="B1934" t="s">
        <v>19</v>
      </c>
      <c r="C1934">
        <v>35</v>
      </c>
      <c r="D1934">
        <v>0</v>
      </c>
      <c r="E1934">
        <v>0</v>
      </c>
      <c r="F1934" t="s">
        <v>13</v>
      </c>
      <c r="G1934" t="s">
        <v>14</v>
      </c>
      <c r="H1934" t="s">
        <v>15</v>
      </c>
      <c r="I1934">
        <v>80.760000000000005</v>
      </c>
      <c r="J1934">
        <v>28.8</v>
      </c>
      <c r="K1934" t="s">
        <v>20</v>
      </c>
      <c r="L1934">
        <v>0</v>
      </c>
      <c r="M1934" t="str">
        <f t="shared" si="60"/>
        <v>31-50</v>
      </c>
      <c r="N1934" t="str">
        <f t="shared" si="61"/>
        <v>Overweight</v>
      </c>
    </row>
    <row r="1935" spans="1:14" x14ac:dyDescent="0.2">
      <c r="A1935">
        <v>32203</v>
      </c>
      <c r="B1935" t="s">
        <v>19</v>
      </c>
      <c r="C1935">
        <v>57</v>
      </c>
      <c r="D1935">
        <v>0</v>
      </c>
      <c r="E1935">
        <v>0</v>
      </c>
      <c r="F1935" t="s">
        <v>13</v>
      </c>
      <c r="G1935" t="s">
        <v>21</v>
      </c>
      <c r="H1935" t="s">
        <v>17</v>
      </c>
      <c r="I1935">
        <v>95.36</v>
      </c>
      <c r="J1935">
        <v>32.4</v>
      </c>
      <c r="K1935" t="s">
        <v>16</v>
      </c>
      <c r="L1935">
        <v>0</v>
      </c>
      <c r="M1935" t="str">
        <f t="shared" si="60"/>
        <v>51-70</v>
      </c>
      <c r="N1935" t="str">
        <f t="shared" si="61"/>
        <v>Obese</v>
      </c>
    </row>
    <row r="1936" spans="1:14" x14ac:dyDescent="0.2">
      <c r="A1936">
        <v>34999</v>
      </c>
      <c r="B1936" t="s">
        <v>12</v>
      </c>
      <c r="C1936">
        <v>26</v>
      </c>
      <c r="D1936">
        <v>0</v>
      </c>
      <c r="E1936">
        <v>0</v>
      </c>
      <c r="F1936" t="s">
        <v>13</v>
      </c>
      <c r="G1936" t="s">
        <v>14</v>
      </c>
      <c r="H1936" t="s">
        <v>15</v>
      </c>
      <c r="I1936">
        <v>89.18</v>
      </c>
      <c r="J1936">
        <v>25.9</v>
      </c>
      <c r="K1936" t="s">
        <v>16</v>
      </c>
      <c r="L1936">
        <v>0</v>
      </c>
      <c r="M1936" t="str">
        <f t="shared" si="60"/>
        <v>18-30</v>
      </c>
      <c r="N1936" t="str">
        <f t="shared" si="61"/>
        <v>Overweight</v>
      </c>
    </row>
    <row r="1937" spans="1:14" x14ac:dyDescent="0.2">
      <c r="A1937">
        <v>4213</v>
      </c>
      <c r="B1937" t="s">
        <v>12</v>
      </c>
      <c r="C1937">
        <v>33</v>
      </c>
      <c r="D1937">
        <v>0</v>
      </c>
      <c r="E1937">
        <v>0</v>
      </c>
      <c r="F1937" t="s">
        <v>22</v>
      </c>
      <c r="G1937" t="s">
        <v>21</v>
      </c>
      <c r="H1937" t="s">
        <v>17</v>
      </c>
      <c r="I1937">
        <v>91.53</v>
      </c>
      <c r="J1937">
        <v>38.799999999999997</v>
      </c>
      <c r="K1937" t="s">
        <v>16</v>
      </c>
      <c r="L1937">
        <v>0</v>
      </c>
      <c r="M1937" t="str">
        <f t="shared" si="60"/>
        <v>31-50</v>
      </c>
      <c r="N1937" t="str">
        <f t="shared" si="61"/>
        <v>Obese</v>
      </c>
    </row>
    <row r="1938" spans="1:14" x14ac:dyDescent="0.2">
      <c r="A1938">
        <v>71669</v>
      </c>
      <c r="B1938" t="s">
        <v>12</v>
      </c>
      <c r="C1938">
        <v>60</v>
      </c>
      <c r="D1938">
        <v>0</v>
      </c>
      <c r="E1938">
        <v>0</v>
      </c>
      <c r="F1938" t="s">
        <v>13</v>
      </c>
      <c r="G1938" t="s">
        <v>14</v>
      </c>
      <c r="H1938" t="s">
        <v>17</v>
      </c>
      <c r="I1938">
        <v>65.16</v>
      </c>
      <c r="J1938">
        <v>30.8</v>
      </c>
      <c r="K1938" t="s">
        <v>18</v>
      </c>
      <c r="L1938">
        <v>0</v>
      </c>
      <c r="M1938" t="str">
        <f t="shared" si="60"/>
        <v>51-70</v>
      </c>
      <c r="N1938" t="str">
        <f t="shared" si="61"/>
        <v>Obese</v>
      </c>
    </row>
    <row r="1939" spans="1:14" x14ac:dyDescent="0.2">
      <c r="A1939">
        <v>36803</v>
      </c>
      <c r="B1939" t="s">
        <v>19</v>
      </c>
      <c r="C1939">
        <v>35</v>
      </c>
      <c r="D1939">
        <v>0</v>
      </c>
      <c r="E1939">
        <v>0</v>
      </c>
      <c r="F1939" t="s">
        <v>22</v>
      </c>
      <c r="G1939" t="s">
        <v>14</v>
      </c>
      <c r="H1939" t="s">
        <v>17</v>
      </c>
      <c r="I1939">
        <v>74.53</v>
      </c>
      <c r="J1939">
        <v>24.6</v>
      </c>
      <c r="K1939" t="s">
        <v>18</v>
      </c>
      <c r="L1939">
        <v>0</v>
      </c>
      <c r="M1939" t="str">
        <f t="shared" si="60"/>
        <v>31-50</v>
      </c>
      <c r="N1939" t="str">
        <f t="shared" si="61"/>
        <v>Normal weight</v>
      </c>
    </row>
    <row r="1940" spans="1:14" x14ac:dyDescent="0.2">
      <c r="A1940">
        <v>57983</v>
      </c>
      <c r="B1940" t="s">
        <v>12</v>
      </c>
      <c r="C1940">
        <v>50</v>
      </c>
      <c r="D1940">
        <v>0</v>
      </c>
      <c r="E1940">
        <v>0</v>
      </c>
      <c r="F1940" t="s">
        <v>13</v>
      </c>
      <c r="G1940" t="s">
        <v>23</v>
      </c>
      <c r="H1940" t="s">
        <v>15</v>
      </c>
      <c r="I1940">
        <v>227.89</v>
      </c>
      <c r="J1940">
        <v>38.799999999999997</v>
      </c>
      <c r="K1940" t="s">
        <v>16</v>
      </c>
      <c r="L1940">
        <v>0</v>
      </c>
      <c r="M1940" t="str">
        <f t="shared" si="60"/>
        <v>31-50</v>
      </c>
      <c r="N1940" t="str">
        <f t="shared" si="61"/>
        <v>Obese</v>
      </c>
    </row>
    <row r="1941" spans="1:14" x14ac:dyDescent="0.2">
      <c r="A1941">
        <v>563</v>
      </c>
      <c r="B1941" t="s">
        <v>19</v>
      </c>
      <c r="C1941">
        <v>41</v>
      </c>
      <c r="D1941">
        <v>0</v>
      </c>
      <c r="E1941">
        <v>0</v>
      </c>
      <c r="F1941" t="s">
        <v>13</v>
      </c>
      <c r="G1941" t="s">
        <v>14</v>
      </c>
      <c r="H1941" t="s">
        <v>17</v>
      </c>
      <c r="I1941">
        <v>216.71</v>
      </c>
      <c r="J1941">
        <v>36.200000000000003</v>
      </c>
      <c r="K1941" t="s">
        <v>18</v>
      </c>
      <c r="L1941">
        <v>0</v>
      </c>
      <c r="M1941" t="str">
        <f t="shared" si="60"/>
        <v>31-50</v>
      </c>
      <c r="N1941" t="str">
        <f t="shared" si="61"/>
        <v>Obese</v>
      </c>
    </row>
    <row r="1942" spans="1:14" x14ac:dyDescent="0.2">
      <c r="A1942">
        <v>34590</v>
      </c>
      <c r="B1942" t="s">
        <v>12</v>
      </c>
      <c r="C1942">
        <v>45</v>
      </c>
      <c r="D1942">
        <v>0</v>
      </c>
      <c r="E1942">
        <v>0</v>
      </c>
      <c r="F1942" t="s">
        <v>13</v>
      </c>
      <c r="G1942" t="s">
        <v>21</v>
      </c>
      <c r="H1942" t="s">
        <v>17</v>
      </c>
      <c r="I1942">
        <v>75.25</v>
      </c>
      <c r="J1942">
        <v>27.6</v>
      </c>
      <c r="K1942" t="s">
        <v>20</v>
      </c>
      <c r="L1942">
        <v>0</v>
      </c>
      <c r="M1942" t="str">
        <f t="shared" si="60"/>
        <v>31-50</v>
      </c>
      <c r="N1942" t="str">
        <f t="shared" si="61"/>
        <v>Overweight</v>
      </c>
    </row>
    <row r="1943" spans="1:14" x14ac:dyDescent="0.2">
      <c r="A1943">
        <v>55459</v>
      </c>
      <c r="B1943" t="s">
        <v>19</v>
      </c>
      <c r="C1943">
        <v>60</v>
      </c>
      <c r="D1943">
        <v>0</v>
      </c>
      <c r="E1943">
        <v>0</v>
      </c>
      <c r="F1943" t="s">
        <v>22</v>
      </c>
      <c r="G1943" t="s">
        <v>14</v>
      </c>
      <c r="H1943" t="s">
        <v>17</v>
      </c>
      <c r="I1943">
        <v>91.82</v>
      </c>
      <c r="J1943">
        <v>28.3</v>
      </c>
      <c r="K1943" t="s">
        <v>16</v>
      </c>
      <c r="L1943">
        <v>0</v>
      </c>
      <c r="M1943" t="str">
        <f t="shared" si="60"/>
        <v>51-70</v>
      </c>
      <c r="N1943" t="str">
        <f t="shared" si="61"/>
        <v>Overweight</v>
      </c>
    </row>
    <row r="1944" spans="1:14" x14ac:dyDescent="0.2">
      <c r="A1944">
        <v>38724</v>
      </c>
      <c r="B1944" t="s">
        <v>19</v>
      </c>
      <c r="C1944">
        <v>49</v>
      </c>
      <c r="D1944">
        <v>1</v>
      </c>
      <c r="E1944">
        <v>0</v>
      </c>
      <c r="F1944" t="s">
        <v>13</v>
      </c>
      <c r="G1944" t="s">
        <v>23</v>
      </c>
      <c r="H1944" t="s">
        <v>15</v>
      </c>
      <c r="I1944">
        <v>56.37</v>
      </c>
      <c r="J1944">
        <v>39.4</v>
      </c>
      <c r="K1944" t="s">
        <v>20</v>
      </c>
      <c r="L1944">
        <v>0</v>
      </c>
      <c r="M1944" t="str">
        <f t="shared" si="60"/>
        <v>31-50</v>
      </c>
      <c r="N1944" t="str">
        <f t="shared" si="61"/>
        <v>Obese</v>
      </c>
    </row>
    <row r="1945" spans="1:14" x14ac:dyDescent="0.2">
      <c r="A1945">
        <v>35716</v>
      </c>
      <c r="B1945" t="s">
        <v>19</v>
      </c>
      <c r="C1945">
        <v>55</v>
      </c>
      <c r="D1945">
        <v>1</v>
      </c>
      <c r="E1945">
        <v>0</v>
      </c>
      <c r="F1945" t="s">
        <v>13</v>
      </c>
      <c r="G1945" t="s">
        <v>14</v>
      </c>
      <c r="H1945" t="s">
        <v>15</v>
      </c>
      <c r="I1945">
        <v>202.67</v>
      </c>
      <c r="J1945">
        <v>40.4</v>
      </c>
      <c r="K1945" t="s">
        <v>16</v>
      </c>
      <c r="L1945">
        <v>0</v>
      </c>
      <c r="M1945" t="str">
        <f t="shared" si="60"/>
        <v>51-70</v>
      </c>
      <c r="N1945" t="str">
        <f t="shared" si="61"/>
        <v>Obese</v>
      </c>
    </row>
    <row r="1946" spans="1:14" x14ac:dyDescent="0.2">
      <c r="A1946">
        <v>72525</v>
      </c>
      <c r="B1946" t="s">
        <v>19</v>
      </c>
      <c r="C1946">
        <v>39</v>
      </c>
      <c r="D1946">
        <v>0</v>
      </c>
      <c r="E1946">
        <v>0</v>
      </c>
      <c r="F1946" t="s">
        <v>13</v>
      </c>
      <c r="G1946" t="s">
        <v>14</v>
      </c>
      <c r="H1946" t="s">
        <v>15</v>
      </c>
      <c r="I1946">
        <v>90.31</v>
      </c>
      <c r="J1946">
        <v>27.6</v>
      </c>
      <c r="K1946" t="s">
        <v>20</v>
      </c>
      <c r="L1946">
        <v>0</v>
      </c>
      <c r="M1946" t="str">
        <f t="shared" si="60"/>
        <v>31-50</v>
      </c>
      <c r="N1946" t="str">
        <f t="shared" si="61"/>
        <v>Overweight</v>
      </c>
    </row>
    <row r="1947" spans="1:14" x14ac:dyDescent="0.2">
      <c r="A1947">
        <v>33009</v>
      </c>
      <c r="B1947" t="s">
        <v>12</v>
      </c>
      <c r="C1947">
        <v>76</v>
      </c>
      <c r="D1947">
        <v>0</v>
      </c>
      <c r="E1947">
        <v>0</v>
      </c>
      <c r="F1947" t="s">
        <v>13</v>
      </c>
      <c r="G1947" t="s">
        <v>21</v>
      </c>
      <c r="H1947" t="s">
        <v>17</v>
      </c>
      <c r="I1947">
        <v>221.8</v>
      </c>
      <c r="J1947">
        <v>44.7</v>
      </c>
      <c r="K1947" t="s">
        <v>16</v>
      </c>
      <c r="L1947">
        <v>0</v>
      </c>
      <c r="M1947" t="str">
        <f t="shared" si="60"/>
        <v>71+</v>
      </c>
      <c r="N1947" t="str">
        <f t="shared" si="61"/>
        <v>Obese</v>
      </c>
    </row>
    <row r="1948" spans="1:14" x14ac:dyDescent="0.2">
      <c r="A1948">
        <v>37253</v>
      </c>
      <c r="B1948" t="s">
        <v>19</v>
      </c>
      <c r="C1948">
        <v>70</v>
      </c>
      <c r="D1948">
        <v>1</v>
      </c>
      <c r="E1948">
        <v>0</v>
      </c>
      <c r="F1948" t="s">
        <v>13</v>
      </c>
      <c r="G1948" t="s">
        <v>14</v>
      </c>
      <c r="H1948" t="s">
        <v>15</v>
      </c>
      <c r="I1948">
        <v>147.12</v>
      </c>
      <c r="J1948">
        <v>22.3</v>
      </c>
      <c r="K1948" t="s">
        <v>16</v>
      </c>
      <c r="L1948">
        <v>0</v>
      </c>
      <c r="M1948" t="str">
        <f t="shared" si="60"/>
        <v>51-70</v>
      </c>
      <c r="N1948" t="str">
        <f t="shared" si="61"/>
        <v>Normal weight</v>
      </c>
    </row>
    <row r="1949" spans="1:14" x14ac:dyDescent="0.2">
      <c r="A1949">
        <v>18143</v>
      </c>
      <c r="B1949" t="s">
        <v>12</v>
      </c>
      <c r="C1949">
        <v>79</v>
      </c>
      <c r="D1949">
        <v>0</v>
      </c>
      <c r="E1949">
        <v>0</v>
      </c>
      <c r="F1949" t="s">
        <v>13</v>
      </c>
      <c r="G1949" t="s">
        <v>21</v>
      </c>
      <c r="H1949" t="s">
        <v>17</v>
      </c>
      <c r="I1949">
        <v>103.21</v>
      </c>
      <c r="J1949">
        <v>22.9</v>
      </c>
      <c r="K1949" t="s">
        <v>16</v>
      </c>
      <c r="L1949">
        <v>0</v>
      </c>
      <c r="M1949" t="str">
        <f t="shared" si="60"/>
        <v>71+</v>
      </c>
      <c r="N1949" t="str">
        <f t="shared" si="61"/>
        <v>Normal weight</v>
      </c>
    </row>
    <row r="1950" spans="1:14" x14ac:dyDescent="0.2">
      <c r="A1950">
        <v>35330</v>
      </c>
      <c r="B1950" t="s">
        <v>12</v>
      </c>
      <c r="C1950">
        <v>30</v>
      </c>
      <c r="D1950">
        <v>0</v>
      </c>
      <c r="E1950">
        <v>0</v>
      </c>
      <c r="F1950" t="s">
        <v>13</v>
      </c>
      <c r="G1950" t="s">
        <v>14</v>
      </c>
      <c r="H1950" t="s">
        <v>15</v>
      </c>
      <c r="I1950">
        <v>81.25</v>
      </c>
      <c r="J1950">
        <v>27.3</v>
      </c>
      <c r="K1950" t="s">
        <v>20</v>
      </c>
      <c r="L1950">
        <v>0</v>
      </c>
      <c r="M1950" t="str">
        <f t="shared" si="60"/>
        <v>18-30</v>
      </c>
      <c r="N1950" t="str">
        <f t="shared" si="61"/>
        <v>Overweight</v>
      </c>
    </row>
    <row r="1951" spans="1:14" x14ac:dyDescent="0.2">
      <c r="A1951">
        <v>32127</v>
      </c>
      <c r="B1951" t="s">
        <v>19</v>
      </c>
      <c r="C1951">
        <v>26</v>
      </c>
      <c r="D1951">
        <v>0</v>
      </c>
      <c r="E1951">
        <v>0</v>
      </c>
      <c r="F1951" t="s">
        <v>13</v>
      </c>
      <c r="G1951" t="s">
        <v>23</v>
      </c>
      <c r="H1951" t="s">
        <v>15</v>
      </c>
      <c r="I1951">
        <v>84.69</v>
      </c>
      <c r="J1951">
        <v>25</v>
      </c>
      <c r="K1951" t="s">
        <v>18</v>
      </c>
      <c r="L1951">
        <v>0</v>
      </c>
      <c r="M1951" t="str">
        <f t="shared" si="60"/>
        <v>18-30</v>
      </c>
      <c r="N1951" t="str">
        <f t="shared" si="61"/>
        <v>Overweight</v>
      </c>
    </row>
    <row r="1952" spans="1:14" x14ac:dyDescent="0.2">
      <c r="A1952">
        <v>69834</v>
      </c>
      <c r="B1952" t="s">
        <v>19</v>
      </c>
      <c r="C1952">
        <v>57</v>
      </c>
      <c r="D1952">
        <v>0</v>
      </c>
      <c r="E1952">
        <v>0</v>
      </c>
      <c r="F1952" t="s">
        <v>13</v>
      </c>
      <c r="G1952" t="s">
        <v>23</v>
      </c>
      <c r="H1952" t="s">
        <v>17</v>
      </c>
      <c r="I1952">
        <v>87.1</v>
      </c>
      <c r="J1952">
        <v>48.3</v>
      </c>
      <c r="K1952" t="s">
        <v>20</v>
      </c>
      <c r="L1952">
        <v>0</v>
      </c>
      <c r="M1952" t="str">
        <f t="shared" si="60"/>
        <v>51-70</v>
      </c>
      <c r="N1952" t="str">
        <f t="shared" si="61"/>
        <v>Obese</v>
      </c>
    </row>
    <row r="1953" spans="1:14" x14ac:dyDescent="0.2">
      <c r="A1953">
        <v>36366</v>
      </c>
      <c r="B1953" t="s">
        <v>12</v>
      </c>
      <c r="C1953">
        <v>77</v>
      </c>
      <c r="D1953">
        <v>0</v>
      </c>
      <c r="E1953">
        <v>0</v>
      </c>
      <c r="F1953" t="s">
        <v>13</v>
      </c>
      <c r="G1953" t="s">
        <v>23</v>
      </c>
      <c r="H1953" t="s">
        <v>15</v>
      </c>
      <c r="I1953">
        <v>64.400000000000006</v>
      </c>
      <c r="J1953">
        <v>27.8</v>
      </c>
      <c r="K1953" t="s">
        <v>18</v>
      </c>
      <c r="L1953">
        <v>0</v>
      </c>
      <c r="M1953" t="str">
        <f t="shared" si="60"/>
        <v>71+</v>
      </c>
      <c r="N1953" t="str">
        <f t="shared" si="61"/>
        <v>Overweight</v>
      </c>
    </row>
    <row r="1954" spans="1:14" x14ac:dyDescent="0.2">
      <c r="A1954">
        <v>28932</v>
      </c>
      <c r="B1954" t="s">
        <v>19</v>
      </c>
      <c r="C1954">
        <v>36</v>
      </c>
      <c r="D1954">
        <v>0</v>
      </c>
      <c r="E1954">
        <v>0</v>
      </c>
      <c r="F1954" t="s">
        <v>13</v>
      </c>
      <c r="G1954" t="s">
        <v>14</v>
      </c>
      <c r="H1954" t="s">
        <v>17</v>
      </c>
      <c r="I1954">
        <v>67.290000000000006</v>
      </c>
      <c r="J1954">
        <v>36.700000000000003</v>
      </c>
      <c r="K1954" t="s">
        <v>16</v>
      </c>
      <c r="L1954">
        <v>0</v>
      </c>
      <c r="M1954" t="str">
        <f t="shared" si="60"/>
        <v>31-50</v>
      </c>
      <c r="N1954" t="str">
        <f t="shared" si="61"/>
        <v>Obese</v>
      </c>
    </row>
    <row r="1955" spans="1:14" x14ac:dyDescent="0.2">
      <c r="A1955">
        <v>58761</v>
      </c>
      <c r="B1955" t="s">
        <v>12</v>
      </c>
      <c r="C1955">
        <v>52</v>
      </c>
      <c r="D1955">
        <v>0</v>
      </c>
      <c r="E1955">
        <v>0</v>
      </c>
      <c r="F1955" t="s">
        <v>13</v>
      </c>
      <c r="G1955" t="s">
        <v>14</v>
      </c>
      <c r="H1955" t="s">
        <v>15</v>
      </c>
      <c r="I1955">
        <v>87.51</v>
      </c>
      <c r="J1955">
        <v>30.5</v>
      </c>
      <c r="K1955" t="s">
        <v>16</v>
      </c>
      <c r="L1955">
        <v>0</v>
      </c>
      <c r="M1955" t="str">
        <f t="shared" si="60"/>
        <v>51-70</v>
      </c>
      <c r="N1955" t="str">
        <f t="shared" si="61"/>
        <v>Obese</v>
      </c>
    </row>
    <row r="1956" spans="1:14" x14ac:dyDescent="0.2">
      <c r="A1956">
        <v>1825</v>
      </c>
      <c r="B1956" t="s">
        <v>12</v>
      </c>
      <c r="C1956">
        <v>33</v>
      </c>
      <c r="D1956">
        <v>0</v>
      </c>
      <c r="E1956">
        <v>0</v>
      </c>
      <c r="F1956" t="s">
        <v>13</v>
      </c>
      <c r="G1956" t="s">
        <v>21</v>
      </c>
      <c r="H1956" t="s">
        <v>15</v>
      </c>
      <c r="I1956">
        <v>90.68</v>
      </c>
      <c r="J1956">
        <v>31.7</v>
      </c>
      <c r="K1956" t="s">
        <v>20</v>
      </c>
      <c r="L1956">
        <v>0</v>
      </c>
      <c r="M1956" t="str">
        <f t="shared" si="60"/>
        <v>31-50</v>
      </c>
      <c r="N1956" t="str">
        <f t="shared" si="61"/>
        <v>Obese</v>
      </c>
    </row>
    <row r="1957" spans="1:14" x14ac:dyDescent="0.2">
      <c r="A1957">
        <v>33035</v>
      </c>
      <c r="B1957" t="s">
        <v>19</v>
      </c>
      <c r="C1957">
        <v>20</v>
      </c>
      <c r="D1957">
        <v>0</v>
      </c>
      <c r="E1957">
        <v>0</v>
      </c>
      <c r="F1957" t="s">
        <v>22</v>
      </c>
      <c r="G1957" t="s">
        <v>14</v>
      </c>
      <c r="H1957" t="s">
        <v>15</v>
      </c>
      <c r="I1957">
        <v>92.44</v>
      </c>
      <c r="J1957">
        <v>33.4</v>
      </c>
      <c r="K1957" t="s">
        <v>18</v>
      </c>
      <c r="L1957">
        <v>0</v>
      </c>
      <c r="M1957" t="str">
        <f t="shared" si="60"/>
        <v>18-30</v>
      </c>
      <c r="N1957" t="str">
        <f t="shared" si="61"/>
        <v>Obese</v>
      </c>
    </row>
    <row r="1958" spans="1:14" x14ac:dyDescent="0.2">
      <c r="A1958">
        <v>9122</v>
      </c>
      <c r="B1958" t="s">
        <v>12</v>
      </c>
      <c r="C1958">
        <v>25</v>
      </c>
      <c r="D1958">
        <v>0</v>
      </c>
      <c r="E1958">
        <v>0</v>
      </c>
      <c r="F1958" t="s">
        <v>13</v>
      </c>
      <c r="G1958" t="s">
        <v>14</v>
      </c>
      <c r="H1958" t="s">
        <v>15</v>
      </c>
      <c r="I1958">
        <v>89.87</v>
      </c>
      <c r="J1958">
        <v>26.5</v>
      </c>
      <c r="K1958" t="s">
        <v>18</v>
      </c>
      <c r="L1958">
        <v>0</v>
      </c>
      <c r="M1958" t="str">
        <f t="shared" si="60"/>
        <v>18-30</v>
      </c>
      <c r="N1958" t="str">
        <f t="shared" si="61"/>
        <v>Overweight</v>
      </c>
    </row>
    <row r="1959" spans="1:14" x14ac:dyDescent="0.2">
      <c r="A1959">
        <v>1218</v>
      </c>
      <c r="B1959" t="s">
        <v>19</v>
      </c>
      <c r="C1959">
        <v>23</v>
      </c>
      <c r="D1959">
        <v>0</v>
      </c>
      <c r="E1959">
        <v>0</v>
      </c>
      <c r="F1959" t="s">
        <v>22</v>
      </c>
      <c r="G1959" t="s">
        <v>14</v>
      </c>
      <c r="H1959" t="s">
        <v>15</v>
      </c>
      <c r="I1959">
        <v>105.28</v>
      </c>
      <c r="J1959">
        <v>27.1</v>
      </c>
      <c r="K1959" t="s">
        <v>16</v>
      </c>
      <c r="L1959">
        <v>0</v>
      </c>
      <c r="M1959" t="str">
        <f t="shared" si="60"/>
        <v>18-30</v>
      </c>
      <c r="N1959" t="str">
        <f t="shared" si="61"/>
        <v>Overweight</v>
      </c>
    </row>
    <row r="1960" spans="1:14" x14ac:dyDescent="0.2">
      <c r="A1960">
        <v>57210</v>
      </c>
      <c r="B1960" t="s">
        <v>19</v>
      </c>
      <c r="C1960">
        <v>28</v>
      </c>
      <c r="D1960">
        <v>0</v>
      </c>
      <c r="E1960">
        <v>0</v>
      </c>
      <c r="F1960" t="s">
        <v>13</v>
      </c>
      <c r="G1960" t="s">
        <v>14</v>
      </c>
      <c r="H1960" t="s">
        <v>17</v>
      </c>
      <c r="I1960">
        <v>131.80000000000001</v>
      </c>
      <c r="J1960">
        <v>30.3</v>
      </c>
      <c r="K1960" t="s">
        <v>18</v>
      </c>
      <c r="L1960">
        <v>0</v>
      </c>
      <c r="M1960" t="str">
        <f t="shared" si="60"/>
        <v>18-30</v>
      </c>
      <c r="N1960" t="str">
        <f t="shared" si="61"/>
        <v>Obese</v>
      </c>
    </row>
    <row r="1961" spans="1:14" x14ac:dyDescent="0.2">
      <c r="A1961">
        <v>70884</v>
      </c>
      <c r="B1961" t="s">
        <v>19</v>
      </c>
      <c r="C1961">
        <v>34</v>
      </c>
      <c r="D1961">
        <v>0</v>
      </c>
      <c r="E1961">
        <v>0</v>
      </c>
      <c r="F1961" t="s">
        <v>13</v>
      </c>
      <c r="G1961" t="s">
        <v>14</v>
      </c>
      <c r="H1961" t="s">
        <v>15</v>
      </c>
      <c r="I1961">
        <v>79.8</v>
      </c>
      <c r="J1961">
        <v>37.4</v>
      </c>
      <c r="K1961" t="s">
        <v>20</v>
      </c>
      <c r="L1961">
        <v>0</v>
      </c>
      <c r="M1961" t="str">
        <f t="shared" si="60"/>
        <v>31-50</v>
      </c>
      <c r="N1961" t="str">
        <f t="shared" si="61"/>
        <v>Obese</v>
      </c>
    </row>
    <row r="1962" spans="1:14" x14ac:dyDescent="0.2">
      <c r="A1962">
        <v>51809</v>
      </c>
      <c r="B1962" t="s">
        <v>19</v>
      </c>
      <c r="C1962">
        <v>60</v>
      </c>
      <c r="D1962">
        <v>0</v>
      </c>
      <c r="E1962">
        <v>0</v>
      </c>
      <c r="F1962" t="s">
        <v>13</v>
      </c>
      <c r="G1962" t="s">
        <v>21</v>
      </c>
      <c r="H1962" t="s">
        <v>17</v>
      </c>
      <c r="I1962">
        <v>103.17</v>
      </c>
      <c r="J1962">
        <v>32.1</v>
      </c>
      <c r="K1962" t="s">
        <v>16</v>
      </c>
      <c r="L1962">
        <v>0</v>
      </c>
      <c r="M1962" t="str">
        <f t="shared" si="60"/>
        <v>51-70</v>
      </c>
      <c r="N1962" t="str">
        <f t="shared" si="61"/>
        <v>Obese</v>
      </c>
    </row>
    <row r="1963" spans="1:14" x14ac:dyDescent="0.2">
      <c r="A1963">
        <v>40602</v>
      </c>
      <c r="B1963" t="s">
        <v>19</v>
      </c>
      <c r="C1963">
        <v>22</v>
      </c>
      <c r="D1963">
        <v>0</v>
      </c>
      <c r="E1963">
        <v>0</v>
      </c>
      <c r="F1963" t="s">
        <v>22</v>
      </c>
      <c r="G1963" t="s">
        <v>14</v>
      </c>
      <c r="H1963" t="s">
        <v>15</v>
      </c>
      <c r="I1963">
        <v>62.52</v>
      </c>
      <c r="J1963">
        <v>38.200000000000003</v>
      </c>
      <c r="K1963" t="s">
        <v>18</v>
      </c>
      <c r="L1963">
        <v>0</v>
      </c>
      <c r="M1963" t="str">
        <f t="shared" si="60"/>
        <v>18-30</v>
      </c>
      <c r="N1963" t="str">
        <f t="shared" si="61"/>
        <v>Obese</v>
      </c>
    </row>
    <row r="1964" spans="1:14" x14ac:dyDescent="0.2">
      <c r="A1964">
        <v>70455</v>
      </c>
      <c r="B1964" t="s">
        <v>19</v>
      </c>
      <c r="C1964">
        <v>52</v>
      </c>
      <c r="D1964">
        <v>0</v>
      </c>
      <c r="E1964">
        <v>0</v>
      </c>
      <c r="F1964" t="s">
        <v>13</v>
      </c>
      <c r="G1964" t="s">
        <v>23</v>
      </c>
      <c r="H1964" t="s">
        <v>15</v>
      </c>
      <c r="I1964">
        <v>110.36</v>
      </c>
      <c r="J1964">
        <v>39.1</v>
      </c>
      <c r="K1964" t="s">
        <v>16</v>
      </c>
      <c r="L1964">
        <v>0</v>
      </c>
      <c r="M1964" t="str">
        <f t="shared" si="60"/>
        <v>51-70</v>
      </c>
      <c r="N1964" t="str">
        <f t="shared" si="61"/>
        <v>Obese</v>
      </c>
    </row>
    <row r="1965" spans="1:14" x14ac:dyDescent="0.2">
      <c r="A1965">
        <v>41618</v>
      </c>
      <c r="B1965" t="s">
        <v>12</v>
      </c>
      <c r="C1965">
        <v>61</v>
      </c>
      <c r="D1965">
        <v>0</v>
      </c>
      <c r="E1965">
        <v>0</v>
      </c>
      <c r="F1965" t="s">
        <v>22</v>
      </c>
      <c r="G1965" t="s">
        <v>14</v>
      </c>
      <c r="H1965" t="s">
        <v>17</v>
      </c>
      <c r="I1965">
        <v>140.07</v>
      </c>
      <c r="J1965">
        <v>29.5</v>
      </c>
      <c r="K1965" t="s">
        <v>18</v>
      </c>
      <c r="L1965">
        <v>0</v>
      </c>
      <c r="M1965" t="str">
        <f t="shared" si="60"/>
        <v>51-70</v>
      </c>
      <c r="N1965" t="str">
        <f t="shared" si="61"/>
        <v>Overweight</v>
      </c>
    </row>
    <row r="1966" spans="1:14" x14ac:dyDescent="0.2">
      <c r="A1966">
        <v>26103</v>
      </c>
      <c r="B1966" t="s">
        <v>12</v>
      </c>
      <c r="C1966">
        <v>36</v>
      </c>
      <c r="D1966">
        <v>0</v>
      </c>
      <c r="E1966">
        <v>0</v>
      </c>
      <c r="F1966" t="s">
        <v>13</v>
      </c>
      <c r="G1966" t="s">
        <v>14</v>
      </c>
      <c r="H1966" t="s">
        <v>17</v>
      </c>
      <c r="I1966">
        <v>106.85</v>
      </c>
      <c r="J1966">
        <v>40.1</v>
      </c>
      <c r="K1966" t="s">
        <v>18</v>
      </c>
      <c r="L1966">
        <v>0</v>
      </c>
      <c r="M1966" t="str">
        <f t="shared" si="60"/>
        <v>31-50</v>
      </c>
      <c r="N1966" t="str">
        <f t="shared" si="61"/>
        <v>Obese</v>
      </c>
    </row>
    <row r="1967" spans="1:14" x14ac:dyDescent="0.2">
      <c r="A1967">
        <v>10436</v>
      </c>
      <c r="B1967" t="s">
        <v>19</v>
      </c>
      <c r="C1967">
        <v>29</v>
      </c>
      <c r="D1967">
        <v>0</v>
      </c>
      <c r="E1967">
        <v>0</v>
      </c>
      <c r="F1967" t="s">
        <v>13</v>
      </c>
      <c r="G1967" t="s">
        <v>14</v>
      </c>
      <c r="H1967" t="s">
        <v>17</v>
      </c>
      <c r="I1967">
        <v>102.07</v>
      </c>
      <c r="J1967">
        <v>31.8</v>
      </c>
      <c r="K1967" t="s">
        <v>18</v>
      </c>
      <c r="L1967">
        <v>0</v>
      </c>
      <c r="M1967" t="str">
        <f t="shared" si="60"/>
        <v>18-30</v>
      </c>
      <c r="N1967" t="str">
        <f t="shared" si="61"/>
        <v>Obese</v>
      </c>
    </row>
    <row r="1968" spans="1:14" x14ac:dyDescent="0.2">
      <c r="A1968">
        <v>17697</v>
      </c>
      <c r="B1968" t="s">
        <v>19</v>
      </c>
      <c r="C1968">
        <v>62</v>
      </c>
      <c r="D1968">
        <v>0</v>
      </c>
      <c r="E1968">
        <v>0</v>
      </c>
      <c r="F1968" t="s">
        <v>13</v>
      </c>
      <c r="G1968" t="s">
        <v>23</v>
      </c>
      <c r="H1968" t="s">
        <v>15</v>
      </c>
      <c r="I1968">
        <v>67.069999999999993</v>
      </c>
      <c r="J1968">
        <v>24.5</v>
      </c>
      <c r="K1968" t="s">
        <v>18</v>
      </c>
      <c r="L1968">
        <v>0</v>
      </c>
      <c r="M1968" t="str">
        <f t="shared" si="60"/>
        <v>51-70</v>
      </c>
      <c r="N1968" t="str">
        <f t="shared" si="61"/>
        <v>Normal weight</v>
      </c>
    </row>
    <row r="1969" spans="1:14" x14ac:dyDescent="0.2">
      <c r="A1969">
        <v>10744</v>
      </c>
      <c r="B1969" t="s">
        <v>12</v>
      </c>
      <c r="C1969">
        <v>62</v>
      </c>
      <c r="D1969">
        <v>0</v>
      </c>
      <c r="E1969">
        <v>1</v>
      </c>
      <c r="F1969" t="s">
        <v>13</v>
      </c>
      <c r="G1969" t="s">
        <v>23</v>
      </c>
      <c r="H1969" t="s">
        <v>17</v>
      </c>
      <c r="I1969">
        <v>73.7</v>
      </c>
      <c r="J1969">
        <v>26.2</v>
      </c>
      <c r="K1969" t="s">
        <v>18</v>
      </c>
      <c r="L1969">
        <v>0</v>
      </c>
      <c r="M1969" t="str">
        <f t="shared" si="60"/>
        <v>51-70</v>
      </c>
      <c r="N1969" t="str">
        <f t="shared" si="61"/>
        <v>Overweight</v>
      </c>
    </row>
    <row r="1970" spans="1:14" x14ac:dyDescent="0.2">
      <c r="A1970">
        <v>7799</v>
      </c>
      <c r="B1970" t="s">
        <v>19</v>
      </c>
      <c r="C1970">
        <v>79</v>
      </c>
      <c r="D1970">
        <v>0</v>
      </c>
      <c r="E1970">
        <v>0</v>
      </c>
      <c r="F1970" t="s">
        <v>22</v>
      </c>
      <c r="G1970" t="s">
        <v>21</v>
      </c>
      <c r="H1970" t="s">
        <v>15</v>
      </c>
      <c r="I1970">
        <v>77.59</v>
      </c>
      <c r="J1970">
        <v>33</v>
      </c>
      <c r="K1970" t="s">
        <v>18</v>
      </c>
      <c r="L1970">
        <v>0</v>
      </c>
      <c r="M1970" t="str">
        <f t="shared" si="60"/>
        <v>71+</v>
      </c>
      <c r="N1970" t="str">
        <f t="shared" si="61"/>
        <v>Obese</v>
      </c>
    </row>
    <row r="1971" spans="1:14" x14ac:dyDescent="0.2">
      <c r="A1971">
        <v>32604</v>
      </c>
      <c r="B1971" t="s">
        <v>12</v>
      </c>
      <c r="C1971">
        <v>49</v>
      </c>
      <c r="D1971">
        <v>0</v>
      </c>
      <c r="E1971">
        <v>0</v>
      </c>
      <c r="F1971" t="s">
        <v>13</v>
      </c>
      <c r="G1971" t="s">
        <v>21</v>
      </c>
      <c r="H1971" t="s">
        <v>17</v>
      </c>
      <c r="I1971">
        <v>215.81</v>
      </c>
      <c r="J1971">
        <v>58.1</v>
      </c>
      <c r="K1971" t="s">
        <v>18</v>
      </c>
      <c r="L1971">
        <v>0</v>
      </c>
      <c r="M1971" t="str">
        <f t="shared" si="60"/>
        <v>31-50</v>
      </c>
      <c r="N1971" t="str">
        <f t="shared" si="61"/>
        <v>Obese</v>
      </c>
    </row>
    <row r="1972" spans="1:14" x14ac:dyDescent="0.2">
      <c r="A1972">
        <v>49883</v>
      </c>
      <c r="B1972" t="s">
        <v>19</v>
      </c>
      <c r="C1972">
        <v>41</v>
      </c>
      <c r="D1972">
        <v>0</v>
      </c>
      <c r="E1972">
        <v>0</v>
      </c>
      <c r="F1972" t="s">
        <v>13</v>
      </c>
      <c r="G1972" t="s">
        <v>14</v>
      </c>
      <c r="H1972" t="s">
        <v>17</v>
      </c>
      <c r="I1972">
        <v>65.400000000000006</v>
      </c>
      <c r="J1972">
        <v>36.9</v>
      </c>
      <c r="K1972" t="s">
        <v>16</v>
      </c>
      <c r="L1972">
        <v>0</v>
      </c>
      <c r="M1972" t="str">
        <f t="shared" si="60"/>
        <v>31-50</v>
      </c>
      <c r="N1972" t="str">
        <f t="shared" si="61"/>
        <v>Obese</v>
      </c>
    </row>
    <row r="1973" spans="1:14" x14ac:dyDescent="0.2">
      <c r="A1973">
        <v>68242</v>
      </c>
      <c r="B1973" t="s">
        <v>12</v>
      </c>
      <c r="C1973">
        <v>56</v>
      </c>
      <c r="D1973">
        <v>0</v>
      </c>
      <c r="E1973">
        <v>0</v>
      </c>
      <c r="F1973" t="s">
        <v>13</v>
      </c>
      <c r="G1973" t="s">
        <v>14</v>
      </c>
      <c r="H1973" t="s">
        <v>15</v>
      </c>
      <c r="I1973">
        <v>139.72</v>
      </c>
      <c r="J1973">
        <v>43.9</v>
      </c>
      <c r="K1973" t="s">
        <v>18</v>
      </c>
      <c r="L1973">
        <v>0</v>
      </c>
      <c r="M1973" t="str">
        <f t="shared" si="60"/>
        <v>51-70</v>
      </c>
      <c r="N1973" t="str">
        <f t="shared" si="61"/>
        <v>Obese</v>
      </c>
    </row>
    <row r="1974" spans="1:14" x14ac:dyDescent="0.2">
      <c r="A1974">
        <v>56255</v>
      </c>
      <c r="B1974" t="s">
        <v>19</v>
      </c>
      <c r="C1974">
        <v>24</v>
      </c>
      <c r="D1974">
        <v>0</v>
      </c>
      <c r="E1974">
        <v>0</v>
      </c>
      <c r="F1974" t="s">
        <v>22</v>
      </c>
      <c r="G1974" t="s">
        <v>14</v>
      </c>
      <c r="H1974" t="s">
        <v>15</v>
      </c>
      <c r="I1974">
        <v>149.16999999999999</v>
      </c>
      <c r="J1974">
        <v>23.1</v>
      </c>
      <c r="K1974" t="s">
        <v>18</v>
      </c>
      <c r="L1974">
        <v>0</v>
      </c>
      <c r="M1974" t="str">
        <f t="shared" si="60"/>
        <v>18-30</v>
      </c>
      <c r="N1974" t="str">
        <f t="shared" si="61"/>
        <v>Normal weight</v>
      </c>
    </row>
    <row r="1975" spans="1:14" x14ac:dyDescent="0.2">
      <c r="A1975">
        <v>13270</v>
      </c>
      <c r="B1975" t="s">
        <v>19</v>
      </c>
      <c r="C1975">
        <v>40</v>
      </c>
      <c r="D1975">
        <v>0</v>
      </c>
      <c r="E1975">
        <v>0</v>
      </c>
      <c r="F1975" t="s">
        <v>22</v>
      </c>
      <c r="G1975" t="s">
        <v>23</v>
      </c>
      <c r="H1975" t="s">
        <v>15</v>
      </c>
      <c r="I1975">
        <v>90.21</v>
      </c>
      <c r="J1975">
        <v>41.2</v>
      </c>
      <c r="K1975" t="s">
        <v>18</v>
      </c>
      <c r="L1975">
        <v>0</v>
      </c>
      <c r="M1975" t="str">
        <f t="shared" si="60"/>
        <v>31-50</v>
      </c>
      <c r="N1975" t="str">
        <f t="shared" si="61"/>
        <v>Obese</v>
      </c>
    </row>
    <row r="1976" spans="1:14" x14ac:dyDescent="0.2">
      <c r="A1976">
        <v>38067</v>
      </c>
      <c r="B1976" t="s">
        <v>19</v>
      </c>
      <c r="C1976">
        <v>22</v>
      </c>
      <c r="D1976">
        <v>0</v>
      </c>
      <c r="E1976">
        <v>0</v>
      </c>
      <c r="F1976" t="s">
        <v>22</v>
      </c>
      <c r="G1976" t="s">
        <v>14</v>
      </c>
      <c r="H1976" t="s">
        <v>15</v>
      </c>
      <c r="I1976">
        <v>139.47999999999999</v>
      </c>
      <c r="J1976">
        <v>28.6</v>
      </c>
      <c r="K1976" t="s">
        <v>16</v>
      </c>
      <c r="L1976">
        <v>0</v>
      </c>
      <c r="M1976" t="str">
        <f t="shared" si="60"/>
        <v>18-30</v>
      </c>
      <c r="N1976" t="str">
        <f t="shared" si="61"/>
        <v>Overweight</v>
      </c>
    </row>
    <row r="1977" spans="1:14" x14ac:dyDescent="0.2">
      <c r="A1977">
        <v>9160</v>
      </c>
      <c r="B1977" t="s">
        <v>19</v>
      </c>
      <c r="C1977">
        <v>80</v>
      </c>
      <c r="D1977">
        <v>1</v>
      </c>
      <c r="E1977">
        <v>0</v>
      </c>
      <c r="F1977" t="s">
        <v>13</v>
      </c>
      <c r="G1977" t="s">
        <v>14</v>
      </c>
      <c r="H1977" t="s">
        <v>15</v>
      </c>
      <c r="I1977">
        <v>90.77</v>
      </c>
      <c r="J1977">
        <v>26</v>
      </c>
      <c r="K1977" t="s">
        <v>18</v>
      </c>
      <c r="L1977">
        <v>0</v>
      </c>
      <c r="M1977" t="str">
        <f t="shared" si="60"/>
        <v>71+</v>
      </c>
      <c r="N1977" t="str">
        <f t="shared" si="61"/>
        <v>Overweight</v>
      </c>
    </row>
    <row r="1978" spans="1:14" x14ac:dyDescent="0.2">
      <c r="A1978">
        <v>52843</v>
      </c>
      <c r="B1978" t="s">
        <v>19</v>
      </c>
      <c r="C1978">
        <v>60</v>
      </c>
      <c r="D1978">
        <v>1</v>
      </c>
      <c r="E1978">
        <v>1</v>
      </c>
      <c r="F1978" t="s">
        <v>13</v>
      </c>
      <c r="G1978" t="s">
        <v>14</v>
      </c>
      <c r="H1978" t="s">
        <v>15</v>
      </c>
      <c r="I1978">
        <v>220.24</v>
      </c>
      <c r="J1978">
        <v>36.799999999999997</v>
      </c>
      <c r="K1978" t="s">
        <v>18</v>
      </c>
      <c r="L1978">
        <v>0</v>
      </c>
      <c r="M1978" t="str">
        <f t="shared" si="60"/>
        <v>51-70</v>
      </c>
      <c r="N1978" t="str">
        <f t="shared" si="61"/>
        <v>Obese</v>
      </c>
    </row>
    <row r="1979" spans="1:14" x14ac:dyDescent="0.2">
      <c r="A1979">
        <v>67343</v>
      </c>
      <c r="B1979" t="s">
        <v>19</v>
      </c>
      <c r="C1979">
        <v>57</v>
      </c>
      <c r="D1979">
        <v>0</v>
      </c>
      <c r="E1979">
        <v>0</v>
      </c>
      <c r="F1979" t="s">
        <v>13</v>
      </c>
      <c r="G1979" t="s">
        <v>14</v>
      </c>
      <c r="H1979" t="s">
        <v>17</v>
      </c>
      <c r="I1979">
        <v>81.42</v>
      </c>
      <c r="J1979">
        <v>35.799999999999997</v>
      </c>
      <c r="K1979" t="s">
        <v>18</v>
      </c>
      <c r="L1979">
        <v>0</v>
      </c>
      <c r="M1979" t="str">
        <f t="shared" si="60"/>
        <v>51-70</v>
      </c>
      <c r="N1979" t="str">
        <f t="shared" si="61"/>
        <v>Obese</v>
      </c>
    </row>
    <row r="1980" spans="1:14" x14ac:dyDescent="0.2">
      <c r="A1980">
        <v>50805</v>
      </c>
      <c r="B1980" t="s">
        <v>19</v>
      </c>
      <c r="C1980">
        <v>55</v>
      </c>
      <c r="D1980">
        <v>0</v>
      </c>
      <c r="E1980">
        <v>0</v>
      </c>
      <c r="F1980" t="s">
        <v>13</v>
      </c>
      <c r="G1980" t="s">
        <v>14</v>
      </c>
      <c r="H1980" t="s">
        <v>15</v>
      </c>
      <c r="I1980">
        <v>102.36</v>
      </c>
      <c r="J1980">
        <v>24.2</v>
      </c>
      <c r="K1980" t="s">
        <v>18</v>
      </c>
      <c r="L1980">
        <v>0</v>
      </c>
      <c r="M1980" t="str">
        <f t="shared" si="60"/>
        <v>51-70</v>
      </c>
      <c r="N1980" t="str">
        <f t="shared" si="61"/>
        <v>Normal weight</v>
      </c>
    </row>
    <row r="1981" spans="1:14" x14ac:dyDescent="0.2">
      <c r="A1981">
        <v>10826</v>
      </c>
      <c r="B1981" t="s">
        <v>19</v>
      </c>
      <c r="C1981">
        <v>39</v>
      </c>
      <c r="D1981">
        <v>0</v>
      </c>
      <c r="E1981">
        <v>0</v>
      </c>
      <c r="F1981" t="s">
        <v>13</v>
      </c>
      <c r="G1981" t="s">
        <v>21</v>
      </c>
      <c r="H1981" t="s">
        <v>15</v>
      </c>
      <c r="I1981">
        <v>82.85</v>
      </c>
      <c r="J1981">
        <v>22.9</v>
      </c>
      <c r="K1981" t="s">
        <v>20</v>
      </c>
      <c r="L1981">
        <v>0</v>
      </c>
      <c r="M1981" t="str">
        <f t="shared" si="60"/>
        <v>31-50</v>
      </c>
      <c r="N1981" t="str">
        <f t="shared" si="61"/>
        <v>Normal weight</v>
      </c>
    </row>
    <row r="1982" spans="1:14" x14ac:dyDescent="0.2">
      <c r="A1982">
        <v>60358</v>
      </c>
      <c r="B1982" t="s">
        <v>19</v>
      </c>
      <c r="C1982">
        <v>51</v>
      </c>
      <c r="D1982">
        <v>0</v>
      </c>
      <c r="E1982">
        <v>0</v>
      </c>
      <c r="F1982" t="s">
        <v>13</v>
      </c>
      <c r="G1982" t="s">
        <v>14</v>
      </c>
      <c r="H1982" t="s">
        <v>15</v>
      </c>
      <c r="I1982">
        <v>102.11</v>
      </c>
      <c r="J1982">
        <v>23.1</v>
      </c>
      <c r="K1982" t="s">
        <v>18</v>
      </c>
      <c r="L1982">
        <v>0</v>
      </c>
      <c r="M1982" t="str">
        <f t="shared" si="60"/>
        <v>51-70</v>
      </c>
      <c r="N1982" t="str">
        <f t="shared" si="61"/>
        <v>Normal weight</v>
      </c>
    </row>
    <row r="1983" spans="1:14" x14ac:dyDescent="0.2">
      <c r="A1983">
        <v>58586</v>
      </c>
      <c r="B1983" t="s">
        <v>12</v>
      </c>
      <c r="C1983">
        <v>77</v>
      </c>
      <c r="D1983">
        <v>1</v>
      </c>
      <c r="E1983">
        <v>1</v>
      </c>
      <c r="F1983" t="s">
        <v>13</v>
      </c>
      <c r="G1983" t="s">
        <v>21</v>
      </c>
      <c r="H1983" t="s">
        <v>15</v>
      </c>
      <c r="I1983">
        <v>80.92</v>
      </c>
      <c r="J1983">
        <v>28.9</v>
      </c>
      <c r="K1983" t="s">
        <v>20</v>
      </c>
      <c r="L1983">
        <v>0</v>
      </c>
      <c r="M1983" t="str">
        <f t="shared" si="60"/>
        <v>71+</v>
      </c>
      <c r="N1983" t="str">
        <f t="shared" si="61"/>
        <v>Overweight</v>
      </c>
    </row>
    <row r="1984" spans="1:14" x14ac:dyDescent="0.2">
      <c r="A1984">
        <v>50499</v>
      </c>
      <c r="B1984" t="s">
        <v>19</v>
      </c>
      <c r="C1984">
        <v>32</v>
      </c>
      <c r="D1984">
        <v>0</v>
      </c>
      <c r="E1984">
        <v>0</v>
      </c>
      <c r="F1984" t="s">
        <v>13</v>
      </c>
      <c r="G1984" t="s">
        <v>14</v>
      </c>
      <c r="H1984" t="s">
        <v>17</v>
      </c>
      <c r="I1984">
        <v>71.8</v>
      </c>
      <c r="J1984">
        <v>26.5</v>
      </c>
      <c r="K1984" t="s">
        <v>18</v>
      </c>
      <c r="L1984">
        <v>0</v>
      </c>
      <c r="M1984" t="str">
        <f t="shared" si="60"/>
        <v>31-50</v>
      </c>
      <c r="N1984" t="str">
        <f t="shared" si="61"/>
        <v>Overweight</v>
      </c>
    </row>
    <row r="1985" spans="1:14" x14ac:dyDescent="0.2">
      <c r="A1985">
        <v>18986</v>
      </c>
      <c r="B1985" t="s">
        <v>19</v>
      </c>
      <c r="C1985">
        <v>45</v>
      </c>
      <c r="D1985">
        <v>0</v>
      </c>
      <c r="E1985">
        <v>0</v>
      </c>
      <c r="F1985" t="s">
        <v>22</v>
      </c>
      <c r="G1985" t="s">
        <v>21</v>
      </c>
      <c r="H1985" t="s">
        <v>15</v>
      </c>
      <c r="I1985">
        <v>88.47</v>
      </c>
      <c r="J1985">
        <v>29.3</v>
      </c>
      <c r="K1985" t="s">
        <v>18</v>
      </c>
      <c r="L1985">
        <v>0</v>
      </c>
      <c r="M1985" t="str">
        <f t="shared" si="60"/>
        <v>31-50</v>
      </c>
      <c r="N1985" t="str">
        <f t="shared" si="61"/>
        <v>Overweight</v>
      </c>
    </row>
    <row r="1986" spans="1:14" x14ac:dyDescent="0.2">
      <c r="A1986">
        <v>51177</v>
      </c>
      <c r="B1986" t="s">
        <v>19</v>
      </c>
      <c r="C1986">
        <v>49</v>
      </c>
      <c r="D1986">
        <v>0</v>
      </c>
      <c r="E1986">
        <v>0</v>
      </c>
      <c r="F1986" t="s">
        <v>13</v>
      </c>
      <c r="G1986" t="s">
        <v>14</v>
      </c>
      <c r="H1986" t="s">
        <v>15</v>
      </c>
      <c r="I1986">
        <v>67.680000000000007</v>
      </c>
      <c r="J1986">
        <v>24.8</v>
      </c>
      <c r="K1986" t="s">
        <v>16</v>
      </c>
      <c r="L1986">
        <v>0</v>
      </c>
      <c r="M1986" t="str">
        <f t="shared" ref="M1986:M2049" si="62">IF(C1986&gt;=18,IF(C1986&lt;=30,"18-30",IF(C1986&lt;=50,"31-50",IF(C1986&lt;=70,"51-70","71+"))),"N/A")</f>
        <v>31-50</v>
      </c>
      <c r="N1986" t="str">
        <f t="shared" si="61"/>
        <v>Normal weight</v>
      </c>
    </row>
    <row r="1987" spans="1:14" x14ac:dyDescent="0.2">
      <c r="A1987">
        <v>47321</v>
      </c>
      <c r="B1987" t="s">
        <v>19</v>
      </c>
      <c r="C1987">
        <v>74</v>
      </c>
      <c r="D1987">
        <v>0</v>
      </c>
      <c r="E1987">
        <v>0</v>
      </c>
      <c r="F1987" t="s">
        <v>13</v>
      </c>
      <c r="G1987" t="s">
        <v>14</v>
      </c>
      <c r="H1987" t="s">
        <v>17</v>
      </c>
      <c r="I1987">
        <v>83.58</v>
      </c>
      <c r="J1987">
        <v>18.2</v>
      </c>
      <c r="K1987" t="s">
        <v>18</v>
      </c>
      <c r="L1987">
        <v>0</v>
      </c>
      <c r="M1987" t="str">
        <f t="shared" si="62"/>
        <v>71+</v>
      </c>
      <c r="N1987" t="str">
        <f t="shared" ref="N1987:N2050" si="63">IF(J1987&lt;18.5,"Below weight",IF(J1987&lt;25,"Normal weight",IF(J1987&lt;30,"Overweight","Obese")))</f>
        <v>Below weight</v>
      </c>
    </row>
    <row r="1988" spans="1:14" x14ac:dyDescent="0.2">
      <c r="A1988">
        <v>7754</v>
      </c>
      <c r="B1988" t="s">
        <v>19</v>
      </c>
      <c r="C1988">
        <v>72</v>
      </c>
      <c r="D1988">
        <v>0</v>
      </c>
      <c r="E1988">
        <v>0</v>
      </c>
      <c r="F1988" t="s">
        <v>13</v>
      </c>
      <c r="G1988" t="s">
        <v>21</v>
      </c>
      <c r="H1988" t="s">
        <v>17</v>
      </c>
      <c r="I1988">
        <v>104.04</v>
      </c>
      <c r="J1988">
        <v>34.700000000000003</v>
      </c>
      <c r="K1988" t="s">
        <v>16</v>
      </c>
      <c r="L1988">
        <v>0</v>
      </c>
      <c r="M1988" t="str">
        <f t="shared" si="62"/>
        <v>71+</v>
      </c>
      <c r="N1988" t="str">
        <f t="shared" si="63"/>
        <v>Obese</v>
      </c>
    </row>
    <row r="1989" spans="1:14" x14ac:dyDescent="0.2">
      <c r="A1989">
        <v>2814</v>
      </c>
      <c r="B1989" t="s">
        <v>12</v>
      </c>
      <c r="C1989">
        <v>51</v>
      </c>
      <c r="D1989">
        <v>1</v>
      </c>
      <c r="E1989">
        <v>0</v>
      </c>
      <c r="F1989" t="s">
        <v>22</v>
      </c>
      <c r="G1989" t="s">
        <v>23</v>
      </c>
      <c r="H1989" t="s">
        <v>15</v>
      </c>
      <c r="I1989">
        <v>106.22</v>
      </c>
      <c r="J1989">
        <v>29</v>
      </c>
      <c r="K1989" t="s">
        <v>18</v>
      </c>
      <c r="L1989">
        <v>0</v>
      </c>
      <c r="M1989" t="str">
        <f t="shared" si="62"/>
        <v>51-70</v>
      </c>
      <c r="N1989" t="str">
        <f t="shared" si="63"/>
        <v>Overweight</v>
      </c>
    </row>
    <row r="1990" spans="1:14" x14ac:dyDescent="0.2">
      <c r="A1990">
        <v>52847</v>
      </c>
      <c r="B1990" t="s">
        <v>19</v>
      </c>
      <c r="C1990">
        <v>55</v>
      </c>
      <c r="D1990">
        <v>0</v>
      </c>
      <c r="E1990">
        <v>0</v>
      </c>
      <c r="F1990" t="s">
        <v>13</v>
      </c>
      <c r="G1990" t="s">
        <v>14</v>
      </c>
      <c r="H1990" t="s">
        <v>17</v>
      </c>
      <c r="I1990">
        <v>112.46</v>
      </c>
      <c r="J1990">
        <v>27.3</v>
      </c>
      <c r="K1990" t="s">
        <v>18</v>
      </c>
      <c r="L1990">
        <v>0</v>
      </c>
      <c r="M1990" t="str">
        <f t="shared" si="62"/>
        <v>51-70</v>
      </c>
      <c r="N1990" t="str">
        <f t="shared" si="63"/>
        <v>Overweight</v>
      </c>
    </row>
    <row r="1991" spans="1:14" x14ac:dyDescent="0.2">
      <c r="A1991">
        <v>60235</v>
      </c>
      <c r="B1991" t="s">
        <v>12</v>
      </c>
      <c r="C1991">
        <v>73</v>
      </c>
      <c r="D1991">
        <v>0</v>
      </c>
      <c r="E1991">
        <v>1</v>
      </c>
      <c r="F1991" t="s">
        <v>13</v>
      </c>
      <c r="G1991" t="s">
        <v>14</v>
      </c>
      <c r="H1991" t="s">
        <v>17</v>
      </c>
      <c r="I1991">
        <v>72.42</v>
      </c>
      <c r="J1991">
        <v>27.6</v>
      </c>
      <c r="K1991" t="s">
        <v>18</v>
      </c>
      <c r="L1991">
        <v>0</v>
      </c>
      <c r="M1991" t="str">
        <f t="shared" si="62"/>
        <v>71+</v>
      </c>
      <c r="N1991" t="str">
        <f t="shared" si="63"/>
        <v>Overweight</v>
      </c>
    </row>
    <row r="1992" spans="1:14" x14ac:dyDescent="0.2">
      <c r="A1992">
        <v>26267</v>
      </c>
      <c r="B1992" t="s">
        <v>19</v>
      </c>
      <c r="C1992">
        <v>76</v>
      </c>
      <c r="D1992">
        <v>0</v>
      </c>
      <c r="E1992">
        <v>0</v>
      </c>
      <c r="F1992" t="s">
        <v>13</v>
      </c>
      <c r="G1992" t="s">
        <v>21</v>
      </c>
      <c r="H1992" t="s">
        <v>15</v>
      </c>
      <c r="I1992">
        <v>267.61</v>
      </c>
      <c r="J1992">
        <v>27.9</v>
      </c>
      <c r="K1992" t="s">
        <v>20</v>
      </c>
      <c r="L1992">
        <v>0</v>
      </c>
      <c r="M1992" t="str">
        <f t="shared" si="62"/>
        <v>71+</v>
      </c>
      <c r="N1992" t="str">
        <f t="shared" si="63"/>
        <v>Overweight</v>
      </c>
    </row>
    <row r="1993" spans="1:14" x14ac:dyDescent="0.2">
      <c r="A1993">
        <v>69918</v>
      </c>
      <c r="B1993" t="s">
        <v>19</v>
      </c>
      <c r="C1993">
        <v>38</v>
      </c>
      <c r="D1993">
        <v>1</v>
      </c>
      <c r="E1993">
        <v>0</v>
      </c>
      <c r="F1993" t="s">
        <v>13</v>
      </c>
      <c r="G1993" t="s">
        <v>14</v>
      </c>
      <c r="H1993" t="s">
        <v>17</v>
      </c>
      <c r="I1993">
        <v>109.46</v>
      </c>
      <c r="J1993">
        <v>41.5</v>
      </c>
      <c r="K1993" t="s">
        <v>18</v>
      </c>
      <c r="L1993">
        <v>0</v>
      </c>
      <c r="M1993" t="str">
        <f t="shared" si="62"/>
        <v>31-50</v>
      </c>
      <c r="N1993" t="str">
        <f t="shared" si="63"/>
        <v>Obese</v>
      </c>
    </row>
    <row r="1994" spans="1:14" x14ac:dyDescent="0.2">
      <c r="A1994">
        <v>27721</v>
      </c>
      <c r="B1994" t="s">
        <v>12</v>
      </c>
      <c r="C1994">
        <v>32</v>
      </c>
      <c r="D1994">
        <v>0</v>
      </c>
      <c r="E1994">
        <v>0</v>
      </c>
      <c r="F1994" t="s">
        <v>13</v>
      </c>
      <c r="G1994" t="s">
        <v>14</v>
      </c>
      <c r="H1994" t="s">
        <v>17</v>
      </c>
      <c r="I1994">
        <v>83.13</v>
      </c>
      <c r="J1994">
        <v>32</v>
      </c>
      <c r="K1994" t="s">
        <v>20</v>
      </c>
      <c r="L1994">
        <v>0</v>
      </c>
      <c r="M1994" t="str">
        <f t="shared" si="62"/>
        <v>31-50</v>
      </c>
      <c r="N1994" t="str">
        <f t="shared" si="63"/>
        <v>Obese</v>
      </c>
    </row>
    <row r="1995" spans="1:14" x14ac:dyDescent="0.2">
      <c r="A1995">
        <v>38258</v>
      </c>
      <c r="B1995" t="s">
        <v>19</v>
      </c>
      <c r="C1995">
        <v>63</v>
      </c>
      <c r="D1995">
        <v>0</v>
      </c>
      <c r="E1995">
        <v>0</v>
      </c>
      <c r="F1995" t="s">
        <v>13</v>
      </c>
      <c r="G1995" t="s">
        <v>14</v>
      </c>
      <c r="H1995" t="s">
        <v>17</v>
      </c>
      <c r="I1995">
        <v>91.36</v>
      </c>
      <c r="J1995">
        <v>38.799999999999997</v>
      </c>
      <c r="K1995" t="s">
        <v>16</v>
      </c>
      <c r="L1995">
        <v>0</v>
      </c>
      <c r="M1995" t="str">
        <f t="shared" si="62"/>
        <v>51-70</v>
      </c>
      <c r="N1995" t="str">
        <f t="shared" si="63"/>
        <v>Obese</v>
      </c>
    </row>
    <row r="1996" spans="1:14" x14ac:dyDescent="0.2">
      <c r="A1996">
        <v>70602</v>
      </c>
      <c r="B1996" t="s">
        <v>19</v>
      </c>
      <c r="C1996">
        <v>29</v>
      </c>
      <c r="D1996">
        <v>0</v>
      </c>
      <c r="E1996">
        <v>0</v>
      </c>
      <c r="F1996" t="s">
        <v>22</v>
      </c>
      <c r="G1996" t="s">
        <v>14</v>
      </c>
      <c r="H1996" t="s">
        <v>17</v>
      </c>
      <c r="I1996">
        <v>79.27</v>
      </c>
      <c r="J1996">
        <v>29</v>
      </c>
      <c r="K1996" t="s">
        <v>20</v>
      </c>
      <c r="L1996">
        <v>0</v>
      </c>
      <c r="M1996" t="str">
        <f t="shared" si="62"/>
        <v>18-30</v>
      </c>
      <c r="N1996" t="str">
        <f t="shared" si="63"/>
        <v>Overweight</v>
      </c>
    </row>
    <row r="1997" spans="1:14" x14ac:dyDescent="0.2">
      <c r="A1997">
        <v>60056</v>
      </c>
      <c r="B1997" t="s">
        <v>12</v>
      </c>
      <c r="C1997">
        <v>53</v>
      </c>
      <c r="D1997">
        <v>0</v>
      </c>
      <c r="E1997">
        <v>0</v>
      </c>
      <c r="F1997" t="s">
        <v>13</v>
      </c>
      <c r="G1997" t="s">
        <v>14</v>
      </c>
      <c r="H1997" t="s">
        <v>15</v>
      </c>
      <c r="I1997">
        <v>113.21</v>
      </c>
      <c r="J1997">
        <v>28.6</v>
      </c>
      <c r="K1997" t="s">
        <v>20</v>
      </c>
      <c r="L1997">
        <v>0</v>
      </c>
      <c r="M1997" t="str">
        <f t="shared" si="62"/>
        <v>51-70</v>
      </c>
      <c r="N1997" t="str">
        <f t="shared" si="63"/>
        <v>Overweight</v>
      </c>
    </row>
    <row r="1998" spans="1:14" x14ac:dyDescent="0.2">
      <c r="A1998">
        <v>31156</v>
      </c>
      <c r="B1998" t="s">
        <v>19</v>
      </c>
      <c r="C1998">
        <v>49</v>
      </c>
      <c r="D1998">
        <v>0</v>
      </c>
      <c r="E1998">
        <v>0</v>
      </c>
      <c r="F1998" t="s">
        <v>13</v>
      </c>
      <c r="G1998" t="s">
        <v>14</v>
      </c>
      <c r="H1998" t="s">
        <v>15</v>
      </c>
      <c r="I1998">
        <v>105.99</v>
      </c>
      <c r="J1998">
        <v>29.8</v>
      </c>
      <c r="K1998" t="s">
        <v>18</v>
      </c>
      <c r="L1998">
        <v>0</v>
      </c>
      <c r="M1998" t="str">
        <f t="shared" si="62"/>
        <v>31-50</v>
      </c>
      <c r="N1998" t="str">
        <f t="shared" si="63"/>
        <v>Overweight</v>
      </c>
    </row>
    <row r="1999" spans="1:14" x14ac:dyDescent="0.2">
      <c r="A1999">
        <v>69643</v>
      </c>
      <c r="B1999" t="s">
        <v>12</v>
      </c>
      <c r="C1999">
        <v>81</v>
      </c>
      <c r="D1999">
        <v>0</v>
      </c>
      <c r="E1999">
        <v>0</v>
      </c>
      <c r="F1999" t="s">
        <v>13</v>
      </c>
      <c r="G1999" t="s">
        <v>14</v>
      </c>
      <c r="H1999" t="s">
        <v>17</v>
      </c>
      <c r="I1999">
        <v>59.93</v>
      </c>
      <c r="J1999">
        <v>28.9</v>
      </c>
      <c r="K1999" t="s">
        <v>16</v>
      </c>
      <c r="L1999">
        <v>0</v>
      </c>
      <c r="M1999" t="str">
        <f t="shared" si="62"/>
        <v>71+</v>
      </c>
      <c r="N1999" t="str">
        <f t="shared" si="63"/>
        <v>Overweight</v>
      </c>
    </row>
    <row r="2000" spans="1:14" x14ac:dyDescent="0.2">
      <c r="A2000">
        <v>2877</v>
      </c>
      <c r="B2000" t="s">
        <v>19</v>
      </c>
      <c r="C2000">
        <v>61</v>
      </c>
      <c r="D2000">
        <v>0</v>
      </c>
      <c r="E2000">
        <v>0</v>
      </c>
      <c r="F2000" t="s">
        <v>13</v>
      </c>
      <c r="G2000" t="s">
        <v>14</v>
      </c>
      <c r="H2000" t="s">
        <v>15</v>
      </c>
      <c r="I2000">
        <v>115.42</v>
      </c>
      <c r="J2000">
        <v>16.7</v>
      </c>
      <c r="K2000" t="s">
        <v>20</v>
      </c>
      <c r="L2000">
        <v>0</v>
      </c>
      <c r="M2000" t="str">
        <f t="shared" si="62"/>
        <v>51-70</v>
      </c>
      <c r="N2000" t="str">
        <f t="shared" si="63"/>
        <v>Below weight</v>
      </c>
    </row>
    <row r="2001" spans="1:14" x14ac:dyDescent="0.2">
      <c r="A2001">
        <v>53252</v>
      </c>
      <c r="B2001" t="s">
        <v>12</v>
      </c>
      <c r="C2001">
        <v>82</v>
      </c>
      <c r="D2001">
        <v>0</v>
      </c>
      <c r="E2001">
        <v>0</v>
      </c>
      <c r="F2001" t="s">
        <v>22</v>
      </c>
      <c r="G2001" t="s">
        <v>21</v>
      </c>
      <c r="H2001" t="s">
        <v>15</v>
      </c>
      <c r="I2001">
        <v>161.94999999999999</v>
      </c>
      <c r="J2001">
        <v>30.8</v>
      </c>
      <c r="K2001" t="s">
        <v>18</v>
      </c>
      <c r="L2001">
        <v>0</v>
      </c>
      <c r="M2001" t="str">
        <f t="shared" si="62"/>
        <v>71+</v>
      </c>
      <c r="N2001" t="str">
        <f t="shared" si="63"/>
        <v>Obese</v>
      </c>
    </row>
    <row r="2002" spans="1:14" x14ac:dyDescent="0.2">
      <c r="A2002">
        <v>3553</v>
      </c>
      <c r="B2002" t="s">
        <v>19</v>
      </c>
      <c r="C2002">
        <v>43</v>
      </c>
      <c r="D2002">
        <v>0</v>
      </c>
      <c r="E2002">
        <v>0</v>
      </c>
      <c r="F2002" t="s">
        <v>13</v>
      </c>
      <c r="G2002" t="s">
        <v>23</v>
      </c>
      <c r="H2002" t="s">
        <v>15</v>
      </c>
      <c r="I2002">
        <v>104.55</v>
      </c>
      <c r="J2002">
        <v>23.9</v>
      </c>
      <c r="K2002" t="s">
        <v>20</v>
      </c>
      <c r="L2002">
        <v>0</v>
      </c>
      <c r="M2002" t="str">
        <f t="shared" si="62"/>
        <v>31-50</v>
      </c>
      <c r="N2002" t="str">
        <f t="shared" si="63"/>
        <v>Normal weight</v>
      </c>
    </row>
    <row r="2003" spans="1:14" x14ac:dyDescent="0.2">
      <c r="A2003">
        <v>26468</v>
      </c>
      <c r="B2003" t="s">
        <v>19</v>
      </c>
      <c r="C2003">
        <v>45</v>
      </c>
      <c r="D2003">
        <v>0</v>
      </c>
      <c r="E2003">
        <v>0</v>
      </c>
      <c r="F2003" t="s">
        <v>13</v>
      </c>
      <c r="G2003" t="s">
        <v>23</v>
      </c>
      <c r="H2003" t="s">
        <v>15</v>
      </c>
      <c r="I2003">
        <v>82.02</v>
      </c>
      <c r="J2003">
        <v>41.8</v>
      </c>
      <c r="K2003" t="s">
        <v>20</v>
      </c>
      <c r="L2003">
        <v>0</v>
      </c>
      <c r="M2003" t="str">
        <f t="shared" si="62"/>
        <v>31-50</v>
      </c>
      <c r="N2003" t="str">
        <f t="shared" si="63"/>
        <v>Obese</v>
      </c>
    </row>
    <row r="2004" spans="1:14" x14ac:dyDescent="0.2">
      <c r="A2004">
        <v>13176</v>
      </c>
      <c r="B2004" t="s">
        <v>19</v>
      </c>
      <c r="C2004">
        <v>62</v>
      </c>
      <c r="D2004">
        <v>1</v>
      </c>
      <c r="E2004">
        <v>0</v>
      </c>
      <c r="F2004" t="s">
        <v>13</v>
      </c>
      <c r="G2004" t="s">
        <v>14</v>
      </c>
      <c r="H2004" t="s">
        <v>15</v>
      </c>
      <c r="I2004">
        <v>78.02</v>
      </c>
      <c r="J2004">
        <v>36.4</v>
      </c>
      <c r="K2004" t="s">
        <v>18</v>
      </c>
      <c r="L2004">
        <v>0</v>
      </c>
      <c r="M2004" t="str">
        <f t="shared" si="62"/>
        <v>51-70</v>
      </c>
      <c r="N2004" t="str">
        <f t="shared" si="63"/>
        <v>Obese</v>
      </c>
    </row>
    <row r="2005" spans="1:14" x14ac:dyDescent="0.2">
      <c r="A2005">
        <v>39784</v>
      </c>
      <c r="B2005" t="s">
        <v>19</v>
      </c>
      <c r="C2005">
        <v>72</v>
      </c>
      <c r="D2005">
        <v>0</v>
      </c>
      <c r="E2005">
        <v>0</v>
      </c>
      <c r="F2005" t="s">
        <v>13</v>
      </c>
      <c r="G2005" t="s">
        <v>21</v>
      </c>
      <c r="H2005" t="s">
        <v>15</v>
      </c>
      <c r="I2005">
        <v>65.12</v>
      </c>
      <c r="J2005">
        <v>28.3</v>
      </c>
      <c r="K2005" t="s">
        <v>18</v>
      </c>
      <c r="L2005">
        <v>0</v>
      </c>
      <c r="M2005" t="str">
        <f t="shared" si="62"/>
        <v>71+</v>
      </c>
      <c r="N2005" t="str">
        <f t="shared" si="63"/>
        <v>Overweight</v>
      </c>
    </row>
    <row r="2006" spans="1:14" x14ac:dyDescent="0.2">
      <c r="A2006">
        <v>25218</v>
      </c>
      <c r="B2006" t="s">
        <v>19</v>
      </c>
      <c r="C2006">
        <v>31</v>
      </c>
      <c r="D2006">
        <v>0</v>
      </c>
      <c r="E2006">
        <v>0</v>
      </c>
      <c r="F2006" t="s">
        <v>13</v>
      </c>
      <c r="G2006" t="s">
        <v>23</v>
      </c>
      <c r="H2006" t="s">
        <v>15</v>
      </c>
      <c r="I2006">
        <v>88.2</v>
      </c>
      <c r="J2006">
        <v>22.7</v>
      </c>
      <c r="K2006" t="s">
        <v>18</v>
      </c>
      <c r="L2006">
        <v>0</v>
      </c>
      <c r="M2006" t="str">
        <f t="shared" si="62"/>
        <v>31-50</v>
      </c>
      <c r="N2006" t="str">
        <f t="shared" si="63"/>
        <v>Normal weight</v>
      </c>
    </row>
    <row r="2007" spans="1:14" x14ac:dyDescent="0.2">
      <c r="A2007">
        <v>26777</v>
      </c>
      <c r="B2007" t="s">
        <v>12</v>
      </c>
      <c r="C2007">
        <v>22</v>
      </c>
      <c r="D2007">
        <v>0</v>
      </c>
      <c r="E2007">
        <v>0</v>
      </c>
      <c r="F2007" t="s">
        <v>22</v>
      </c>
      <c r="G2007" t="s">
        <v>14</v>
      </c>
      <c r="H2007" t="s">
        <v>17</v>
      </c>
      <c r="I2007">
        <v>86.53</v>
      </c>
      <c r="J2007">
        <v>20.8</v>
      </c>
      <c r="K2007" t="s">
        <v>18</v>
      </c>
      <c r="L2007">
        <v>0</v>
      </c>
      <c r="M2007" t="str">
        <f t="shared" si="62"/>
        <v>18-30</v>
      </c>
      <c r="N2007" t="str">
        <f t="shared" si="63"/>
        <v>Normal weight</v>
      </c>
    </row>
    <row r="2008" spans="1:14" x14ac:dyDescent="0.2">
      <c r="A2008">
        <v>44375</v>
      </c>
      <c r="B2008" t="s">
        <v>19</v>
      </c>
      <c r="C2008">
        <v>57</v>
      </c>
      <c r="D2008">
        <v>1</v>
      </c>
      <c r="E2008">
        <v>0</v>
      </c>
      <c r="F2008" t="s">
        <v>13</v>
      </c>
      <c r="G2008" t="s">
        <v>21</v>
      </c>
      <c r="H2008" t="s">
        <v>17</v>
      </c>
      <c r="I2008">
        <v>63.72</v>
      </c>
      <c r="J2008">
        <v>35.799999999999997</v>
      </c>
      <c r="K2008" t="s">
        <v>20</v>
      </c>
      <c r="L2008">
        <v>0</v>
      </c>
      <c r="M2008" t="str">
        <f t="shared" si="62"/>
        <v>51-70</v>
      </c>
      <c r="N2008" t="str">
        <f t="shared" si="63"/>
        <v>Obese</v>
      </c>
    </row>
    <row r="2009" spans="1:14" x14ac:dyDescent="0.2">
      <c r="A2009">
        <v>49848</v>
      </c>
      <c r="B2009" t="s">
        <v>12</v>
      </c>
      <c r="C2009">
        <v>52</v>
      </c>
      <c r="D2009">
        <v>0</v>
      </c>
      <c r="E2009">
        <v>0</v>
      </c>
      <c r="F2009" t="s">
        <v>13</v>
      </c>
      <c r="G2009" t="s">
        <v>14</v>
      </c>
      <c r="H2009" t="s">
        <v>17</v>
      </c>
      <c r="I2009">
        <v>63.78</v>
      </c>
      <c r="J2009">
        <v>29.9</v>
      </c>
      <c r="K2009" t="s">
        <v>18</v>
      </c>
      <c r="L2009">
        <v>0</v>
      </c>
      <c r="M2009" t="str">
        <f t="shared" si="62"/>
        <v>51-70</v>
      </c>
      <c r="N2009" t="str">
        <f t="shared" si="63"/>
        <v>Overweight</v>
      </c>
    </row>
    <row r="2010" spans="1:14" x14ac:dyDescent="0.2">
      <c r="A2010">
        <v>65413</v>
      </c>
      <c r="B2010" t="s">
        <v>19</v>
      </c>
      <c r="C2010">
        <v>64</v>
      </c>
      <c r="D2010">
        <v>0</v>
      </c>
      <c r="E2010">
        <v>0</v>
      </c>
      <c r="F2010" t="s">
        <v>13</v>
      </c>
      <c r="G2010" t="s">
        <v>14</v>
      </c>
      <c r="H2010" t="s">
        <v>15</v>
      </c>
      <c r="I2010">
        <v>55.64</v>
      </c>
      <c r="J2010">
        <v>43.4</v>
      </c>
      <c r="K2010" t="s">
        <v>18</v>
      </c>
      <c r="L2010">
        <v>0</v>
      </c>
      <c r="M2010" t="str">
        <f t="shared" si="62"/>
        <v>51-70</v>
      </c>
      <c r="N2010" t="str">
        <f t="shared" si="63"/>
        <v>Obese</v>
      </c>
    </row>
    <row r="2011" spans="1:14" x14ac:dyDescent="0.2">
      <c r="A2011">
        <v>31161</v>
      </c>
      <c r="B2011" t="s">
        <v>19</v>
      </c>
      <c r="C2011">
        <v>26</v>
      </c>
      <c r="D2011">
        <v>0</v>
      </c>
      <c r="E2011">
        <v>0</v>
      </c>
      <c r="F2011" t="s">
        <v>22</v>
      </c>
      <c r="G2011" t="s">
        <v>23</v>
      </c>
      <c r="H2011" t="s">
        <v>15</v>
      </c>
      <c r="I2011">
        <v>88.88</v>
      </c>
      <c r="J2011">
        <v>36.299999999999997</v>
      </c>
      <c r="K2011" t="s">
        <v>18</v>
      </c>
      <c r="L2011">
        <v>0</v>
      </c>
      <c r="M2011" t="str">
        <f t="shared" si="62"/>
        <v>18-30</v>
      </c>
      <c r="N2011" t="str">
        <f t="shared" si="63"/>
        <v>Obese</v>
      </c>
    </row>
    <row r="2012" spans="1:14" x14ac:dyDescent="0.2">
      <c r="A2012">
        <v>61787</v>
      </c>
      <c r="B2012" t="s">
        <v>12</v>
      </c>
      <c r="C2012">
        <v>54</v>
      </c>
      <c r="D2012">
        <v>0</v>
      </c>
      <c r="E2012">
        <v>0</v>
      </c>
      <c r="F2012" t="s">
        <v>13</v>
      </c>
      <c r="G2012" t="s">
        <v>21</v>
      </c>
      <c r="H2012" t="s">
        <v>15</v>
      </c>
      <c r="I2012">
        <v>114.61</v>
      </c>
      <c r="J2012">
        <v>40.1</v>
      </c>
      <c r="K2012" t="s">
        <v>16</v>
      </c>
      <c r="L2012">
        <v>0</v>
      </c>
      <c r="M2012" t="str">
        <f t="shared" si="62"/>
        <v>51-70</v>
      </c>
      <c r="N2012" t="str">
        <f t="shared" si="63"/>
        <v>Obese</v>
      </c>
    </row>
    <row r="2013" spans="1:14" x14ac:dyDescent="0.2">
      <c r="A2013">
        <v>53482</v>
      </c>
      <c r="B2013" t="s">
        <v>12</v>
      </c>
      <c r="C2013">
        <v>32</v>
      </c>
      <c r="D2013">
        <v>0</v>
      </c>
      <c r="E2013">
        <v>0</v>
      </c>
      <c r="F2013" t="s">
        <v>22</v>
      </c>
      <c r="G2013" t="s">
        <v>21</v>
      </c>
      <c r="H2013" t="s">
        <v>17</v>
      </c>
      <c r="I2013">
        <v>56.08</v>
      </c>
      <c r="J2013">
        <v>35.9</v>
      </c>
      <c r="K2013" t="s">
        <v>16</v>
      </c>
      <c r="L2013">
        <v>0</v>
      </c>
      <c r="M2013" t="str">
        <f t="shared" si="62"/>
        <v>31-50</v>
      </c>
      <c r="N2013" t="str">
        <f t="shared" si="63"/>
        <v>Obese</v>
      </c>
    </row>
    <row r="2014" spans="1:14" x14ac:dyDescent="0.2">
      <c r="A2014">
        <v>71387</v>
      </c>
      <c r="B2014" t="s">
        <v>19</v>
      </c>
      <c r="C2014">
        <v>66</v>
      </c>
      <c r="D2014">
        <v>0</v>
      </c>
      <c r="E2014">
        <v>0</v>
      </c>
      <c r="F2014" t="s">
        <v>13</v>
      </c>
      <c r="G2014" t="s">
        <v>23</v>
      </c>
      <c r="H2014" t="s">
        <v>17</v>
      </c>
      <c r="I2014">
        <v>59.62</v>
      </c>
      <c r="J2014">
        <v>32.4</v>
      </c>
      <c r="K2014" t="s">
        <v>18</v>
      </c>
      <c r="L2014">
        <v>0</v>
      </c>
      <c r="M2014" t="str">
        <f t="shared" si="62"/>
        <v>51-70</v>
      </c>
      <c r="N2014" t="str">
        <f t="shared" si="63"/>
        <v>Obese</v>
      </c>
    </row>
    <row r="2015" spans="1:14" x14ac:dyDescent="0.2">
      <c r="A2015">
        <v>34400</v>
      </c>
      <c r="B2015" t="s">
        <v>19</v>
      </c>
      <c r="C2015">
        <v>77</v>
      </c>
      <c r="D2015">
        <v>1</v>
      </c>
      <c r="E2015">
        <v>0</v>
      </c>
      <c r="F2015" t="s">
        <v>13</v>
      </c>
      <c r="G2015" t="s">
        <v>21</v>
      </c>
      <c r="H2015" t="s">
        <v>17</v>
      </c>
      <c r="I2015">
        <v>176.71</v>
      </c>
      <c r="J2015">
        <v>33.200000000000003</v>
      </c>
      <c r="K2015" t="s">
        <v>18</v>
      </c>
      <c r="L2015">
        <v>0</v>
      </c>
      <c r="M2015" t="str">
        <f t="shared" si="62"/>
        <v>71+</v>
      </c>
      <c r="N2015" t="str">
        <f t="shared" si="63"/>
        <v>Obese</v>
      </c>
    </row>
    <row r="2016" spans="1:14" x14ac:dyDescent="0.2">
      <c r="A2016">
        <v>33532</v>
      </c>
      <c r="B2016" t="s">
        <v>19</v>
      </c>
      <c r="C2016">
        <v>73</v>
      </c>
      <c r="D2016">
        <v>0</v>
      </c>
      <c r="E2016">
        <v>1</v>
      </c>
      <c r="F2016" t="s">
        <v>13</v>
      </c>
      <c r="G2016" t="s">
        <v>14</v>
      </c>
      <c r="H2016" t="s">
        <v>17</v>
      </c>
      <c r="I2016">
        <v>102.46</v>
      </c>
      <c r="J2016">
        <v>29.7</v>
      </c>
      <c r="K2016" t="s">
        <v>18</v>
      </c>
      <c r="L2016">
        <v>0</v>
      </c>
      <c r="M2016" t="str">
        <f t="shared" si="62"/>
        <v>71+</v>
      </c>
      <c r="N2016" t="str">
        <f t="shared" si="63"/>
        <v>Overweight</v>
      </c>
    </row>
    <row r="2017" spans="1:14" x14ac:dyDescent="0.2">
      <c r="A2017">
        <v>51897</v>
      </c>
      <c r="B2017" t="s">
        <v>12</v>
      </c>
      <c r="C2017">
        <v>36</v>
      </c>
      <c r="D2017">
        <v>0</v>
      </c>
      <c r="E2017">
        <v>0</v>
      </c>
      <c r="F2017" t="s">
        <v>13</v>
      </c>
      <c r="G2017" t="s">
        <v>14</v>
      </c>
      <c r="H2017" t="s">
        <v>17</v>
      </c>
      <c r="I2017">
        <v>161</v>
      </c>
      <c r="J2017">
        <v>29</v>
      </c>
      <c r="K2017" t="s">
        <v>20</v>
      </c>
      <c r="L2017">
        <v>0</v>
      </c>
      <c r="M2017" t="str">
        <f t="shared" si="62"/>
        <v>31-50</v>
      </c>
      <c r="N2017" t="str">
        <f t="shared" si="63"/>
        <v>Overweight</v>
      </c>
    </row>
    <row r="2018" spans="1:14" x14ac:dyDescent="0.2">
      <c r="A2018">
        <v>39984</v>
      </c>
      <c r="B2018" t="s">
        <v>19</v>
      </c>
      <c r="C2018">
        <v>42</v>
      </c>
      <c r="D2018">
        <v>0</v>
      </c>
      <c r="E2018">
        <v>0</v>
      </c>
      <c r="F2018" t="s">
        <v>13</v>
      </c>
      <c r="G2018" t="s">
        <v>23</v>
      </c>
      <c r="H2018" t="s">
        <v>17</v>
      </c>
      <c r="I2018">
        <v>157.66999999999999</v>
      </c>
      <c r="J2018">
        <v>22.7</v>
      </c>
      <c r="K2018" t="s">
        <v>16</v>
      </c>
      <c r="L2018">
        <v>0</v>
      </c>
      <c r="M2018" t="str">
        <f t="shared" si="62"/>
        <v>31-50</v>
      </c>
      <c r="N2018" t="str">
        <f t="shared" si="63"/>
        <v>Normal weight</v>
      </c>
    </row>
    <row r="2019" spans="1:14" x14ac:dyDescent="0.2">
      <c r="A2019">
        <v>57896</v>
      </c>
      <c r="B2019" t="s">
        <v>12</v>
      </c>
      <c r="C2019">
        <v>32</v>
      </c>
      <c r="D2019">
        <v>0</v>
      </c>
      <c r="E2019">
        <v>0</v>
      </c>
      <c r="F2019" t="s">
        <v>13</v>
      </c>
      <c r="G2019" t="s">
        <v>14</v>
      </c>
      <c r="H2019" t="s">
        <v>15</v>
      </c>
      <c r="I2019">
        <v>64.02</v>
      </c>
      <c r="J2019">
        <v>23.8</v>
      </c>
      <c r="K2019" t="s">
        <v>20</v>
      </c>
      <c r="L2019">
        <v>0</v>
      </c>
      <c r="M2019" t="str">
        <f t="shared" si="62"/>
        <v>31-50</v>
      </c>
      <c r="N2019" t="str">
        <f t="shared" si="63"/>
        <v>Normal weight</v>
      </c>
    </row>
    <row r="2020" spans="1:14" x14ac:dyDescent="0.2">
      <c r="A2020">
        <v>66435</v>
      </c>
      <c r="B2020" t="s">
        <v>19</v>
      </c>
      <c r="C2020">
        <v>28</v>
      </c>
      <c r="D2020">
        <v>0</v>
      </c>
      <c r="E2020">
        <v>0</v>
      </c>
      <c r="F2020" t="s">
        <v>13</v>
      </c>
      <c r="G2020" t="s">
        <v>14</v>
      </c>
      <c r="H2020" t="s">
        <v>17</v>
      </c>
      <c r="I2020">
        <v>71.97</v>
      </c>
      <c r="J2020">
        <v>27.2</v>
      </c>
      <c r="K2020" t="s">
        <v>18</v>
      </c>
      <c r="L2020">
        <v>0</v>
      </c>
      <c r="M2020" t="str">
        <f t="shared" si="62"/>
        <v>18-30</v>
      </c>
      <c r="N2020" t="str">
        <f t="shared" si="63"/>
        <v>Overweight</v>
      </c>
    </row>
    <row r="2021" spans="1:14" x14ac:dyDescent="0.2">
      <c r="A2021">
        <v>13358</v>
      </c>
      <c r="B2021" t="s">
        <v>19</v>
      </c>
      <c r="C2021">
        <v>75</v>
      </c>
      <c r="D2021">
        <v>0</v>
      </c>
      <c r="E2021">
        <v>0</v>
      </c>
      <c r="F2021" t="s">
        <v>13</v>
      </c>
      <c r="G2021" t="s">
        <v>21</v>
      </c>
      <c r="H2021" t="s">
        <v>17</v>
      </c>
      <c r="I2021">
        <v>207.62</v>
      </c>
      <c r="J2021">
        <v>31.8</v>
      </c>
      <c r="K2021" t="s">
        <v>18</v>
      </c>
      <c r="L2021">
        <v>0</v>
      </c>
      <c r="M2021" t="str">
        <f t="shared" si="62"/>
        <v>71+</v>
      </c>
      <c r="N2021" t="str">
        <f t="shared" si="63"/>
        <v>Obese</v>
      </c>
    </row>
    <row r="2022" spans="1:14" x14ac:dyDescent="0.2">
      <c r="A2022">
        <v>64986</v>
      </c>
      <c r="B2022" t="s">
        <v>12</v>
      </c>
      <c r="C2022">
        <v>55</v>
      </c>
      <c r="D2022">
        <v>0</v>
      </c>
      <c r="E2022">
        <v>0</v>
      </c>
      <c r="F2022" t="s">
        <v>13</v>
      </c>
      <c r="G2022" t="s">
        <v>14</v>
      </c>
      <c r="H2022" t="s">
        <v>15</v>
      </c>
      <c r="I2022">
        <v>108.64</v>
      </c>
      <c r="J2022">
        <v>29.5</v>
      </c>
      <c r="K2022" t="s">
        <v>18</v>
      </c>
      <c r="L2022">
        <v>0</v>
      </c>
      <c r="M2022" t="str">
        <f t="shared" si="62"/>
        <v>51-70</v>
      </c>
      <c r="N2022" t="str">
        <f t="shared" si="63"/>
        <v>Overweight</v>
      </c>
    </row>
    <row r="2023" spans="1:14" x14ac:dyDescent="0.2">
      <c r="A2023">
        <v>52924</v>
      </c>
      <c r="B2023" t="s">
        <v>19</v>
      </c>
      <c r="C2023">
        <v>48</v>
      </c>
      <c r="D2023">
        <v>0</v>
      </c>
      <c r="E2023">
        <v>0</v>
      </c>
      <c r="F2023" t="s">
        <v>13</v>
      </c>
      <c r="G2023" t="s">
        <v>14</v>
      </c>
      <c r="H2023" t="s">
        <v>15</v>
      </c>
      <c r="I2023">
        <v>116.2</v>
      </c>
      <c r="J2023">
        <v>27.6</v>
      </c>
      <c r="K2023" t="s">
        <v>16</v>
      </c>
      <c r="L2023">
        <v>0</v>
      </c>
      <c r="M2023" t="str">
        <f t="shared" si="62"/>
        <v>31-50</v>
      </c>
      <c r="N2023" t="str">
        <f t="shared" si="63"/>
        <v>Overweight</v>
      </c>
    </row>
    <row r="2024" spans="1:14" x14ac:dyDescent="0.2">
      <c r="A2024">
        <v>69979</v>
      </c>
      <c r="B2024" t="s">
        <v>12</v>
      </c>
      <c r="C2024">
        <v>73</v>
      </c>
      <c r="D2024">
        <v>0</v>
      </c>
      <c r="E2024">
        <v>0</v>
      </c>
      <c r="F2024" t="s">
        <v>13</v>
      </c>
      <c r="G2024" t="s">
        <v>21</v>
      </c>
      <c r="H2024" t="s">
        <v>17</v>
      </c>
      <c r="I2024">
        <v>231.43</v>
      </c>
      <c r="J2024">
        <v>23</v>
      </c>
      <c r="K2024" t="s">
        <v>20</v>
      </c>
      <c r="L2024">
        <v>0</v>
      </c>
      <c r="M2024" t="str">
        <f t="shared" si="62"/>
        <v>71+</v>
      </c>
      <c r="N2024" t="str">
        <f t="shared" si="63"/>
        <v>Normal weight</v>
      </c>
    </row>
    <row r="2025" spans="1:14" x14ac:dyDescent="0.2">
      <c r="A2025">
        <v>50489</v>
      </c>
      <c r="B2025" t="s">
        <v>19</v>
      </c>
      <c r="C2025">
        <v>56</v>
      </c>
      <c r="D2025">
        <v>0</v>
      </c>
      <c r="E2025">
        <v>0</v>
      </c>
      <c r="F2025" t="s">
        <v>13</v>
      </c>
      <c r="G2025" t="s">
        <v>23</v>
      </c>
      <c r="H2025" t="s">
        <v>15</v>
      </c>
      <c r="I2025">
        <v>112.62</v>
      </c>
      <c r="J2025">
        <v>24.8</v>
      </c>
      <c r="K2025" t="s">
        <v>18</v>
      </c>
      <c r="L2025">
        <v>0</v>
      </c>
      <c r="M2025" t="str">
        <f t="shared" si="62"/>
        <v>51-70</v>
      </c>
      <c r="N2025" t="str">
        <f t="shared" si="63"/>
        <v>Normal weight</v>
      </c>
    </row>
    <row r="2026" spans="1:14" x14ac:dyDescent="0.2">
      <c r="A2026">
        <v>20094</v>
      </c>
      <c r="B2026" t="s">
        <v>12</v>
      </c>
      <c r="C2026">
        <v>54</v>
      </c>
      <c r="D2026">
        <v>1</v>
      </c>
      <c r="E2026">
        <v>0</v>
      </c>
      <c r="F2026" t="s">
        <v>13</v>
      </c>
      <c r="G2026" t="s">
        <v>14</v>
      </c>
      <c r="H2026" t="s">
        <v>15</v>
      </c>
      <c r="I2026">
        <v>220.26</v>
      </c>
      <c r="J2026">
        <v>28</v>
      </c>
      <c r="K2026" t="s">
        <v>16</v>
      </c>
      <c r="L2026">
        <v>0</v>
      </c>
      <c r="M2026" t="str">
        <f t="shared" si="62"/>
        <v>51-70</v>
      </c>
      <c r="N2026" t="str">
        <f t="shared" si="63"/>
        <v>Overweight</v>
      </c>
    </row>
    <row r="2027" spans="1:14" x14ac:dyDescent="0.2">
      <c r="A2027">
        <v>63280</v>
      </c>
      <c r="B2027" t="s">
        <v>19</v>
      </c>
      <c r="C2027">
        <v>65</v>
      </c>
      <c r="D2027">
        <v>0</v>
      </c>
      <c r="E2027">
        <v>0</v>
      </c>
      <c r="F2027" t="s">
        <v>13</v>
      </c>
      <c r="G2027" t="s">
        <v>14</v>
      </c>
      <c r="H2027" t="s">
        <v>17</v>
      </c>
      <c r="I2027">
        <v>82.83</v>
      </c>
      <c r="J2027">
        <v>27.8</v>
      </c>
      <c r="K2027" t="s">
        <v>16</v>
      </c>
      <c r="L2027">
        <v>0</v>
      </c>
      <c r="M2027" t="str">
        <f t="shared" si="62"/>
        <v>51-70</v>
      </c>
      <c r="N2027" t="str">
        <f t="shared" si="63"/>
        <v>Overweight</v>
      </c>
    </row>
    <row r="2028" spans="1:14" x14ac:dyDescent="0.2">
      <c r="A2028">
        <v>14551</v>
      </c>
      <c r="B2028" t="s">
        <v>19</v>
      </c>
      <c r="C2028">
        <v>69</v>
      </c>
      <c r="D2028">
        <v>0</v>
      </c>
      <c r="E2028">
        <v>0</v>
      </c>
      <c r="F2028" t="s">
        <v>22</v>
      </c>
      <c r="G2028" t="s">
        <v>14</v>
      </c>
      <c r="H2028" t="s">
        <v>15</v>
      </c>
      <c r="I2028">
        <v>102.48</v>
      </c>
      <c r="J2028">
        <v>30.2</v>
      </c>
      <c r="K2028" t="s">
        <v>16</v>
      </c>
      <c r="L2028">
        <v>0</v>
      </c>
      <c r="M2028" t="str">
        <f t="shared" si="62"/>
        <v>51-70</v>
      </c>
      <c r="N2028" t="str">
        <f t="shared" si="63"/>
        <v>Obese</v>
      </c>
    </row>
    <row r="2029" spans="1:14" x14ac:dyDescent="0.2">
      <c r="A2029">
        <v>22098</v>
      </c>
      <c r="B2029" t="s">
        <v>19</v>
      </c>
      <c r="C2029">
        <v>29</v>
      </c>
      <c r="D2029">
        <v>0</v>
      </c>
      <c r="E2029">
        <v>0</v>
      </c>
      <c r="F2029" t="s">
        <v>13</v>
      </c>
      <c r="G2029" t="s">
        <v>21</v>
      </c>
      <c r="H2029" t="s">
        <v>17</v>
      </c>
      <c r="I2029">
        <v>69.12</v>
      </c>
      <c r="J2029">
        <v>26.8</v>
      </c>
      <c r="K2029" t="s">
        <v>18</v>
      </c>
      <c r="L2029">
        <v>0</v>
      </c>
      <c r="M2029" t="str">
        <f t="shared" si="62"/>
        <v>18-30</v>
      </c>
      <c r="N2029" t="str">
        <f t="shared" si="63"/>
        <v>Overweight</v>
      </c>
    </row>
    <row r="2030" spans="1:14" x14ac:dyDescent="0.2">
      <c r="A2030">
        <v>17771</v>
      </c>
      <c r="B2030" t="s">
        <v>19</v>
      </c>
      <c r="C2030">
        <v>64</v>
      </c>
      <c r="D2030">
        <v>1</v>
      </c>
      <c r="E2030">
        <v>0</v>
      </c>
      <c r="F2030" t="s">
        <v>13</v>
      </c>
      <c r="G2030" t="s">
        <v>23</v>
      </c>
      <c r="H2030" t="s">
        <v>15</v>
      </c>
      <c r="I2030">
        <v>211.12</v>
      </c>
      <c r="J2030">
        <v>22</v>
      </c>
      <c r="K2030" t="s">
        <v>18</v>
      </c>
      <c r="L2030">
        <v>0</v>
      </c>
      <c r="M2030" t="str">
        <f t="shared" si="62"/>
        <v>51-70</v>
      </c>
      <c r="N2030" t="str">
        <f t="shared" si="63"/>
        <v>Normal weight</v>
      </c>
    </row>
    <row r="2031" spans="1:14" x14ac:dyDescent="0.2">
      <c r="A2031">
        <v>34356</v>
      </c>
      <c r="B2031" t="s">
        <v>19</v>
      </c>
      <c r="C2031">
        <v>75</v>
      </c>
      <c r="D2031">
        <v>0</v>
      </c>
      <c r="E2031">
        <v>0</v>
      </c>
      <c r="F2031" t="s">
        <v>13</v>
      </c>
      <c r="G2031" t="s">
        <v>14</v>
      </c>
      <c r="H2031" t="s">
        <v>17</v>
      </c>
      <c r="I2031">
        <v>108.72</v>
      </c>
      <c r="J2031">
        <v>29.2</v>
      </c>
      <c r="K2031" t="s">
        <v>16</v>
      </c>
      <c r="L2031">
        <v>0</v>
      </c>
      <c r="M2031" t="str">
        <f t="shared" si="62"/>
        <v>71+</v>
      </c>
      <c r="N2031" t="str">
        <f t="shared" si="63"/>
        <v>Overweight</v>
      </c>
    </row>
    <row r="2032" spans="1:14" x14ac:dyDescent="0.2">
      <c r="A2032">
        <v>10624</v>
      </c>
      <c r="B2032" t="s">
        <v>12</v>
      </c>
      <c r="C2032">
        <v>24</v>
      </c>
      <c r="D2032">
        <v>0</v>
      </c>
      <c r="E2032">
        <v>0</v>
      </c>
      <c r="F2032" t="s">
        <v>13</v>
      </c>
      <c r="G2032" t="s">
        <v>14</v>
      </c>
      <c r="H2032" t="s">
        <v>17</v>
      </c>
      <c r="I2032">
        <v>73.78</v>
      </c>
      <c r="J2032">
        <v>21.4</v>
      </c>
      <c r="K2032" t="s">
        <v>20</v>
      </c>
      <c r="L2032">
        <v>0</v>
      </c>
      <c r="M2032" t="str">
        <f t="shared" si="62"/>
        <v>18-30</v>
      </c>
      <c r="N2032" t="str">
        <f t="shared" si="63"/>
        <v>Normal weight</v>
      </c>
    </row>
    <row r="2033" spans="1:14" x14ac:dyDescent="0.2">
      <c r="A2033">
        <v>8117</v>
      </c>
      <c r="B2033" t="s">
        <v>12</v>
      </c>
      <c r="C2033">
        <v>52</v>
      </c>
      <c r="D2033">
        <v>0</v>
      </c>
      <c r="E2033">
        <v>0</v>
      </c>
      <c r="F2033" t="s">
        <v>13</v>
      </c>
      <c r="G2033" t="s">
        <v>14</v>
      </c>
      <c r="H2033" t="s">
        <v>17</v>
      </c>
      <c r="I2033">
        <v>75.77</v>
      </c>
      <c r="J2033">
        <v>30</v>
      </c>
      <c r="K2033" t="s">
        <v>16</v>
      </c>
      <c r="L2033">
        <v>0</v>
      </c>
      <c r="M2033" t="str">
        <f t="shared" si="62"/>
        <v>51-70</v>
      </c>
      <c r="N2033" t="str">
        <f t="shared" si="63"/>
        <v>Obese</v>
      </c>
    </row>
    <row r="2034" spans="1:14" x14ac:dyDescent="0.2">
      <c r="A2034">
        <v>49849</v>
      </c>
      <c r="B2034" t="s">
        <v>19</v>
      </c>
      <c r="C2034">
        <v>82</v>
      </c>
      <c r="D2034">
        <v>0</v>
      </c>
      <c r="E2034">
        <v>0</v>
      </c>
      <c r="F2034" t="s">
        <v>13</v>
      </c>
      <c r="G2034" t="s">
        <v>14</v>
      </c>
      <c r="H2034" t="s">
        <v>17</v>
      </c>
      <c r="I2034">
        <v>80.959999999999994</v>
      </c>
      <c r="J2034">
        <v>33.700000000000003</v>
      </c>
      <c r="K2034" t="s">
        <v>16</v>
      </c>
      <c r="L2034">
        <v>0</v>
      </c>
      <c r="M2034" t="str">
        <f t="shared" si="62"/>
        <v>71+</v>
      </c>
      <c r="N2034" t="str">
        <f t="shared" si="63"/>
        <v>Obese</v>
      </c>
    </row>
    <row r="2035" spans="1:14" x14ac:dyDescent="0.2">
      <c r="A2035">
        <v>19436</v>
      </c>
      <c r="B2035" t="s">
        <v>12</v>
      </c>
      <c r="C2035">
        <v>56</v>
      </c>
      <c r="D2035">
        <v>0</v>
      </c>
      <c r="E2035">
        <v>0</v>
      </c>
      <c r="F2035" t="s">
        <v>13</v>
      </c>
      <c r="G2035" t="s">
        <v>14</v>
      </c>
      <c r="H2035" t="s">
        <v>17</v>
      </c>
      <c r="I2035">
        <v>82.4</v>
      </c>
      <c r="J2035">
        <v>30.9</v>
      </c>
      <c r="K2035" t="s">
        <v>20</v>
      </c>
      <c r="L2035">
        <v>0</v>
      </c>
      <c r="M2035" t="str">
        <f t="shared" si="62"/>
        <v>51-70</v>
      </c>
      <c r="N2035" t="str">
        <f t="shared" si="63"/>
        <v>Obese</v>
      </c>
    </row>
    <row r="2036" spans="1:14" x14ac:dyDescent="0.2">
      <c r="A2036">
        <v>40379</v>
      </c>
      <c r="B2036" t="s">
        <v>19</v>
      </c>
      <c r="C2036">
        <v>57</v>
      </c>
      <c r="D2036">
        <v>0</v>
      </c>
      <c r="E2036">
        <v>0</v>
      </c>
      <c r="F2036" t="s">
        <v>13</v>
      </c>
      <c r="G2036" t="s">
        <v>14</v>
      </c>
      <c r="H2036" t="s">
        <v>17</v>
      </c>
      <c r="I2036">
        <v>98.57</v>
      </c>
      <c r="J2036">
        <v>31.6</v>
      </c>
      <c r="K2036" t="s">
        <v>18</v>
      </c>
      <c r="L2036">
        <v>0</v>
      </c>
      <c r="M2036" t="str">
        <f t="shared" si="62"/>
        <v>51-70</v>
      </c>
      <c r="N2036" t="str">
        <f t="shared" si="63"/>
        <v>Obese</v>
      </c>
    </row>
    <row r="2037" spans="1:14" x14ac:dyDescent="0.2">
      <c r="A2037">
        <v>22964</v>
      </c>
      <c r="B2037" t="s">
        <v>12</v>
      </c>
      <c r="C2037">
        <v>44</v>
      </c>
      <c r="D2037">
        <v>0</v>
      </c>
      <c r="E2037">
        <v>0</v>
      </c>
      <c r="F2037" t="s">
        <v>13</v>
      </c>
      <c r="G2037" t="s">
        <v>23</v>
      </c>
      <c r="H2037" t="s">
        <v>17</v>
      </c>
      <c r="I2037">
        <v>69.23</v>
      </c>
      <c r="J2037">
        <v>28.7</v>
      </c>
      <c r="K2037" t="s">
        <v>20</v>
      </c>
      <c r="L2037">
        <v>0</v>
      </c>
      <c r="M2037" t="str">
        <f t="shared" si="62"/>
        <v>31-50</v>
      </c>
      <c r="N2037" t="str">
        <f t="shared" si="63"/>
        <v>Overweight</v>
      </c>
    </row>
    <row r="2038" spans="1:14" x14ac:dyDescent="0.2">
      <c r="A2038">
        <v>23893</v>
      </c>
      <c r="B2038" t="s">
        <v>12</v>
      </c>
      <c r="C2038">
        <v>24</v>
      </c>
      <c r="D2038">
        <v>0</v>
      </c>
      <c r="E2038">
        <v>0</v>
      </c>
      <c r="F2038" t="s">
        <v>13</v>
      </c>
      <c r="G2038" t="s">
        <v>14</v>
      </c>
      <c r="H2038" t="s">
        <v>15</v>
      </c>
      <c r="I2038">
        <v>103.45</v>
      </c>
      <c r="J2038">
        <v>25.1</v>
      </c>
      <c r="K2038" t="s">
        <v>20</v>
      </c>
      <c r="L2038">
        <v>0</v>
      </c>
      <c r="M2038" t="str">
        <f t="shared" si="62"/>
        <v>18-30</v>
      </c>
      <c r="N2038" t="str">
        <f t="shared" si="63"/>
        <v>Overweight</v>
      </c>
    </row>
    <row r="2039" spans="1:14" x14ac:dyDescent="0.2">
      <c r="A2039">
        <v>51564</v>
      </c>
      <c r="B2039" t="s">
        <v>19</v>
      </c>
      <c r="C2039">
        <v>24</v>
      </c>
      <c r="D2039">
        <v>0</v>
      </c>
      <c r="E2039">
        <v>0</v>
      </c>
      <c r="F2039" t="s">
        <v>22</v>
      </c>
      <c r="G2039" t="s">
        <v>23</v>
      </c>
      <c r="H2039" t="s">
        <v>15</v>
      </c>
      <c r="I2039">
        <v>104.86</v>
      </c>
      <c r="J2039">
        <v>19.8</v>
      </c>
      <c r="K2039" t="s">
        <v>18</v>
      </c>
      <c r="L2039">
        <v>0</v>
      </c>
      <c r="M2039" t="str">
        <f t="shared" si="62"/>
        <v>18-30</v>
      </c>
      <c r="N2039" t="str">
        <f t="shared" si="63"/>
        <v>Normal weight</v>
      </c>
    </row>
    <row r="2040" spans="1:14" x14ac:dyDescent="0.2">
      <c r="A2040">
        <v>14410</v>
      </c>
      <c r="B2040" t="s">
        <v>12</v>
      </c>
      <c r="C2040">
        <v>54</v>
      </c>
      <c r="D2040">
        <v>0</v>
      </c>
      <c r="E2040">
        <v>1</v>
      </c>
      <c r="F2040" t="s">
        <v>13</v>
      </c>
      <c r="G2040" t="s">
        <v>23</v>
      </c>
      <c r="H2040" t="s">
        <v>15</v>
      </c>
      <c r="I2040">
        <v>90.3</v>
      </c>
      <c r="J2040">
        <v>30.8</v>
      </c>
      <c r="K2040" t="s">
        <v>20</v>
      </c>
      <c r="L2040">
        <v>0</v>
      </c>
      <c r="M2040" t="str">
        <f t="shared" si="62"/>
        <v>51-70</v>
      </c>
      <c r="N2040" t="str">
        <f t="shared" si="63"/>
        <v>Obese</v>
      </c>
    </row>
    <row r="2041" spans="1:14" x14ac:dyDescent="0.2">
      <c r="A2041">
        <v>4964</v>
      </c>
      <c r="B2041" t="s">
        <v>19</v>
      </c>
      <c r="C2041">
        <v>72</v>
      </c>
      <c r="D2041">
        <v>1</v>
      </c>
      <c r="E2041">
        <v>0</v>
      </c>
      <c r="F2041" t="s">
        <v>13</v>
      </c>
      <c r="G2041" t="s">
        <v>14</v>
      </c>
      <c r="H2041" t="s">
        <v>17</v>
      </c>
      <c r="I2041">
        <v>90.87</v>
      </c>
      <c r="J2041">
        <v>22.1</v>
      </c>
      <c r="K2041" t="s">
        <v>18</v>
      </c>
      <c r="L2041">
        <v>0</v>
      </c>
      <c r="M2041" t="str">
        <f t="shared" si="62"/>
        <v>71+</v>
      </c>
      <c r="N2041" t="str">
        <f t="shared" si="63"/>
        <v>Normal weight</v>
      </c>
    </row>
    <row r="2042" spans="1:14" x14ac:dyDescent="0.2">
      <c r="A2042">
        <v>27380</v>
      </c>
      <c r="B2042" t="s">
        <v>19</v>
      </c>
      <c r="C2042">
        <v>36</v>
      </c>
      <c r="D2042">
        <v>0</v>
      </c>
      <c r="E2042">
        <v>0</v>
      </c>
      <c r="F2042" t="s">
        <v>13</v>
      </c>
      <c r="G2042" t="s">
        <v>14</v>
      </c>
      <c r="H2042" t="s">
        <v>17</v>
      </c>
      <c r="I2042">
        <v>74.14</v>
      </c>
      <c r="J2042">
        <v>31.2</v>
      </c>
      <c r="K2042" t="s">
        <v>16</v>
      </c>
      <c r="L2042">
        <v>0</v>
      </c>
      <c r="M2042" t="str">
        <f t="shared" si="62"/>
        <v>31-50</v>
      </c>
      <c r="N2042" t="str">
        <f t="shared" si="63"/>
        <v>Obese</v>
      </c>
    </row>
    <row r="2043" spans="1:14" x14ac:dyDescent="0.2">
      <c r="A2043">
        <v>21523</v>
      </c>
      <c r="B2043" t="s">
        <v>19</v>
      </c>
      <c r="C2043">
        <v>22</v>
      </c>
      <c r="D2043">
        <v>0</v>
      </c>
      <c r="E2043">
        <v>0</v>
      </c>
      <c r="F2043" t="s">
        <v>22</v>
      </c>
      <c r="G2043" t="s">
        <v>23</v>
      </c>
      <c r="H2043" t="s">
        <v>15</v>
      </c>
      <c r="I2043">
        <v>87.25</v>
      </c>
      <c r="J2043">
        <v>24.9</v>
      </c>
      <c r="K2043" t="s">
        <v>20</v>
      </c>
      <c r="L2043">
        <v>0</v>
      </c>
      <c r="M2043" t="str">
        <f t="shared" si="62"/>
        <v>18-30</v>
      </c>
      <c r="N2043" t="str">
        <f t="shared" si="63"/>
        <v>Normal weight</v>
      </c>
    </row>
    <row r="2044" spans="1:14" x14ac:dyDescent="0.2">
      <c r="A2044">
        <v>8819</v>
      </c>
      <c r="B2044" t="s">
        <v>19</v>
      </c>
      <c r="C2044">
        <v>68</v>
      </c>
      <c r="D2044">
        <v>0</v>
      </c>
      <c r="E2044">
        <v>0</v>
      </c>
      <c r="F2044" t="s">
        <v>13</v>
      </c>
      <c r="G2044" t="s">
        <v>23</v>
      </c>
      <c r="H2044" t="s">
        <v>17</v>
      </c>
      <c r="I2044">
        <v>215.33</v>
      </c>
      <c r="J2044">
        <v>27</v>
      </c>
      <c r="K2044" t="s">
        <v>16</v>
      </c>
      <c r="L2044">
        <v>0</v>
      </c>
      <c r="M2044" t="str">
        <f t="shared" si="62"/>
        <v>51-70</v>
      </c>
      <c r="N2044" t="str">
        <f t="shared" si="63"/>
        <v>Overweight</v>
      </c>
    </row>
    <row r="2045" spans="1:14" x14ac:dyDescent="0.2">
      <c r="A2045">
        <v>68408</v>
      </c>
      <c r="B2045" t="s">
        <v>12</v>
      </c>
      <c r="C2045">
        <v>24</v>
      </c>
      <c r="D2045">
        <v>0</v>
      </c>
      <c r="E2045">
        <v>0</v>
      </c>
      <c r="F2045" t="s">
        <v>22</v>
      </c>
      <c r="G2045" t="s">
        <v>14</v>
      </c>
      <c r="H2045" t="s">
        <v>15</v>
      </c>
      <c r="I2045">
        <v>88.38</v>
      </c>
      <c r="J2045">
        <v>20.100000000000001</v>
      </c>
      <c r="K2045" t="s">
        <v>20</v>
      </c>
      <c r="L2045">
        <v>0</v>
      </c>
      <c r="M2045" t="str">
        <f t="shared" si="62"/>
        <v>18-30</v>
      </c>
      <c r="N2045" t="str">
        <f t="shared" si="63"/>
        <v>Normal weight</v>
      </c>
    </row>
    <row r="2046" spans="1:14" x14ac:dyDescent="0.2">
      <c r="A2046">
        <v>8976</v>
      </c>
      <c r="B2046" t="s">
        <v>19</v>
      </c>
      <c r="C2046">
        <v>35</v>
      </c>
      <c r="D2046">
        <v>0</v>
      </c>
      <c r="E2046">
        <v>0</v>
      </c>
      <c r="F2046" t="s">
        <v>13</v>
      </c>
      <c r="G2046" t="s">
        <v>14</v>
      </c>
      <c r="H2046" t="s">
        <v>17</v>
      </c>
      <c r="I2046">
        <v>104.4</v>
      </c>
      <c r="J2046">
        <v>24.4</v>
      </c>
      <c r="K2046" t="s">
        <v>18</v>
      </c>
      <c r="L2046">
        <v>0</v>
      </c>
      <c r="M2046" t="str">
        <f t="shared" si="62"/>
        <v>31-50</v>
      </c>
      <c r="N2046" t="str">
        <f t="shared" si="63"/>
        <v>Normal weight</v>
      </c>
    </row>
    <row r="2047" spans="1:14" x14ac:dyDescent="0.2">
      <c r="A2047">
        <v>22290</v>
      </c>
      <c r="B2047" t="s">
        <v>19</v>
      </c>
      <c r="C2047">
        <v>32</v>
      </c>
      <c r="D2047">
        <v>0</v>
      </c>
      <c r="E2047">
        <v>0</v>
      </c>
      <c r="F2047" t="s">
        <v>13</v>
      </c>
      <c r="G2047" t="s">
        <v>14</v>
      </c>
      <c r="H2047" t="s">
        <v>15</v>
      </c>
      <c r="I2047">
        <v>104.92</v>
      </c>
      <c r="J2047">
        <v>22.6</v>
      </c>
      <c r="K2047" t="s">
        <v>18</v>
      </c>
      <c r="L2047">
        <v>0</v>
      </c>
      <c r="M2047" t="str">
        <f t="shared" si="62"/>
        <v>31-50</v>
      </c>
      <c r="N2047" t="str">
        <f t="shared" si="63"/>
        <v>Normal weight</v>
      </c>
    </row>
    <row r="2048" spans="1:14" x14ac:dyDescent="0.2">
      <c r="A2048">
        <v>7700</v>
      </c>
      <c r="B2048" t="s">
        <v>19</v>
      </c>
      <c r="C2048">
        <v>52</v>
      </c>
      <c r="D2048">
        <v>0</v>
      </c>
      <c r="E2048">
        <v>0</v>
      </c>
      <c r="F2048" t="s">
        <v>13</v>
      </c>
      <c r="G2048" t="s">
        <v>14</v>
      </c>
      <c r="H2048" t="s">
        <v>15</v>
      </c>
      <c r="I2048">
        <v>106.54</v>
      </c>
      <c r="J2048">
        <v>22.4</v>
      </c>
      <c r="K2048" t="s">
        <v>18</v>
      </c>
      <c r="L2048">
        <v>0</v>
      </c>
      <c r="M2048" t="str">
        <f t="shared" si="62"/>
        <v>51-70</v>
      </c>
      <c r="N2048" t="str">
        <f t="shared" si="63"/>
        <v>Normal weight</v>
      </c>
    </row>
    <row r="2049" spans="1:14" x14ac:dyDescent="0.2">
      <c r="A2049">
        <v>40503</v>
      </c>
      <c r="B2049" t="s">
        <v>12</v>
      </c>
      <c r="C2049">
        <v>21</v>
      </c>
      <c r="D2049">
        <v>0</v>
      </c>
      <c r="E2049">
        <v>0</v>
      </c>
      <c r="F2049" t="s">
        <v>22</v>
      </c>
      <c r="G2049" t="s">
        <v>14</v>
      </c>
      <c r="H2049" t="s">
        <v>17</v>
      </c>
      <c r="I2049">
        <v>62.91</v>
      </c>
      <c r="J2049">
        <v>26.2</v>
      </c>
      <c r="K2049" t="s">
        <v>18</v>
      </c>
      <c r="L2049">
        <v>0</v>
      </c>
      <c r="M2049" t="str">
        <f t="shared" si="62"/>
        <v>18-30</v>
      </c>
      <c r="N2049" t="str">
        <f t="shared" si="63"/>
        <v>Overweight</v>
      </c>
    </row>
    <row r="2050" spans="1:14" x14ac:dyDescent="0.2">
      <c r="A2050">
        <v>47917</v>
      </c>
      <c r="B2050" t="s">
        <v>19</v>
      </c>
      <c r="C2050">
        <v>82</v>
      </c>
      <c r="D2050">
        <v>1</v>
      </c>
      <c r="E2050">
        <v>0</v>
      </c>
      <c r="F2050" t="s">
        <v>22</v>
      </c>
      <c r="G2050" t="s">
        <v>14</v>
      </c>
      <c r="H2050" t="s">
        <v>17</v>
      </c>
      <c r="I2050">
        <v>61.47</v>
      </c>
      <c r="J2050">
        <v>22.9</v>
      </c>
      <c r="K2050" t="s">
        <v>18</v>
      </c>
      <c r="L2050">
        <v>0</v>
      </c>
      <c r="M2050" t="str">
        <f t="shared" ref="M2050:M2113" si="64">IF(C2050&gt;=18,IF(C2050&lt;=30,"18-30",IF(C2050&lt;=50,"31-50",IF(C2050&lt;=70,"51-70","71+"))),"N/A")</f>
        <v>71+</v>
      </c>
      <c r="N2050" t="str">
        <f t="shared" si="63"/>
        <v>Normal weight</v>
      </c>
    </row>
    <row r="2051" spans="1:14" x14ac:dyDescent="0.2">
      <c r="A2051">
        <v>30303</v>
      </c>
      <c r="B2051" t="s">
        <v>12</v>
      </c>
      <c r="C2051">
        <v>33</v>
      </c>
      <c r="D2051">
        <v>0</v>
      </c>
      <c r="E2051">
        <v>0</v>
      </c>
      <c r="F2051" t="s">
        <v>22</v>
      </c>
      <c r="G2051" t="s">
        <v>14</v>
      </c>
      <c r="H2051" t="s">
        <v>17</v>
      </c>
      <c r="I2051">
        <v>88.5</v>
      </c>
      <c r="J2051">
        <v>32.6</v>
      </c>
      <c r="K2051" t="s">
        <v>16</v>
      </c>
      <c r="L2051">
        <v>0</v>
      </c>
      <c r="M2051" t="str">
        <f t="shared" si="64"/>
        <v>31-50</v>
      </c>
      <c r="N2051" t="str">
        <f t="shared" ref="N2051:N2114" si="65">IF(J2051&lt;18.5,"Below weight",IF(J2051&lt;25,"Normal weight",IF(J2051&lt;30,"Overweight","Obese")))</f>
        <v>Obese</v>
      </c>
    </row>
    <row r="2052" spans="1:14" x14ac:dyDescent="0.2">
      <c r="A2052">
        <v>24177</v>
      </c>
      <c r="B2052" t="s">
        <v>19</v>
      </c>
      <c r="C2052">
        <v>57</v>
      </c>
      <c r="D2052">
        <v>1</v>
      </c>
      <c r="E2052">
        <v>0</v>
      </c>
      <c r="F2052" t="s">
        <v>13</v>
      </c>
      <c r="G2052" t="s">
        <v>14</v>
      </c>
      <c r="H2052" t="s">
        <v>15</v>
      </c>
      <c r="I2052">
        <v>90.77</v>
      </c>
      <c r="J2052">
        <v>43.9</v>
      </c>
      <c r="K2052" t="s">
        <v>16</v>
      </c>
      <c r="L2052">
        <v>0</v>
      </c>
      <c r="M2052" t="str">
        <f t="shared" si="64"/>
        <v>51-70</v>
      </c>
      <c r="N2052" t="str">
        <f t="shared" si="65"/>
        <v>Obese</v>
      </c>
    </row>
    <row r="2053" spans="1:14" x14ac:dyDescent="0.2">
      <c r="A2053">
        <v>59992</v>
      </c>
      <c r="B2053" t="s">
        <v>19</v>
      </c>
      <c r="C2053">
        <v>63</v>
      </c>
      <c r="D2053">
        <v>1</v>
      </c>
      <c r="E2053">
        <v>0</v>
      </c>
      <c r="F2053" t="s">
        <v>13</v>
      </c>
      <c r="G2053" t="s">
        <v>21</v>
      </c>
      <c r="H2053" t="s">
        <v>15</v>
      </c>
      <c r="I2053">
        <v>228.2</v>
      </c>
      <c r="J2053">
        <v>37.700000000000003</v>
      </c>
      <c r="K2053" t="s">
        <v>18</v>
      </c>
      <c r="L2053">
        <v>0</v>
      </c>
      <c r="M2053" t="str">
        <f t="shared" si="64"/>
        <v>51-70</v>
      </c>
      <c r="N2053" t="str">
        <f t="shared" si="65"/>
        <v>Obese</v>
      </c>
    </row>
    <row r="2054" spans="1:14" x14ac:dyDescent="0.2">
      <c r="A2054">
        <v>27382</v>
      </c>
      <c r="B2054" t="s">
        <v>19</v>
      </c>
      <c r="C2054">
        <v>50</v>
      </c>
      <c r="D2054">
        <v>0</v>
      </c>
      <c r="E2054">
        <v>0</v>
      </c>
      <c r="F2054" t="s">
        <v>13</v>
      </c>
      <c r="G2054" t="s">
        <v>23</v>
      </c>
      <c r="H2054" t="s">
        <v>15</v>
      </c>
      <c r="I2054">
        <v>92.15</v>
      </c>
      <c r="J2054">
        <v>20.8</v>
      </c>
      <c r="K2054" t="s">
        <v>18</v>
      </c>
      <c r="L2054">
        <v>0</v>
      </c>
      <c r="M2054" t="str">
        <f t="shared" si="64"/>
        <v>31-50</v>
      </c>
      <c r="N2054" t="str">
        <f t="shared" si="65"/>
        <v>Normal weight</v>
      </c>
    </row>
    <row r="2055" spans="1:14" x14ac:dyDescent="0.2">
      <c r="A2055">
        <v>61699</v>
      </c>
      <c r="B2055" t="s">
        <v>12</v>
      </c>
      <c r="C2055">
        <v>80</v>
      </c>
      <c r="D2055">
        <v>0</v>
      </c>
      <c r="E2055">
        <v>0</v>
      </c>
      <c r="F2055" t="s">
        <v>13</v>
      </c>
      <c r="G2055" t="s">
        <v>14</v>
      </c>
      <c r="H2055" t="s">
        <v>17</v>
      </c>
      <c r="I2055">
        <v>94.96</v>
      </c>
      <c r="J2055">
        <v>22.1</v>
      </c>
      <c r="K2055" t="s">
        <v>16</v>
      </c>
      <c r="L2055">
        <v>0</v>
      </c>
      <c r="M2055" t="str">
        <f t="shared" si="64"/>
        <v>71+</v>
      </c>
      <c r="N2055" t="str">
        <f t="shared" si="65"/>
        <v>Normal weight</v>
      </c>
    </row>
    <row r="2056" spans="1:14" x14ac:dyDescent="0.2">
      <c r="A2056">
        <v>54053</v>
      </c>
      <c r="B2056" t="s">
        <v>12</v>
      </c>
      <c r="C2056">
        <v>46</v>
      </c>
      <c r="D2056">
        <v>0</v>
      </c>
      <c r="E2056">
        <v>0</v>
      </c>
      <c r="F2056" t="s">
        <v>13</v>
      </c>
      <c r="G2056" t="s">
        <v>14</v>
      </c>
      <c r="H2056" t="s">
        <v>17</v>
      </c>
      <c r="I2056">
        <v>66.59</v>
      </c>
      <c r="J2056">
        <v>36.700000000000003</v>
      </c>
      <c r="K2056" t="s">
        <v>16</v>
      </c>
      <c r="L2056">
        <v>0</v>
      </c>
      <c r="M2056" t="str">
        <f t="shared" si="64"/>
        <v>31-50</v>
      </c>
      <c r="N2056" t="str">
        <f t="shared" si="65"/>
        <v>Obese</v>
      </c>
    </row>
    <row r="2057" spans="1:14" x14ac:dyDescent="0.2">
      <c r="A2057">
        <v>38348</v>
      </c>
      <c r="B2057" t="s">
        <v>19</v>
      </c>
      <c r="C2057">
        <v>66</v>
      </c>
      <c r="D2057">
        <v>0</v>
      </c>
      <c r="E2057">
        <v>0</v>
      </c>
      <c r="F2057" t="s">
        <v>13</v>
      </c>
      <c r="G2057" t="s">
        <v>14</v>
      </c>
      <c r="H2057" t="s">
        <v>15</v>
      </c>
      <c r="I2057">
        <v>80.099999999999994</v>
      </c>
      <c r="J2057">
        <v>32</v>
      </c>
      <c r="K2057" t="s">
        <v>18</v>
      </c>
      <c r="L2057">
        <v>0</v>
      </c>
      <c r="M2057" t="str">
        <f t="shared" si="64"/>
        <v>51-70</v>
      </c>
      <c r="N2057" t="str">
        <f t="shared" si="65"/>
        <v>Obese</v>
      </c>
    </row>
    <row r="2058" spans="1:14" x14ac:dyDescent="0.2">
      <c r="A2058">
        <v>17668</v>
      </c>
      <c r="B2058" t="s">
        <v>12</v>
      </c>
      <c r="C2058">
        <v>26</v>
      </c>
      <c r="D2058">
        <v>0</v>
      </c>
      <c r="E2058">
        <v>0</v>
      </c>
      <c r="F2058" t="s">
        <v>13</v>
      </c>
      <c r="G2058" t="s">
        <v>21</v>
      </c>
      <c r="H2058" t="s">
        <v>15</v>
      </c>
      <c r="I2058">
        <v>73.72</v>
      </c>
      <c r="J2058">
        <v>25.9</v>
      </c>
      <c r="K2058" t="s">
        <v>20</v>
      </c>
      <c r="L2058">
        <v>0</v>
      </c>
      <c r="M2058" t="str">
        <f t="shared" si="64"/>
        <v>18-30</v>
      </c>
      <c r="N2058" t="str">
        <f t="shared" si="65"/>
        <v>Overweight</v>
      </c>
    </row>
    <row r="2059" spans="1:14" x14ac:dyDescent="0.2">
      <c r="A2059">
        <v>11792</v>
      </c>
      <c r="B2059" t="s">
        <v>19</v>
      </c>
      <c r="C2059">
        <v>70</v>
      </c>
      <c r="D2059">
        <v>0</v>
      </c>
      <c r="E2059">
        <v>0</v>
      </c>
      <c r="F2059" t="s">
        <v>13</v>
      </c>
      <c r="G2059" t="s">
        <v>14</v>
      </c>
      <c r="H2059" t="s">
        <v>15</v>
      </c>
      <c r="I2059">
        <v>90.49</v>
      </c>
      <c r="J2059">
        <v>28.9</v>
      </c>
      <c r="K2059" t="s">
        <v>16</v>
      </c>
      <c r="L2059">
        <v>0</v>
      </c>
      <c r="M2059" t="str">
        <f t="shared" si="64"/>
        <v>51-70</v>
      </c>
      <c r="N2059" t="str">
        <f t="shared" si="65"/>
        <v>Overweight</v>
      </c>
    </row>
    <row r="2060" spans="1:14" x14ac:dyDescent="0.2">
      <c r="A2060">
        <v>22917</v>
      </c>
      <c r="B2060" t="s">
        <v>19</v>
      </c>
      <c r="C2060">
        <v>62</v>
      </c>
      <c r="D2060">
        <v>0</v>
      </c>
      <c r="E2060">
        <v>0</v>
      </c>
      <c r="F2060" t="s">
        <v>13</v>
      </c>
      <c r="G2060" t="s">
        <v>14</v>
      </c>
      <c r="H2060" t="s">
        <v>15</v>
      </c>
      <c r="I2060">
        <v>92.99</v>
      </c>
      <c r="J2060">
        <v>29.3</v>
      </c>
      <c r="K2060" t="s">
        <v>16</v>
      </c>
      <c r="L2060">
        <v>0</v>
      </c>
      <c r="M2060" t="str">
        <f t="shared" si="64"/>
        <v>51-70</v>
      </c>
      <c r="N2060" t="str">
        <f t="shared" si="65"/>
        <v>Overweight</v>
      </c>
    </row>
    <row r="2061" spans="1:14" x14ac:dyDescent="0.2">
      <c r="A2061">
        <v>49554</v>
      </c>
      <c r="B2061" t="s">
        <v>12</v>
      </c>
      <c r="C2061">
        <v>67</v>
      </c>
      <c r="D2061">
        <v>0</v>
      </c>
      <c r="E2061">
        <v>0</v>
      </c>
      <c r="F2061" t="s">
        <v>13</v>
      </c>
      <c r="G2061" t="s">
        <v>14</v>
      </c>
      <c r="H2061" t="s">
        <v>17</v>
      </c>
      <c r="I2061">
        <v>65.510000000000005</v>
      </c>
      <c r="J2061">
        <v>33.200000000000003</v>
      </c>
      <c r="K2061" t="s">
        <v>16</v>
      </c>
      <c r="L2061">
        <v>0</v>
      </c>
      <c r="M2061" t="str">
        <f t="shared" si="64"/>
        <v>51-70</v>
      </c>
      <c r="N2061" t="str">
        <f t="shared" si="65"/>
        <v>Obese</v>
      </c>
    </row>
    <row r="2062" spans="1:14" x14ac:dyDescent="0.2">
      <c r="A2062">
        <v>72594</v>
      </c>
      <c r="B2062" t="s">
        <v>12</v>
      </c>
      <c r="C2062">
        <v>63</v>
      </c>
      <c r="D2062">
        <v>0</v>
      </c>
      <c r="E2062">
        <v>0</v>
      </c>
      <c r="F2062" t="s">
        <v>13</v>
      </c>
      <c r="G2062" t="s">
        <v>14</v>
      </c>
      <c r="H2062" t="s">
        <v>15</v>
      </c>
      <c r="I2062">
        <v>95.29</v>
      </c>
      <c r="J2062">
        <v>31.6</v>
      </c>
      <c r="K2062" t="s">
        <v>20</v>
      </c>
      <c r="L2062">
        <v>0</v>
      </c>
      <c r="M2062" t="str">
        <f t="shared" si="64"/>
        <v>51-70</v>
      </c>
      <c r="N2062" t="str">
        <f t="shared" si="65"/>
        <v>Obese</v>
      </c>
    </row>
    <row r="2063" spans="1:14" x14ac:dyDescent="0.2">
      <c r="A2063">
        <v>28027</v>
      </c>
      <c r="B2063" t="s">
        <v>19</v>
      </c>
      <c r="C2063">
        <v>42</v>
      </c>
      <c r="D2063">
        <v>0</v>
      </c>
      <c r="E2063">
        <v>0</v>
      </c>
      <c r="F2063" t="s">
        <v>13</v>
      </c>
      <c r="G2063" t="s">
        <v>23</v>
      </c>
      <c r="H2063" t="s">
        <v>15</v>
      </c>
      <c r="I2063">
        <v>83.7</v>
      </c>
      <c r="J2063">
        <v>20.6</v>
      </c>
      <c r="K2063" t="s">
        <v>18</v>
      </c>
      <c r="L2063">
        <v>0</v>
      </c>
      <c r="M2063" t="str">
        <f t="shared" si="64"/>
        <v>31-50</v>
      </c>
      <c r="N2063" t="str">
        <f t="shared" si="65"/>
        <v>Normal weight</v>
      </c>
    </row>
    <row r="2064" spans="1:14" x14ac:dyDescent="0.2">
      <c r="A2064">
        <v>54177</v>
      </c>
      <c r="B2064" t="s">
        <v>19</v>
      </c>
      <c r="C2064">
        <v>49</v>
      </c>
      <c r="D2064">
        <v>1</v>
      </c>
      <c r="E2064">
        <v>0</v>
      </c>
      <c r="F2064" t="s">
        <v>13</v>
      </c>
      <c r="G2064" t="s">
        <v>23</v>
      </c>
      <c r="H2064" t="s">
        <v>17</v>
      </c>
      <c r="I2064">
        <v>63.16</v>
      </c>
      <c r="J2064">
        <v>23.3</v>
      </c>
      <c r="K2064" t="s">
        <v>16</v>
      </c>
      <c r="L2064">
        <v>0</v>
      </c>
      <c r="M2064" t="str">
        <f t="shared" si="64"/>
        <v>31-50</v>
      </c>
      <c r="N2064" t="str">
        <f t="shared" si="65"/>
        <v>Normal weight</v>
      </c>
    </row>
    <row r="2065" spans="1:14" x14ac:dyDescent="0.2">
      <c r="A2065">
        <v>41146</v>
      </c>
      <c r="B2065" t="s">
        <v>12</v>
      </c>
      <c r="C2065">
        <v>41</v>
      </c>
      <c r="D2065">
        <v>0</v>
      </c>
      <c r="E2065">
        <v>0</v>
      </c>
      <c r="F2065" t="s">
        <v>13</v>
      </c>
      <c r="G2065" t="s">
        <v>14</v>
      </c>
      <c r="H2065" t="s">
        <v>17</v>
      </c>
      <c r="I2065">
        <v>113.65</v>
      </c>
      <c r="J2065">
        <v>49.3</v>
      </c>
      <c r="K2065" t="s">
        <v>18</v>
      </c>
      <c r="L2065">
        <v>0</v>
      </c>
      <c r="M2065" t="str">
        <f t="shared" si="64"/>
        <v>31-50</v>
      </c>
      <c r="N2065" t="str">
        <f t="shared" si="65"/>
        <v>Obese</v>
      </c>
    </row>
    <row r="2066" spans="1:14" x14ac:dyDescent="0.2">
      <c r="A2066">
        <v>20391</v>
      </c>
      <c r="B2066" t="s">
        <v>19</v>
      </c>
      <c r="C2066">
        <v>73</v>
      </c>
      <c r="D2066">
        <v>0</v>
      </c>
      <c r="E2066">
        <v>0</v>
      </c>
      <c r="F2066" t="s">
        <v>13</v>
      </c>
      <c r="G2066" t="s">
        <v>23</v>
      </c>
      <c r="H2066" t="s">
        <v>17</v>
      </c>
      <c r="I2066">
        <v>65.930000000000007</v>
      </c>
      <c r="J2066">
        <v>30.3</v>
      </c>
      <c r="K2066" t="s">
        <v>18</v>
      </c>
      <c r="L2066">
        <v>0</v>
      </c>
      <c r="M2066" t="str">
        <f t="shared" si="64"/>
        <v>71+</v>
      </c>
      <c r="N2066" t="str">
        <f t="shared" si="65"/>
        <v>Obese</v>
      </c>
    </row>
    <row r="2067" spans="1:14" x14ac:dyDescent="0.2">
      <c r="A2067">
        <v>69379</v>
      </c>
      <c r="B2067" t="s">
        <v>19</v>
      </c>
      <c r="C2067">
        <v>64</v>
      </c>
      <c r="D2067">
        <v>1</v>
      </c>
      <c r="E2067">
        <v>0</v>
      </c>
      <c r="F2067" t="s">
        <v>13</v>
      </c>
      <c r="G2067" t="s">
        <v>21</v>
      </c>
      <c r="H2067" t="s">
        <v>15</v>
      </c>
      <c r="I2067">
        <v>93.78</v>
      </c>
      <c r="J2067">
        <v>24.4</v>
      </c>
      <c r="K2067" t="s">
        <v>18</v>
      </c>
      <c r="L2067">
        <v>0</v>
      </c>
      <c r="M2067" t="str">
        <f t="shared" si="64"/>
        <v>51-70</v>
      </c>
      <c r="N2067" t="str">
        <f t="shared" si="65"/>
        <v>Normal weight</v>
      </c>
    </row>
    <row r="2068" spans="1:14" x14ac:dyDescent="0.2">
      <c r="A2068">
        <v>34778</v>
      </c>
      <c r="B2068" t="s">
        <v>12</v>
      </c>
      <c r="C2068">
        <v>65</v>
      </c>
      <c r="D2068">
        <v>0</v>
      </c>
      <c r="E2068">
        <v>0</v>
      </c>
      <c r="F2068" t="s">
        <v>13</v>
      </c>
      <c r="G2068" t="s">
        <v>14</v>
      </c>
      <c r="H2068" t="s">
        <v>17</v>
      </c>
      <c r="I2068">
        <v>223.9</v>
      </c>
      <c r="J2068">
        <v>28.2</v>
      </c>
      <c r="K2068" t="s">
        <v>16</v>
      </c>
      <c r="L2068">
        <v>0</v>
      </c>
      <c r="M2068" t="str">
        <f t="shared" si="64"/>
        <v>51-70</v>
      </c>
      <c r="N2068" t="str">
        <f t="shared" si="65"/>
        <v>Overweight</v>
      </c>
    </row>
    <row r="2069" spans="1:14" x14ac:dyDescent="0.2">
      <c r="A2069">
        <v>55407</v>
      </c>
      <c r="B2069" t="s">
        <v>19</v>
      </c>
      <c r="C2069">
        <v>47</v>
      </c>
      <c r="D2069">
        <v>0</v>
      </c>
      <c r="E2069">
        <v>0</v>
      </c>
      <c r="F2069" t="s">
        <v>13</v>
      </c>
      <c r="G2069" t="s">
        <v>14</v>
      </c>
      <c r="H2069" t="s">
        <v>15</v>
      </c>
      <c r="I2069">
        <v>93.18</v>
      </c>
      <c r="J2069">
        <v>42.6</v>
      </c>
      <c r="K2069" t="s">
        <v>16</v>
      </c>
      <c r="L2069">
        <v>0</v>
      </c>
      <c r="M2069" t="str">
        <f t="shared" si="64"/>
        <v>31-50</v>
      </c>
      <c r="N2069" t="str">
        <f t="shared" si="65"/>
        <v>Obese</v>
      </c>
    </row>
    <row r="2070" spans="1:14" x14ac:dyDescent="0.2">
      <c r="A2070">
        <v>36744</v>
      </c>
      <c r="B2070" t="s">
        <v>12</v>
      </c>
      <c r="C2070">
        <v>40</v>
      </c>
      <c r="D2070">
        <v>0</v>
      </c>
      <c r="E2070">
        <v>0</v>
      </c>
      <c r="F2070" t="s">
        <v>13</v>
      </c>
      <c r="G2070" t="s">
        <v>21</v>
      </c>
      <c r="H2070" t="s">
        <v>17</v>
      </c>
      <c r="I2070">
        <v>169.74</v>
      </c>
      <c r="J2070">
        <v>31.9</v>
      </c>
      <c r="K2070" t="s">
        <v>18</v>
      </c>
      <c r="L2070">
        <v>0</v>
      </c>
      <c r="M2070" t="str">
        <f t="shared" si="64"/>
        <v>31-50</v>
      </c>
      <c r="N2070" t="str">
        <f t="shared" si="65"/>
        <v>Obese</v>
      </c>
    </row>
    <row r="2071" spans="1:14" x14ac:dyDescent="0.2">
      <c r="A2071">
        <v>14517</v>
      </c>
      <c r="B2071" t="s">
        <v>12</v>
      </c>
      <c r="C2071">
        <v>56</v>
      </c>
      <c r="D2071">
        <v>0</v>
      </c>
      <c r="E2071">
        <v>0</v>
      </c>
      <c r="F2071" t="s">
        <v>13</v>
      </c>
      <c r="G2071" t="s">
        <v>14</v>
      </c>
      <c r="H2071" t="s">
        <v>15</v>
      </c>
      <c r="I2071">
        <v>82.25</v>
      </c>
      <c r="J2071">
        <v>30.5</v>
      </c>
      <c r="K2071" t="s">
        <v>16</v>
      </c>
      <c r="L2071">
        <v>0</v>
      </c>
      <c r="M2071" t="str">
        <f t="shared" si="64"/>
        <v>51-70</v>
      </c>
      <c r="N2071" t="str">
        <f t="shared" si="65"/>
        <v>Obese</v>
      </c>
    </row>
    <row r="2072" spans="1:14" x14ac:dyDescent="0.2">
      <c r="A2072">
        <v>69050</v>
      </c>
      <c r="B2072" t="s">
        <v>12</v>
      </c>
      <c r="C2072">
        <v>54</v>
      </c>
      <c r="D2072">
        <v>0</v>
      </c>
      <c r="E2072">
        <v>0</v>
      </c>
      <c r="F2072" t="s">
        <v>13</v>
      </c>
      <c r="G2072" t="s">
        <v>14</v>
      </c>
      <c r="H2072" t="s">
        <v>15</v>
      </c>
      <c r="I2072">
        <v>85.81</v>
      </c>
      <c r="J2072">
        <v>21.7</v>
      </c>
      <c r="K2072" t="s">
        <v>16</v>
      </c>
      <c r="L2072">
        <v>0</v>
      </c>
      <c r="M2072" t="str">
        <f t="shared" si="64"/>
        <v>51-70</v>
      </c>
      <c r="N2072" t="str">
        <f t="shared" si="65"/>
        <v>Normal weight</v>
      </c>
    </row>
    <row r="2073" spans="1:14" x14ac:dyDescent="0.2">
      <c r="A2073">
        <v>52080</v>
      </c>
      <c r="B2073" t="s">
        <v>19</v>
      </c>
      <c r="C2073">
        <v>26</v>
      </c>
      <c r="D2073">
        <v>0</v>
      </c>
      <c r="E2073">
        <v>0</v>
      </c>
      <c r="F2073" t="s">
        <v>22</v>
      </c>
      <c r="G2073" t="s">
        <v>14</v>
      </c>
      <c r="H2073" t="s">
        <v>17</v>
      </c>
      <c r="I2073">
        <v>85.27</v>
      </c>
      <c r="J2073">
        <v>24.6</v>
      </c>
      <c r="K2073" t="s">
        <v>18</v>
      </c>
      <c r="L2073">
        <v>0</v>
      </c>
      <c r="M2073" t="str">
        <f t="shared" si="64"/>
        <v>18-30</v>
      </c>
      <c r="N2073" t="str">
        <f t="shared" si="65"/>
        <v>Normal weight</v>
      </c>
    </row>
    <row r="2074" spans="1:14" x14ac:dyDescent="0.2">
      <c r="A2074">
        <v>27493</v>
      </c>
      <c r="B2074" t="s">
        <v>19</v>
      </c>
      <c r="C2074">
        <v>45</v>
      </c>
      <c r="D2074">
        <v>0</v>
      </c>
      <c r="E2074">
        <v>0</v>
      </c>
      <c r="F2074" t="s">
        <v>13</v>
      </c>
      <c r="G2074" t="s">
        <v>14</v>
      </c>
      <c r="H2074" t="s">
        <v>15</v>
      </c>
      <c r="I2074">
        <v>86.06</v>
      </c>
      <c r="J2074">
        <v>38.1</v>
      </c>
      <c r="K2074" t="s">
        <v>18</v>
      </c>
      <c r="L2074">
        <v>0</v>
      </c>
      <c r="M2074" t="str">
        <f t="shared" si="64"/>
        <v>31-50</v>
      </c>
      <c r="N2074" t="str">
        <f t="shared" si="65"/>
        <v>Obese</v>
      </c>
    </row>
    <row r="2075" spans="1:14" x14ac:dyDescent="0.2">
      <c r="A2075">
        <v>6295</v>
      </c>
      <c r="B2075" t="s">
        <v>19</v>
      </c>
      <c r="C2075">
        <v>57</v>
      </c>
      <c r="D2075">
        <v>0</v>
      </c>
      <c r="E2075">
        <v>0</v>
      </c>
      <c r="F2075" t="s">
        <v>13</v>
      </c>
      <c r="G2075" t="s">
        <v>23</v>
      </c>
      <c r="H2075" t="s">
        <v>15</v>
      </c>
      <c r="I2075">
        <v>104.36</v>
      </c>
      <c r="J2075">
        <v>19.2</v>
      </c>
      <c r="K2075" t="s">
        <v>20</v>
      </c>
      <c r="L2075">
        <v>0</v>
      </c>
      <c r="M2075" t="str">
        <f t="shared" si="64"/>
        <v>51-70</v>
      </c>
      <c r="N2075" t="str">
        <f t="shared" si="65"/>
        <v>Normal weight</v>
      </c>
    </row>
    <row r="2076" spans="1:14" x14ac:dyDescent="0.2">
      <c r="A2076">
        <v>20375</v>
      </c>
      <c r="B2076" t="s">
        <v>19</v>
      </c>
      <c r="C2076">
        <v>78</v>
      </c>
      <c r="D2076">
        <v>0</v>
      </c>
      <c r="E2076">
        <v>0</v>
      </c>
      <c r="F2076" t="s">
        <v>13</v>
      </c>
      <c r="G2076" t="s">
        <v>14</v>
      </c>
      <c r="H2076" t="s">
        <v>15</v>
      </c>
      <c r="I2076">
        <v>78.290000000000006</v>
      </c>
      <c r="J2076">
        <v>30.1</v>
      </c>
      <c r="K2076" t="s">
        <v>16</v>
      </c>
      <c r="L2076">
        <v>0</v>
      </c>
      <c r="M2076" t="str">
        <f t="shared" si="64"/>
        <v>71+</v>
      </c>
      <c r="N2076" t="str">
        <f t="shared" si="65"/>
        <v>Obese</v>
      </c>
    </row>
    <row r="2077" spans="1:14" x14ac:dyDescent="0.2">
      <c r="A2077">
        <v>56635</v>
      </c>
      <c r="B2077" t="s">
        <v>12</v>
      </c>
      <c r="C2077">
        <v>76</v>
      </c>
      <c r="D2077">
        <v>1</v>
      </c>
      <c r="E2077">
        <v>0</v>
      </c>
      <c r="F2077" t="s">
        <v>13</v>
      </c>
      <c r="G2077" t="s">
        <v>21</v>
      </c>
      <c r="H2077" t="s">
        <v>17</v>
      </c>
      <c r="I2077">
        <v>207.96</v>
      </c>
      <c r="J2077">
        <v>34.5</v>
      </c>
      <c r="K2077" t="s">
        <v>16</v>
      </c>
      <c r="L2077">
        <v>0</v>
      </c>
      <c r="M2077" t="str">
        <f t="shared" si="64"/>
        <v>71+</v>
      </c>
      <c r="N2077" t="str">
        <f t="shared" si="65"/>
        <v>Obese</v>
      </c>
    </row>
    <row r="2078" spans="1:14" x14ac:dyDescent="0.2">
      <c r="A2078">
        <v>4280</v>
      </c>
      <c r="B2078" t="s">
        <v>19</v>
      </c>
      <c r="C2078">
        <v>51</v>
      </c>
      <c r="D2078">
        <v>0</v>
      </c>
      <c r="E2078">
        <v>0</v>
      </c>
      <c r="F2078" t="s">
        <v>13</v>
      </c>
      <c r="G2078" t="s">
        <v>23</v>
      </c>
      <c r="H2078" t="s">
        <v>17</v>
      </c>
      <c r="I2078">
        <v>105.52</v>
      </c>
      <c r="J2078">
        <v>30.8</v>
      </c>
      <c r="K2078" t="s">
        <v>18</v>
      </c>
      <c r="L2078">
        <v>0</v>
      </c>
      <c r="M2078" t="str">
        <f t="shared" si="64"/>
        <v>51-70</v>
      </c>
      <c r="N2078" t="str">
        <f t="shared" si="65"/>
        <v>Obese</v>
      </c>
    </row>
    <row r="2079" spans="1:14" x14ac:dyDescent="0.2">
      <c r="A2079">
        <v>22896</v>
      </c>
      <c r="B2079" t="s">
        <v>19</v>
      </c>
      <c r="C2079">
        <v>54</v>
      </c>
      <c r="D2079">
        <v>0</v>
      </c>
      <c r="E2079">
        <v>0</v>
      </c>
      <c r="F2079" t="s">
        <v>13</v>
      </c>
      <c r="G2079" t="s">
        <v>14</v>
      </c>
      <c r="H2079" t="s">
        <v>17</v>
      </c>
      <c r="I2079">
        <v>109.27</v>
      </c>
      <c r="J2079">
        <v>43.8</v>
      </c>
      <c r="K2079" t="s">
        <v>16</v>
      </c>
      <c r="L2079">
        <v>0</v>
      </c>
      <c r="M2079" t="str">
        <f t="shared" si="64"/>
        <v>51-70</v>
      </c>
      <c r="N2079" t="str">
        <f t="shared" si="65"/>
        <v>Obese</v>
      </c>
    </row>
    <row r="2080" spans="1:14" x14ac:dyDescent="0.2">
      <c r="A2080">
        <v>70297</v>
      </c>
      <c r="B2080" t="s">
        <v>19</v>
      </c>
      <c r="C2080">
        <v>36</v>
      </c>
      <c r="D2080">
        <v>0</v>
      </c>
      <c r="E2080">
        <v>0</v>
      </c>
      <c r="F2080" t="s">
        <v>13</v>
      </c>
      <c r="G2080" t="s">
        <v>14</v>
      </c>
      <c r="H2080" t="s">
        <v>15</v>
      </c>
      <c r="I2080">
        <v>91.34</v>
      </c>
      <c r="J2080">
        <v>29.9</v>
      </c>
      <c r="K2080" t="s">
        <v>18</v>
      </c>
      <c r="L2080">
        <v>0</v>
      </c>
      <c r="M2080" t="str">
        <f t="shared" si="64"/>
        <v>31-50</v>
      </c>
      <c r="N2080" t="str">
        <f t="shared" si="65"/>
        <v>Overweight</v>
      </c>
    </row>
    <row r="2081" spans="1:14" x14ac:dyDescent="0.2">
      <c r="A2081">
        <v>47776</v>
      </c>
      <c r="B2081" t="s">
        <v>19</v>
      </c>
      <c r="C2081">
        <v>57</v>
      </c>
      <c r="D2081">
        <v>0</v>
      </c>
      <c r="E2081">
        <v>0</v>
      </c>
      <c r="F2081" t="s">
        <v>13</v>
      </c>
      <c r="G2081" t="s">
        <v>23</v>
      </c>
      <c r="H2081" t="s">
        <v>17</v>
      </c>
      <c r="I2081">
        <v>176.78</v>
      </c>
      <c r="J2081">
        <v>50.4</v>
      </c>
      <c r="K2081" t="s">
        <v>18</v>
      </c>
      <c r="L2081">
        <v>0</v>
      </c>
      <c r="M2081" t="str">
        <f t="shared" si="64"/>
        <v>51-70</v>
      </c>
      <c r="N2081" t="str">
        <f t="shared" si="65"/>
        <v>Obese</v>
      </c>
    </row>
    <row r="2082" spans="1:14" x14ac:dyDescent="0.2">
      <c r="A2082">
        <v>53141</v>
      </c>
      <c r="B2082" t="s">
        <v>19</v>
      </c>
      <c r="C2082">
        <v>25</v>
      </c>
      <c r="D2082">
        <v>0</v>
      </c>
      <c r="E2082">
        <v>0</v>
      </c>
      <c r="F2082" t="s">
        <v>22</v>
      </c>
      <c r="G2082" t="s">
        <v>14</v>
      </c>
      <c r="H2082" t="s">
        <v>17</v>
      </c>
      <c r="I2082">
        <v>67.73</v>
      </c>
      <c r="J2082">
        <v>22.6</v>
      </c>
      <c r="K2082" t="s">
        <v>18</v>
      </c>
      <c r="L2082">
        <v>0</v>
      </c>
      <c r="M2082" t="str">
        <f t="shared" si="64"/>
        <v>18-30</v>
      </c>
      <c r="N2082" t="str">
        <f t="shared" si="65"/>
        <v>Normal weight</v>
      </c>
    </row>
    <row r="2083" spans="1:14" x14ac:dyDescent="0.2">
      <c r="A2083">
        <v>41593</v>
      </c>
      <c r="B2083" t="s">
        <v>19</v>
      </c>
      <c r="C2083">
        <v>76</v>
      </c>
      <c r="D2083">
        <v>0</v>
      </c>
      <c r="E2083">
        <v>0</v>
      </c>
      <c r="F2083" t="s">
        <v>13</v>
      </c>
      <c r="G2083" t="s">
        <v>21</v>
      </c>
      <c r="H2083" t="s">
        <v>17</v>
      </c>
      <c r="I2083">
        <v>70.290000000000006</v>
      </c>
      <c r="J2083">
        <v>33.4</v>
      </c>
      <c r="K2083" t="s">
        <v>16</v>
      </c>
      <c r="L2083">
        <v>0</v>
      </c>
      <c r="M2083" t="str">
        <f t="shared" si="64"/>
        <v>71+</v>
      </c>
      <c r="N2083" t="str">
        <f t="shared" si="65"/>
        <v>Obese</v>
      </c>
    </row>
    <row r="2084" spans="1:14" x14ac:dyDescent="0.2">
      <c r="A2084">
        <v>11111</v>
      </c>
      <c r="B2084" t="s">
        <v>19</v>
      </c>
      <c r="C2084">
        <v>66</v>
      </c>
      <c r="D2084">
        <v>1</v>
      </c>
      <c r="E2084">
        <v>0</v>
      </c>
      <c r="F2084" t="s">
        <v>13</v>
      </c>
      <c r="G2084" t="s">
        <v>23</v>
      </c>
      <c r="H2084" t="s">
        <v>15</v>
      </c>
      <c r="I2084">
        <v>205.01</v>
      </c>
      <c r="J2084">
        <v>52.7</v>
      </c>
      <c r="K2084" t="s">
        <v>16</v>
      </c>
      <c r="L2084">
        <v>0</v>
      </c>
      <c r="M2084" t="str">
        <f t="shared" si="64"/>
        <v>51-70</v>
      </c>
      <c r="N2084" t="str">
        <f t="shared" si="65"/>
        <v>Obese</v>
      </c>
    </row>
    <row r="2085" spans="1:14" x14ac:dyDescent="0.2">
      <c r="A2085">
        <v>71597</v>
      </c>
      <c r="B2085" t="s">
        <v>19</v>
      </c>
      <c r="C2085">
        <v>79</v>
      </c>
      <c r="D2085">
        <v>1</v>
      </c>
      <c r="E2085">
        <v>0</v>
      </c>
      <c r="F2085" t="s">
        <v>13</v>
      </c>
      <c r="G2085" t="s">
        <v>14</v>
      </c>
      <c r="H2085" t="s">
        <v>17</v>
      </c>
      <c r="I2085">
        <v>64.44</v>
      </c>
      <c r="J2085">
        <v>26.9</v>
      </c>
      <c r="K2085" t="s">
        <v>16</v>
      </c>
      <c r="L2085">
        <v>0</v>
      </c>
      <c r="M2085" t="str">
        <f t="shared" si="64"/>
        <v>71+</v>
      </c>
      <c r="N2085" t="str">
        <f t="shared" si="65"/>
        <v>Overweight</v>
      </c>
    </row>
    <row r="2086" spans="1:14" x14ac:dyDescent="0.2">
      <c r="A2086">
        <v>22804</v>
      </c>
      <c r="B2086" t="s">
        <v>19</v>
      </c>
      <c r="C2086">
        <v>25</v>
      </c>
      <c r="D2086">
        <v>0</v>
      </c>
      <c r="E2086">
        <v>0</v>
      </c>
      <c r="F2086" t="s">
        <v>22</v>
      </c>
      <c r="G2086" t="s">
        <v>14</v>
      </c>
      <c r="H2086" t="s">
        <v>17</v>
      </c>
      <c r="I2086">
        <v>111.65</v>
      </c>
      <c r="J2086">
        <v>35.200000000000003</v>
      </c>
      <c r="K2086" t="s">
        <v>16</v>
      </c>
      <c r="L2086">
        <v>0</v>
      </c>
      <c r="M2086" t="str">
        <f t="shared" si="64"/>
        <v>18-30</v>
      </c>
      <c r="N2086" t="str">
        <f t="shared" si="65"/>
        <v>Obese</v>
      </c>
    </row>
    <row r="2087" spans="1:14" x14ac:dyDescent="0.2">
      <c r="A2087">
        <v>64498</v>
      </c>
      <c r="B2087" t="s">
        <v>19</v>
      </c>
      <c r="C2087">
        <v>53</v>
      </c>
      <c r="D2087">
        <v>0</v>
      </c>
      <c r="E2087">
        <v>0</v>
      </c>
      <c r="F2087" t="s">
        <v>13</v>
      </c>
      <c r="G2087" t="s">
        <v>14</v>
      </c>
      <c r="H2087" t="s">
        <v>17</v>
      </c>
      <c r="I2087">
        <v>90.65</v>
      </c>
      <c r="J2087">
        <v>22.1</v>
      </c>
      <c r="K2087" t="s">
        <v>16</v>
      </c>
      <c r="L2087">
        <v>0</v>
      </c>
      <c r="M2087" t="str">
        <f t="shared" si="64"/>
        <v>51-70</v>
      </c>
      <c r="N2087" t="str">
        <f t="shared" si="65"/>
        <v>Normal weight</v>
      </c>
    </row>
    <row r="2088" spans="1:14" x14ac:dyDescent="0.2">
      <c r="A2088">
        <v>41182</v>
      </c>
      <c r="B2088" t="s">
        <v>19</v>
      </c>
      <c r="C2088">
        <v>35</v>
      </c>
      <c r="D2088">
        <v>1</v>
      </c>
      <c r="E2088">
        <v>0</v>
      </c>
      <c r="F2088" t="s">
        <v>13</v>
      </c>
      <c r="G2088" t="s">
        <v>14</v>
      </c>
      <c r="H2088" t="s">
        <v>15</v>
      </c>
      <c r="I2088">
        <v>94.2</v>
      </c>
      <c r="J2088">
        <v>34.4</v>
      </c>
      <c r="K2088" t="s">
        <v>20</v>
      </c>
      <c r="L2088">
        <v>0</v>
      </c>
      <c r="M2088" t="str">
        <f t="shared" si="64"/>
        <v>31-50</v>
      </c>
      <c r="N2088" t="str">
        <f t="shared" si="65"/>
        <v>Obese</v>
      </c>
    </row>
    <row r="2089" spans="1:14" x14ac:dyDescent="0.2">
      <c r="A2089">
        <v>36958</v>
      </c>
      <c r="B2089" t="s">
        <v>19</v>
      </c>
      <c r="C2089">
        <v>32</v>
      </c>
      <c r="D2089">
        <v>0</v>
      </c>
      <c r="E2089">
        <v>0</v>
      </c>
      <c r="F2089" t="s">
        <v>13</v>
      </c>
      <c r="G2089" t="s">
        <v>14</v>
      </c>
      <c r="H2089" t="s">
        <v>17</v>
      </c>
      <c r="I2089">
        <v>92.37</v>
      </c>
      <c r="J2089">
        <v>26.9</v>
      </c>
      <c r="K2089" t="s">
        <v>18</v>
      </c>
      <c r="L2089">
        <v>0</v>
      </c>
      <c r="M2089" t="str">
        <f t="shared" si="64"/>
        <v>31-50</v>
      </c>
      <c r="N2089" t="str">
        <f t="shared" si="65"/>
        <v>Overweight</v>
      </c>
    </row>
    <row r="2090" spans="1:14" x14ac:dyDescent="0.2">
      <c r="A2090">
        <v>50001</v>
      </c>
      <c r="B2090" t="s">
        <v>19</v>
      </c>
      <c r="C2090">
        <v>34</v>
      </c>
      <c r="D2090">
        <v>0</v>
      </c>
      <c r="E2090">
        <v>0</v>
      </c>
      <c r="F2090" t="s">
        <v>13</v>
      </c>
      <c r="G2090" t="s">
        <v>23</v>
      </c>
      <c r="H2090" t="s">
        <v>17</v>
      </c>
      <c r="I2090">
        <v>86.36</v>
      </c>
      <c r="J2090">
        <v>32.1</v>
      </c>
      <c r="K2090" t="s">
        <v>20</v>
      </c>
      <c r="L2090">
        <v>0</v>
      </c>
      <c r="M2090" t="str">
        <f t="shared" si="64"/>
        <v>31-50</v>
      </c>
      <c r="N2090" t="str">
        <f t="shared" si="65"/>
        <v>Obese</v>
      </c>
    </row>
    <row r="2091" spans="1:14" x14ac:dyDescent="0.2">
      <c r="A2091">
        <v>27034</v>
      </c>
      <c r="B2091" t="s">
        <v>19</v>
      </c>
      <c r="C2091">
        <v>65</v>
      </c>
      <c r="D2091">
        <v>0</v>
      </c>
      <c r="E2091">
        <v>0</v>
      </c>
      <c r="F2091" t="s">
        <v>13</v>
      </c>
      <c r="G2091" t="s">
        <v>23</v>
      </c>
      <c r="H2091" t="s">
        <v>15</v>
      </c>
      <c r="I2091">
        <v>82.72</v>
      </c>
      <c r="J2091">
        <v>29.8</v>
      </c>
      <c r="K2091" t="s">
        <v>20</v>
      </c>
      <c r="L2091">
        <v>0</v>
      </c>
      <c r="M2091" t="str">
        <f t="shared" si="64"/>
        <v>51-70</v>
      </c>
      <c r="N2091" t="str">
        <f t="shared" si="65"/>
        <v>Overweight</v>
      </c>
    </row>
    <row r="2092" spans="1:14" x14ac:dyDescent="0.2">
      <c r="A2092">
        <v>14288</v>
      </c>
      <c r="B2092" t="s">
        <v>19</v>
      </c>
      <c r="C2092">
        <v>71</v>
      </c>
      <c r="D2092">
        <v>0</v>
      </c>
      <c r="E2092">
        <v>0</v>
      </c>
      <c r="F2092" t="s">
        <v>13</v>
      </c>
      <c r="G2092" t="s">
        <v>14</v>
      </c>
      <c r="H2092" t="s">
        <v>17</v>
      </c>
      <c r="I2092">
        <v>91.85</v>
      </c>
      <c r="J2092">
        <v>27.6</v>
      </c>
      <c r="K2092" t="s">
        <v>16</v>
      </c>
      <c r="L2092">
        <v>0</v>
      </c>
      <c r="M2092" t="str">
        <f t="shared" si="64"/>
        <v>71+</v>
      </c>
      <c r="N2092" t="str">
        <f t="shared" si="65"/>
        <v>Overweight</v>
      </c>
    </row>
    <row r="2093" spans="1:14" x14ac:dyDescent="0.2">
      <c r="A2093">
        <v>3180</v>
      </c>
      <c r="B2093" t="s">
        <v>19</v>
      </c>
      <c r="C2093">
        <v>42</v>
      </c>
      <c r="D2093">
        <v>0</v>
      </c>
      <c r="E2093">
        <v>0</v>
      </c>
      <c r="F2093" t="s">
        <v>13</v>
      </c>
      <c r="G2093" t="s">
        <v>23</v>
      </c>
      <c r="H2093" t="s">
        <v>15</v>
      </c>
      <c r="I2093">
        <v>88.89</v>
      </c>
      <c r="J2093">
        <v>33</v>
      </c>
      <c r="K2093" t="s">
        <v>18</v>
      </c>
      <c r="L2093">
        <v>0</v>
      </c>
      <c r="M2093" t="str">
        <f t="shared" si="64"/>
        <v>31-50</v>
      </c>
      <c r="N2093" t="str">
        <f t="shared" si="65"/>
        <v>Obese</v>
      </c>
    </row>
    <row r="2094" spans="1:14" x14ac:dyDescent="0.2">
      <c r="A2094">
        <v>13899</v>
      </c>
      <c r="B2094" t="s">
        <v>12</v>
      </c>
      <c r="C2094">
        <v>30</v>
      </c>
      <c r="D2094">
        <v>0</v>
      </c>
      <c r="E2094">
        <v>0</v>
      </c>
      <c r="F2094" t="s">
        <v>13</v>
      </c>
      <c r="G2094" t="s">
        <v>14</v>
      </c>
      <c r="H2094" t="s">
        <v>15</v>
      </c>
      <c r="I2094">
        <v>79.55</v>
      </c>
      <c r="J2094">
        <v>33.700000000000003</v>
      </c>
      <c r="K2094" t="s">
        <v>18</v>
      </c>
      <c r="L2094">
        <v>0</v>
      </c>
      <c r="M2094" t="str">
        <f t="shared" si="64"/>
        <v>18-30</v>
      </c>
      <c r="N2094" t="str">
        <f t="shared" si="65"/>
        <v>Obese</v>
      </c>
    </row>
    <row r="2095" spans="1:14" x14ac:dyDescent="0.2">
      <c r="A2095">
        <v>14376</v>
      </c>
      <c r="B2095" t="s">
        <v>12</v>
      </c>
      <c r="C2095">
        <v>47</v>
      </c>
      <c r="D2095">
        <v>0</v>
      </c>
      <c r="E2095">
        <v>0</v>
      </c>
      <c r="F2095" t="s">
        <v>13</v>
      </c>
      <c r="G2095" t="s">
        <v>14</v>
      </c>
      <c r="H2095" t="s">
        <v>17</v>
      </c>
      <c r="I2095">
        <v>88.49</v>
      </c>
      <c r="J2095">
        <v>22.2</v>
      </c>
      <c r="K2095" t="s">
        <v>20</v>
      </c>
      <c r="L2095">
        <v>0</v>
      </c>
      <c r="M2095" t="str">
        <f t="shared" si="64"/>
        <v>31-50</v>
      </c>
      <c r="N2095" t="str">
        <f t="shared" si="65"/>
        <v>Normal weight</v>
      </c>
    </row>
    <row r="2096" spans="1:14" x14ac:dyDescent="0.2">
      <c r="A2096">
        <v>22052</v>
      </c>
      <c r="B2096" t="s">
        <v>19</v>
      </c>
      <c r="C2096">
        <v>75</v>
      </c>
      <c r="D2096">
        <v>1</v>
      </c>
      <c r="E2096">
        <v>0</v>
      </c>
      <c r="F2096" t="s">
        <v>22</v>
      </c>
      <c r="G2096" t="s">
        <v>21</v>
      </c>
      <c r="H2096" t="s">
        <v>17</v>
      </c>
      <c r="I2096">
        <v>91.85</v>
      </c>
      <c r="J2096">
        <v>21.4</v>
      </c>
      <c r="K2096" t="s">
        <v>16</v>
      </c>
      <c r="L2096">
        <v>0</v>
      </c>
      <c r="M2096" t="str">
        <f t="shared" si="64"/>
        <v>71+</v>
      </c>
      <c r="N2096" t="str">
        <f t="shared" si="65"/>
        <v>Normal weight</v>
      </c>
    </row>
    <row r="2097" spans="1:14" x14ac:dyDescent="0.2">
      <c r="A2097">
        <v>24836</v>
      </c>
      <c r="B2097" t="s">
        <v>19</v>
      </c>
      <c r="C2097">
        <v>61</v>
      </c>
      <c r="D2097">
        <v>0</v>
      </c>
      <c r="E2097">
        <v>0</v>
      </c>
      <c r="F2097" t="s">
        <v>13</v>
      </c>
      <c r="G2097" t="s">
        <v>14</v>
      </c>
      <c r="H2097" t="s">
        <v>17</v>
      </c>
      <c r="I2097">
        <v>72.010000000000005</v>
      </c>
      <c r="J2097">
        <v>26</v>
      </c>
      <c r="K2097" t="s">
        <v>16</v>
      </c>
      <c r="L2097">
        <v>0</v>
      </c>
      <c r="M2097" t="str">
        <f t="shared" si="64"/>
        <v>51-70</v>
      </c>
      <c r="N2097" t="str">
        <f t="shared" si="65"/>
        <v>Overweight</v>
      </c>
    </row>
    <row r="2098" spans="1:14" x14ac:dyDescent="0.2">
      <c r="A2098">
        <v>11861</v>
      </c>
      <c r="B2098" t="s">
        <v>12</v>
      </c>
      <c r="C2098">
        <v>61</v>
      </c>
      <c r="D2098">
        <v>0</v>
      </c>
      <c r="E2098">
        <v>0</v>
      </c>
      <c r="F2098" t="s">
        <v>13</v>
      </c>
      <c r="G2098" t="s">
        <v>21</v>
      </c>
      <c r="H2098" t="s">
        <v>17</v>
      </c>
      <c r="I2098">
        <v>81.96</v>
      </c>
      <c r="J2098">
        <v>29.9</v>
      </c>
      <c r="K2098" t="s">
        <v>18</v>
      </c>
      <c r="L2098">
        <v>0</v>
      </c>
      <c r="M2098" t="str">
        <f t="shared" si="64"/>
        <v>51-70</v>
      </c>
      <c r="N2098" t="str">
        <f t="shared" si="65"/>
        <v>Overweight</v>
      </c>
    </row>
    <row r="2099" spans="1:14" x14ac:dyDescent="0.2">
      <c r="A2099">
        <v>25613</v>
      </c>
      <c r="B2099" t="s">
        <v>19</v>
      </c>
      <c r="C2099">
        <v>27</v>
      </c>
      <c r="D2099">
        <v>0</v>
      </c>
      <c r="E2099">
        <v>0</v>
      </c>
      <c r="F2099" t="s">
        <v>13</v>
      </c>
      <c r="G2099" t="s">
        <v>14</v>
      </c>
      <c r="H2099" t="s">
        <v>15</v>
      </c>
      <c r="I2099">
        <v>70.56</v>
      </c>
      <c r="J2099">
        <v>28.6</v>
      </c>
      <c r="K2099" t="s">
        <v>20</v>
      </c>
      <c r="L2099">
        <v>0</v>
      </c>
      <c r="M2099" t="str">
        <f t="shared" si="64"/>
        <v>18-30</v>
      </c>
      <c r="N2099" t="str">
        <f t="shared" si="65"/>
        <v>Overweight</v>
      </c>
    </row>
    <row r="2100" spans="1:14" x14ac:dyDescent="0.2">
      <c r="A2100">
        <v>71496</v>
      </c>
      <c r="B2100" t="s">
        <v>19</v>
      </c>
      <c r="C2100">
        <v>55</v>
      </c>
      <c r="D2100">
        <v>0</v>
      </c>
      <c r="E2100">
        <v>0</v>
      </c>
      <c r="F2100" t="s">
        <v>13</v>
      </c>
      <c r="G2100" t="s">
        <v>14</v>
      </c>
      <c r="H2100" t="s">
        <v>15</v>
      </c>
      <c r="I2100">
        <v>71.02</v>
      </c>
      <c r="J2100">
        <v>21.2</v>
      </c>
      <c r="K2100" t="s">
        <v>18</v>
      </c>
      <c r="L2100">
        <v>0</v>
      </c>
      <c r="M2100" t="str">
        <f t="shared" si="64"/>
        <v>51-70</v>
      </c>
      <c r="N2100" t="str">
        <f t="shared" si="65"/>
        <v>Normal weight</v>
      </c>
    </row>
    <row r="2101" spans="1:14" x14ac:dyDescent="0.2">
      <c r="A2101">
        <v>44937</v>
      </c>
      <c r="B2101" t="s">
        <v>19</v>
      </c>
      <c r="C2101">
        <v>51</v>
      </c>
      <c r="D2101">
        <v>0</v>
      </c>
      <c r="E2101">
        <v>0</v>
      </c>
      <c r="F2101" t="s">
        <v>13</v>
      </c>
      <c r="G2101" t="s">
        <v>23</v>
      </c>
      <c r="H2101" t="s">
        <v>15</v>
      </c>
      <c r="I2101">
        <v>127.2</v>
      </c>
      <c r="J2101">
        <v>22.7</v>
      </c>
      <c r="K2101" t="s">
        <v>18</v>
      </c>
      <c r="L2101">
        <v>0</v>
      </c>
      <c r="M2101" t="str">
        <f t="shared" si="64"/>
        <v>51-70</v>
      </c>
      <c r="N2101" t="str">
        <f t="shared" si="65"/>
        <v>Normal weight</v>
      </c>
    </row>
    <row r="2102" spans="1:14" x14ac:dyDescent="0.2">
      <c r="A2102">
        <v>72082</v>
      </c>
      <c r="B2102" t="s">
        <v>19</v>
      </c>
      <c r="C2102">
        <v>45</v>
      </c>
      <c r="D2102">
        <v>0</v>
      </c>
      <c r="E2102">
        <v>0</v>
      </c>
      <c r="F2102" t="s">
        <v>13</v>
      </c>
      <c r="G2102" t="s">
        <v>21</v>
      </c>
      <c r="H2102" t="s">
        <v>17</v>
      </c>
      <c r="I2102">
        <v>69.760000000000005</v>
      </c>
      <c r="J2102">
        <v>25.3</v>
      </c>
      <c r="K2102" t="s">
        <v>20</v>
      </c>
      <c r="L2102">
        <v>0</v>
      </c>
      <c r="M2102" t="str">
        <f t="shared" si="64"/>
        <v>31-50</v>
      </c>
      <c r="N2102" t="str">
        <f t="shared" si="65"/>
        <v>Overweight</v>
      </c>
    </row>
    <row r="2103" spans="1:14" x14ac:dyDescent="0.2">
      <c r="A2103">
        <v>53271</v>
      </c>
      <c r="B2103" t="s">
        <v>12</v>
      </c>
      <c r="C2103">
        <v>36</v>
      </c>
      <c r="D2103">
        <v>0</v>
      </c>
      <c r="E2103">
        <v>0</v>
      </c>
      <c r="F2103" t="s">
        <v>13</v>
      </c>
      <c r="G2103" t="s">
        <v>14</v>
      </c>
      <c r="H2103" t="s">
        <v>17</v>
      </c>
      <c r="I2103">
        <v>74.63</v>
      </c>
      <c r="J2103">
        <v>31.6</v>
      </c>
      <c r="K2103" t="s">
        <v>16</v>
      </c>
      <c r="L2103">
        <v>0</v>
      </c>
      <c r="M2103" t="str">
        <f t="shared" si="64"/>
        <v>31-50</v>
      </c>
      <c r="N2103" t="str">
        <f t="shared" si="65"/>
        <v>Obese</v>
      </c>
    </row>
    <row r="2104" spans="1:14" x14ac:dyDescent="0.2">
      <c r="A2104">
        <v>34077</v>
      </c>
      <c r="B2104" t="s">
        <v>12</v>
      </c>
      <c r="C2104">
        <v>46</v>
      </c>
      <c r="D2104">
        <v>0</v>
      </c>
      <c r="E2104">
        <v>0</v>
      </c>
      <c r="F2104" t="s">
        <v>13</v>
      </c>
      <c r="G2104" t="s">
        <v>23</v>
      </c>
      <c r="H2104" t="s">
        <v>17</v>
      </c>
      <c r="I2104">
        <v>102.27</v>
      </c>
      <c r="J2104">
        <v>38.9</v>
      </c>
      <c r="K2104" t="s">
        <v>16</v>
      </c>
      <c r="L2104">
        <v>0</v>
      </c>
      <c r="M2104" t="str">
        <f t="shared" si="64"/>
        <v>31-50</v>
      </c>
      <c r="N2104" t="str">
        <f t="shared" si="65"/>
        <v>Obese</v>
      </c>
    </row>
    <row r="2105" spans="1:14" x14ac:dyDescent="0.2">
      <c r="A2105">
        <v>42330</v>
      </c>
      <c r="B2105" t="s">
        <v>19</v>
      </c>
      <c r="C2105">
        <v>48</v>
      </c>
      <c r="D2105">
        <v>0</v>
      </c>
      <c r="E2105">
        <v>0</v>
      </c>
      <c r="F2105" t="s">
        <v>13</v>
      </c>
      <c r="G2105" t="s">
        <v>14</v>
      </c>
      <c r="H2105" t="s">
        <v>17</v>
      </c>
      <c r="I2105">
        <v>73.56</v>
      </c>
      <c r="J2105">
        <v>27.1</v>
      </c>
      <c r="K2105" t="s">
        <v>20</v>
      </c>
      <c r="L2105">
        <v>0</v>
      </c>
      <c r="M2105" t="str">
        <f t="shared" si="64"/>
        <v>31-50</v>
      </c>
      <c r="N2105" t="str">
        <f t="shared" si="65"/>
        <v>Overweight</v>
      </c>
    </row>
    <row r="2106" spans="1:14" x14ac:dyDescent="0.2">
      <c r="A2106">
        <v>69487</v>
      </c>
      <c r="B2106" t="s">
        <v>19</v>
      </c>
      <c r="C2106">
        <v>79</v>
      </c>
      <c r="D2106">
        <v>0</v>
      </c>
      <c r="E2106">
        <v>0</v>
      </c>
      <c r="F2106" t="s">
        <v>13</v>
      </c>
      <c r="G2106" t="s">
        <v>21</v>
      </c>
      <c r="H2106" t="s">
        <v>15</v>
      </c>
      <c r="I2106">
        <v>57.77</v>
      </c>
      <c r="J2106">
        <v>24.1</v>
      </c>
      <c r="K2106" t="s">
        <v>16</v>
      </c>
      <c r="L2106">
        <v>0</v>
      </c>
      <c r="M2106" t="str">
        <f t="shared" si="64"/>
        <v>71+</v>
      </c>
      <c r="N2106" t="str">
        <f t="shared" si="65"/>
        <v>Normal weight</v>
      </c>
    </row>
    <row r="2107" spans="1:14" x14ac:dyDescent="0.2">
      <c r="A2107">
        <v>70973</v>
      </c>
      <c r="B2107" t="s">
        <v>19</v>
      </c>
      <c r="C2107">
        <v>50</v>
      </c>
      <c r="D2107">
        <v>0</v>
      </c>
      <c r="E2107">
        <v>0</v>
      </c>
      <c r="F2107" t="s">
        <v>13</v>
      </c>
      <c r="G2107" t="s">
        <v>23</v>
      </c>
      <c r="H2107" t="s">
        <v>15</v>
      </c>
      <c r="I2107">
        <v>151.25</v>
      </c>
      <c r="J2107">
        <v>31.5</v>
      </c>
      <c r="K2107" t="s">
        <v>18</v>
      </c>
      <c r="L2107">
        <v>0</v>
      </c>
      <c r="M2107" t="str">
        <f t="shared" si="64"/>
        <v>31-50</v>
      </c>
      <c r="N2107" t="str">
        <f t="shared" si="65"/>
        <v>Obese</v>
      </c>
    </row>
    <row r="2108" spans="1:14" x14ac:dyDescent="0.2">
      <c r="A2108">
        <v>2633</v>
      </c>
      <c r="B2108" t="s">
        <v>12</v>
      </c>
      <c r="C2108">
        <v>32</v>
      </c>
      <c r="D2108">
        <v>0</v>
      </c>
      <c r="E2108">
        <v>0</v>
      </c>
      <c r="F2108" t="s">
        <v>13</v>
      </c>
      <c r="G2108" t="s">
        <v>14</v>
      </c>
      <c r="H2108" t="s">
        <v>17</v>
      </c>
      <c r="I2108">
        <v>71.5</v>
      </c>
      <c r="J2108">
        <v>31.8</v>
      </c>
      <c r="K2108" t="s">
        <v>18</v>
      </c>
      <c r="L2108">
        <v>0</v>
      </c>
      <c r="M2108" t="str">
        <f t="shared" si="64"/>
        <v>31-50</v>
      </c>
      <c r="N2108" t="str">
        <f t="shared" si="65"/>
        <v>Obese</v>
      </c>
    </row>
    <row r="2109" spans="1:14" x14ac:dyDescent="0.2">
      <c r="A2109">
        <v>21834</v>
      </c>
      <c r="B2109" t="s">
        <v>19</v>
      </c>
      <c r="C2109">
        <v>36</v>
      </c>
      <c r="D2109">
        <v>0</v>
      </c>
      <c r="E2109">
        <v>0</v>
      </c>
      <c r="F2109" t="s">
        <v>13</v>
      </c>
      <c r="G2109" t="s">
        <v>14</v>
      </c>
      <c r="H2109" t="s">
        <v>15</v>
      </c>
      <c r="I2109">
        <v>84.7</v>
      </c>
      <c r="J2109">
        <v>34</v>
      </c>
      <c r="K2109" t="s">
        <v>18</v>
      </c>
      <c r="L2109">
        <v>0</v>
      </c>
      <c r="M2109" t="str">
        <f t="shared" si="64"/>
        <v>31-50</v>
      </c>
      <c r="N2109" t="str">
        <f t="shared" si="65"/>
        <v>Obese</v>
      </c>
    </row>
    <row r="2110" spans="1:14" x14ac:dyDescent="0.2">
      <c r="A2110">
        <v>247</v>
      </c>
      <c r="B2110" t="s">
        <v>12</v>
      </c>
      <c r="C2110">
        <v>31</v>
      </c>
      <c r="D2110">
        <v>0</v>
      </c>
      <c r="E2110">
        <v>0</v>
      </c>
      <c r="F2110" t="s">
        <v>22</v>
      </c>
      <c r="G2110" t="s">
        <v>14</v>
      </c>
      <c r="H2110" t="s">
        <v>15</v>
      </c>
      <c r="I2110">
        <v>72.599999999999994</v>
      </c>
      <c r="J2110">
        <v>31.6</v>
      </c>
      <c r="K2110" t="s">
        <v>18</v>
      </c>
      <c r="L2110">
        <v>0</v>
      </c>
      <c r="M2110" t="str">
        <f t="shared" si="64"/>
        <v>31-50</v>
      </c>
      <c r="N2110" t="str">
        <f t="shared" si="65"/>
        <v>Obese</v>
      </c>
    </row>
    <row r="2111" spans="1:14" x14ac:dyDescent="0.2">
      <c r="A2111">
        <v>7979</v>
      </c>
      <c r="B2111" t="s">
        <v>19</v>
      </c>
      <c r="C2111">
        <v>26</v>
      </c>
      <c r="D2111">
        <v>0</v>
      </c>
      <c r="E2111">
        <v>0</v>
      </c>
      <c r="F2111" t="s">
        <v>22</v>
      </c>
      <c r="G2111" t="s">
        <v>14</v>
      </c>
      <c r="H2111" t="s">
        <v>17</v>
      </c>
      <c r="I2111">
        <v>69.77</v>
      </c>
      <c r="J2111">
        <v>23.2</v>
      </c>
      <c r="K2111" t="s">
        <v>18</v>
      </c>
      <c r="L2111">
        <v>0</v>
      </c>
      <c r="M2111" t="str">
        <f t="shared" si="64"/>
        <v>18-30</v>
      </c>
      <c r="N2111" t="str">
        <f t="shared" si="65"/>
        <v>Normal weight</v>
      </c>
    </row>
    <row r="2112" spans="1:14" x14ac:dyDescent="0.2">
      <c r="A2112">
        <v>56189</v>
      </c>
      <c r="B2112" t="s">
        <v>12</v>
      </c>
      <c r="C2112">
        <v>43</v>
      </c>
      <c r="D2112">
        <v>0</v>
      </c>
      <c r="E2112">
        <v>0</v>
      </c>
      <c r="F2112" t="s">
        <v>22</v>
      </c>
      <c r="G2112" t="s">
        <v>23</v>
      </c>
      <c r="H2112" t="s">
        <v>15</v>
      </c>
      <c r="I2112">
        <v>84.43</v>
      </c>
      <c r="J2112">
        <v>30</v>
      </c>
      <c r="K2112" t="s">
        <v>20</v>
      </c>
      <c r="L2112">
        <v>0</v>
      </c>
      <c r="M2112" t="str">
        <f t="shared" si="64"/>
        <v>31-50</v>
      </c>
      <c r="N2112" t="str">
        <f t="shared" si="65"/>
        <v>Obese</v>
      </c>
    </row>
    <row r="2113" spans="1:14" x14ac:dyDescent="0.2">
      <c r="A2113">
        <v>3984</v>
      </c>
      <c r="B2113" t="s">
        <v>19</v>
      </c>
      <c r="C2113">
        <v>33</v>
      </c>
      <c r="D2113">
        <v>0</v>
      </c>
      <c r="E2113">
        <v>0</v>
      </c>
      <c r="F2113" t="s">
        <v>13</v>
      </c>
      <c r="G2113" t="s">
        <v>14</v>
      </c>
      <c r="H2113" t="s">
        <v>17</v>
      </c>
      <c r="I2113">
        <v>84.13</v>
      </c>
      <c r="J2113">
        <v>26.3</v>
      </c>
      <c r="K2113" t="s">
        <v>18</v>
      </c>
      <c r="L2113">
        <v>0</v>
      </c>
      <c r="M2113" t="str">
        <f t="shared" si="64"/>
        <v>31-50</v>
      </c>
      <c r="N2113" t="str">
        <f t="shared" si="65"/>
        <v>Overweight</v>
      </c>
    </row>
    <row r="2114" spans="1:14" x14ac:dyDescent="0.2">
      <c r="A2114">
        <v>49753</v>
      </c>
      <c r="B2114" t="s">
        <v>12</v>
      </c>
      <c r="C2114">
        <v>34</v>
      </c>
      <c r="D2114">
        <v>0</v>
      </c>
      <c r="E2114">
        <v>0</v>
      </c>
      <c r="F2114" t="s">
        <v>22</v>
      </c>
      <c r="G2114" t="s">
        <v>21</v>
      </c>
      <c r="H2114" t="s">
        <v>17</v>
      </c>
      <c r="I2114">
        <v>81.540000000000006</v>
      </c>
      <c r="J2114">
        <v>31.8</v>
      </c>
      <c r="K2114" t="s">
        <v>16</v>
      </c>
      <c r="L2114">
        <v>0</v>
      </c>
      <c r="M2114" t="str">
        <f t="shared" ref="M2114:M2177" si="66">IF(C2114&gt;=18,IF(C2114&lt;=30,"18-30",IF(C2114&lt;=50,"31-50",IF(C2114&lt;=70,"51-70","71+"))),"N/A")</f>
        <v>31-50</v>
      </c>
      <c r="N2114" t="str">
        <f t="shared" si="65"/>
        <v>Obese</v>
      </c>
    </row>
    <row r="2115" spans="1:14" x14ac:dyDescent="0.2">
      <c r="A2115">
        <v>71719</v>
      </c>
      <c r="B2115" t="s">
        <v>12</v>
      </c>
      <c r="C2115">
        <v>66</v>
      </c>
      <c r="D2115">
        <v>0</v>
      </c>
      <c r="E2115">
        <v>0</v>
      </c>
      <c r="F2115" t="s">
        <v>13</v>
      </c>
      <c r="G2115" t="s">
        <v>23</v>
      </c>
      <c r="H2115" t="s">
        <v>17</v>
      </c>
      <c r="I2115">
        <v>57.17</v>
      </c>
      <c r="J2115">
        <v>25.5</v>
      </c>
      <c r="K2115" t="s">
        <v>16</v>
      </c>
      <c r="L2115">
        <v>0</v>
      </c>
      <c r="M2115" t="str">
        <f t="shared" si="66"/>
        <v>51-70</v>
      </c>
      <c r="N2115" t="str">
        <f t="shared" ref="N2115:N2178" si="67">IF(J2115&lt;18.5,"Below weight",IF(J2115&lt;25,"Normal weight",IF(J2115&lt;30,"Overweight","Obese")))</f>
        <v>Overweight</v>
      </c>
    </row>
    <row r="2116" spans="1:14" x14ac:dyDescent="0.2">
      <c r="A2116">
        <v>11313</v>
      </c>
      <c r="B2116" t="s">
        <v>19</v>
      </c>
      <c r="C2116">
        <v>44</v>
      </c>
      <c r="D2116">
        <v>0</v>
      </c>
      <c r="E2116">
        <v>0</v>
      </c>
      <c r="F2116" t="s">
        <v>13</v>
      </c>
      <c r="G2116" t="s">
        <v>14</v>
      </c>
      <c r="H2116" t="s">
        <v>17</v>
      </c>
      <c r="I2116">
        <v>86.15</v>
      </c>
      <c r="J2116">
        <v>21.3</v>
      </c>
      <c r="K2116" t="s">
        <v>18</v>
      </c>
      <c r="L2116">
        <v>0</v>
      </c>
      <c r="M2116" t="str">
        <f t="shared" si="66"/>
        <v>31-50</v>
      </c>
      <c r="N2116" t="str">
        <f t="shared" si="67"/>
        <v>Normal weight</v>
      </c>
    </row>
    <row r="2117" spans="1:14" x14ac:dyDescent="0.2">
      <c r="A2117">
        <v>38070</v>
      </c>
      <c r="B2117" t="s">
        <v>19</v>
      </c>
      <c r="C2117">
        <v>56</v>
      </c>
      <c r="D2117">
        <v>0</v>
      </c>
      <c r="E2117">
        <v>0</v>
      </c>
      <c r="F2117" t="s">
        <v>13</v>
      </c>
      <c r="G2117" t="s">
        <v>14</v>
      </c>
      <c r="H2117" t="s">
        <v>17</v>
      </c>
      <c r="I2117">
        <v>163.02000000000001</v>
      </c>
      <c r="J2117">
        <v>29.6</v>
      </c>
      <c r="K2117" t="s">
        <v>18</v>
      </c>
      <c r="L2117">
        <v>0</v>
      </c>
      <c r="M2117" t="str">
        <f t="shared" si="66"/>
        <v>51-70</v>
      </c>
      <c r="N2117" t="str">
        <f t="shared" si="67"/>
        <v>Overweight</v>
      </c>
    </row>
    <row r="2118" spans="1:14" x14ac:dyDescent="0.2">
      <c r="A2118">
        <v>50455</v>
      </c>
      <c r="B2118" t="s">
        <v>19</v>
      </c>
      <c r="C2118">
        <v>67</v>
      </c>
      <c r="D2118">
        <v>0</v>
      </c>
      <c r="E2118">
        <v>0</v>
      </c>
      <c r="F2118" t="s">
        <v>13</v>
      </c>
      <c r="G2118" t="s">
        <v>21</v>
      </c>
      <c r="H2118" t="s">
        <v>15</v>
      </c>
      <c r="I2118">
        <v>110.41</v>
      </c>
      <c r="J2118">
        <v>28.7</v>
      </c>
      <c r="K2118" t="s">
        <v>18</v>
      </c>
      <c r="L2118">
        <v>0</v>
      </c>
      <c r="M2118" t="str">
        <f t="shared" si="66"/>
        <v>51-70</v>
      </c>
      <c r="N2118" t="str">
        <f t="shared" si="67"/>
        <v>Overweight</v>
      </c>
    </row>
    <row r="2119" spans="1:14" x14ac:dyDescent="0.2">
      <c r="A2119">
        <v>31766</v>
      </c>
      <c r="B2119" t="s">
        <v>12</v>
      </c>
      <c r="C2119">
        <v>18</v>
      </c>
      <c r="D2119">
        <v>0</v>
      </c>
      <c r="E2119">
        <v>0</v>
      </c>
      <c r="F2119" t="s">
        <v>22</v>
      </c>
      <c r="G2119" t="s">
        <v>14</v>
      </c>
      <c r="H2119" t="s">
        <v>17</v>
      </c>
      <c r="I2119">
        <v>102.58</v>
      </c>
      <c r="J2119">
        <v>30.8</v>
      </c>
      <c r="K2119" t="s">
        <v>18</v>
      </c>
      <c r="L2119">
        <v>0</v>
      </c>
      <c r="M2119" t="str">
        <f t="shared" si="66"/>
        <v>18-30</v>
      </c>
      <c r="N2119" t="str">
        <f t="shared" si="67"/>
        <v>Obese</v>
      </c>
    </row>
    <row r="2120" spans="1:14" x14ac:dyDescent="0.2">
      <c r="A2120">
        <v>50726</v>
      </c>
      <c r="B2120" t="s">
        <v>12</v>
      </c>
      <c r="C2120">
        <v>61</v>
      </c>
      <c r="D2120">
        <v>0</v>
      </c>
      <c r="E2120">
        <v>0</v>
      </c>
      <c r="F2120" t="s">
        <v>13</v>
      </c>
      <c r="G2120" t="s">
        <v>14</v>
      </c>
      <c r="H2120" t="s">
        <v>17</v>
      </c>
      <c r="I2120">
        <v>140.96</v>
      </c>
      <c r="J2120">
        <v>34</v>
      </c>
      <c r="K2120" t="s">
        <v>20</v>
      </c>
      <c r="L2120">
        <v>0</v>
      </c>
      <c r="M2120" t="str">
        <f t="shared" si="66"/>
        <v>51-70</v>
      </c>
      <c r="N2120" t="str">
        <f t="shared" si="67"/>
        <v>Obese</v>
      </c>
    </row>
    <row r="2121" spans="1:14" x14ac:dyDescent="0.2">
      <c r="A2121">
        <v>64742</v>
      </c>
      <c r="B2121" t="s">
        <v>12</v>
      </c>
      <c r="C2121">
        <v>48</v>
      </c>
      <c r="D2121">
        <v>0</v>
      </c>
      <c r="E2121">
        <v>0</v>
      </c>
      <c r="F2121" t="s">
        <v>22</v>
      </c>
      <c r="G2121" t="s">
        <v>21</v>
      </c>
      <c r="H2121" t="s">
        <v>17</v>
      </c>
      <c r="I2121">
        <v>64.180000000000007</v>
      </c>
      <c r="J2121">
        <v>32.1</v>
      </c>
      <c r="K2121" t="s">
        <v>18</v>
      </c>
      <c r="L2121">
        <v>0</v>
      </c>
      <c r="M2121" t="str">
        <f t="shared" si="66"/>
        <v>31-50</v>
      </c>
      <c r="N2121" t="str">
        <f t="shared" si="67"/>
        <v>Obese</v>
      </c>
    </row>
    <row r="2122" spans="1:14" x14ac:dyDescent="0.2">
      <c r="A2122">
        <v>48518</v>
      </c>
      <c r="B2122" t="s">
        <v>12</v>
      </c>
      <c r="C2122">
        <v>44</v>
      </c>
      <c r="D2122">
        <v>0</v>
      </c>
      <c r="E2122">
        <v>0</v>
      </c>
      <c r="F2122" t="s">
        <v>13</v>
      </c>
      <c r="G2122" t="s">
        <v>21</v>
      </c>
      <c r="H2122" t="s">
        <v>17</v>
      </c>
      <c r="I2122">
        <v>127.57</v>
      </c>
      <c r="J2122">
        <v>22.6</v>
      </c>
      <c r="K2122" t="s">
        <v>18</v>
      </c>
      <c r="L2122">
        <v>0</v>
      </c>
      <c r="M2122" t="str">
        <f t="shared" si="66"/>
        <v>31-50</v>
      </c>
      <c r="N2122" t="str">
        <f t="shared" si="67"/>
        <v>Normal weight</v>
      </c>
    </row>
    <row r="2123" spans="1:14" x14ac:dyDescent="0.2">
      <c r="A2123">
        <v>42999</v>
      </c>
      <c r="B2123" t="s">
        <v>19</v>
      </c>
      <c r="C2123">
        <v>68</v>
      </c>
      <c r="D2123">
        <v>0</v>
      </c>
      <c r="E2123">
        <v>0</v>
      </c>
      <c r="F2123" t="s">
        <v>13</v>
      </c>
      <c r="G2123" t="s">
        <v>14</v>
      </c>
      <c r="H2123" t="s">
        <v>15</v>
      </c>
      <c r="I2123">
        <v>109.23</v>
      </c>
      <c r="J2123">
        <v>31.3</v>
      </c>
      <c r="K2123" t="s">
        <v>18</v>
      </c>
      <c r="L2123">
        <v>0</v>
      </c>
      <c r="M2123" t="str">
        <f t="shared" si="66"/>
        <v>51-70</v>
      </c>
      <c r="N2123" t="str">
        <f t="shared" si="67"/>
        <v>Obese</v>
      </c>
    </row>
    <row r="2124" spans="1:14" x14ac:dyDescent="0.2">
      <c r="A2124">
        <v>71447</v>
      </c>
      <c r="B2124" t="s">
        <v>12</v>
      </c>
      <c r="C2124">
        <v>52</v>
      </c>
      <c r="D2124">
        <v>0</v>
      </c>
      <c r="E2124">
        <v>1</v>
      </c>
      <c r="F2124" t="s">
        <v>13</v>
      </c>
      <c r="G2124" t="s">
        <v>14</v>
      </c>
      <c r="H2124" t="s">
        <v>15</v>
      </c>
      <c r="I2124">
        <v>124.49</v>
      </c>
      <c r="J2124">
        <v>29</v>
      </c>
      <c r="K2124" t="s">
        <v>18</v>
      </c>
      <c r="L2124">
        <v>0</v>
      </c>
      <c r="M2124" t="str">
        <f t="shared" si="66"/>
        <v>51-70</v>
      </c>
      <c r="N2124" t="str">
        <f t="shared" si="67"/>
        <v>Overweight</v>
      </c>
    </row>
    <row r="2125" spans="1:14" x14ac:dyDescent="0.2">
      <c r="A2125">
        <v>46434</v>
      </c>
      <c r="B2125" t="s">
        <v>12</v>
      </c>
      <c r="C2125">
        <v>52</v>
      </c>
      <c r="D2125">
        <v>1</v>
      </c>
      <c r="E2125">
        <v>0</v>
      </c>
      <c r="F2125" t="s">
        <v>13</v>
      </c>
      <c r="G2125" t="s">
        <v>23</v>
      </c>
      <c r="H2125" t="s">
        <v>15</v>
      </c>
      <c r="I2125">
        <v>214.43</v>
      </c>
      <c r="J2125">
        <v>39.9</v>
      </c>
      <c r="K2125" t="s">
        <v>20</v>
      </c>
      <c r="L2125">
        <v>0</v>
      </c>
      <c r="M2125" t="str">
        <f t="shared" si="66"/>
        <v>51-70</v>
      </c>
      <c r="N2125" t="str">
        <f t="shared" si="67"/>
        <v>Obese</v>
      </c>
    </row>
    <row r="2126" spans="1:14" x14ac:dyDescent="0.2">
      <c r="A2126">
        <v>68692</v>
      </c>
      <c r="B2126" t="s">
        <v>12</v>
      </c>
      <c r="C2126">
        <v>61</v>
      </c>
      <c r="D2126">
        <v>1</v>
      </c>
      <c r="E2126">
        <v>0</v>
      </c>
      <c r="F2126" t="s">
        <v>13</v>
      </c>
      <c r="G2126" t="s">
        <v>14</v>
      </c>
      <c r="H2126" t="s">
        <v>15</v>
      </c>
      <c r="I2126">
        <v>66.459999999999994</v>
      </c>
      <c r="J2126">
        <v>31.5</v>
      </c>
      <c r="K2126" t="s">
        <v>16</v>
      </c>
      <c r="L2126">
        <v>0</v>
      </c>
      <c r="M2126" t="str">
        <f t="shared" si="66"/>
        <v>51-70</v>
      </c>
      <c r="N2126" t="str">
        <f t="shared" si="67"/>
        <v>Obese</v>
      </c>
    </row>
    <row r="2127" spans="1:14" x14ac:dyDescent="0.2">
      <c r="A2127">
        <v>44531</v>
      </c>
      <c r="B2127" t="s">
        <v>12</v>
      </c>
      <c r="C2127">
        <v>36</v>
      </c>
      <c r="D2127">
        <v>0</v>
      </c>
      <c r="E2127">
        <v>0</v>
      </c>
      <c r="F2127" t="s">
        <v>13</v>
      </c>
      <c r="G2127" t="s">
        <v>14</v>
      </c>
      <c r="H2127" t="s">
        <v>15</v>
      </c>
      <c r="I2127">
        <v>56.42</v>
      </c>
      <c r="J2127">
        <v>29.6</v>
      </c>
      <c r="K2127" t="s">
        <v>18</v>
      </c>
      <c r="L2127">
        <v>0</v>
      </c>
      <c r="M2127" t="str">
        <f t="shared" si="66"/>
        <v>31-50</v>
      </c>
      <c r="N2127" t="str">
        <f t="shared" si="67"/>
        <v>Overweight</v>
      </c>
    </row>
    <row r="2128" spans="1:14" x14ac:dyDescent="0.2">
      <c r="A2128">
        <v>68965</v>
      </c>
      <c r="B2128" t="s">
        <v>12</v>
      </c>
      <c r="C2128">
        <v>43</v>
      </c>
      <c r="D2128">
        <v>0</v>
      </c>
      <c r="E2128">
        <v>0</v>
      </c>
      <c r="F2128" t="s">
        <v>13</v>
      </c>
      <c r="G2128" t="s">
        <v>14</v>
      </c>
      <c r="H2128" t="s">
        <v>15</v>
      </c>
      <c r="I2128">
        <v>72.33</v>
      </c>
      <c r="J2128">
        <v>36.200000000000003</v>
      </c>
      <c r="K2128" t="s">
        <v>20</v>
      </c>
      <c r="L2128">
        <v>0</v>
      </c>
      <c r="M2128" t="str">
        <f t="shared" si="66"/>
        <v>31-50</v>
      </c>
      <c r="N2128" t="str">
        <f t="shared" si="67"/>
        <v>Obese</v>
      </c>
    </row>
    <row r="2129" spans="1:14" x14ac:dyDescent="0.2">
      <c r="A2129">
        <v>5236</v>
      </c>
      <c r="B2129" t="s">
        <v>19</v>
      </c>
      <c r="C2129">
        <v>49</v>
      </c>
      <c r="D2129">
        <v>0</v>
      </c>
      <c r="E2129">
        <v>0</v>
      </c>
      <c r="F2129" t="s">
        <v>13</v>
      </c>
      <c r="G2129" t="s">
        <v>14</v>
      </c>
      <c r="H2129" t="s">
        <v>17</v>
      </c>
      <c r="I2129">
        <v>73.48</v>
      </c>
      <c r="J2129">
        <v>33</v>
      </c>
      <c r="K2129" t="s">
        <v>18</v>
      </c>
      <c r="L2129">
        <v>0</v>
      </c>
      <c r="M2129" t="str">
        <f t="shared" si="66"/>
        <v>31-50</v>
      </c>
      <c r="N2129" t="str">
        <f t="shared" si="67"/>
        <v>Obese</v>
      </c>
    </row>
    <row r="2130" spans="1:14" x14ac:dyDescent="0.2">
      <c r="A2130">
        <v>17893</v>
      </c>
      <c r="B2130" t="s">
        <v>19</v>
      </c>
      <c r="C2130">
        <v>82</v>
      </c>
      <c r="D2130">
        <v>0</v>
      </c>
      <c r="E2130">
        <v>0</v>
      </c>
      <c r="F2130" t="s">
        <v>13</v>
      </c>
      <c r="G2130" t="s">
        <v>21</v>
      </c>
      <c r="H2130" t="s">
        <v>15</v>
      </c>
      <c r="I2130">
        <v>84.78</v>
      </c>
      <c r="J2130">
        <v>33.6</v>
      </c>
      <c r="K2130" t="s">
        <v>16</v>
      </c>
      <c r="L2130">
        <v>0</v>
      </c>
      <c r="M2130" t="str">
        <f t="shared" si="66"/>
        <v>71+</v>
      </c>
      <c r="N2130" t="str">
        <f t="shared" si="67"/>
        <v>Obese</v>
      </c>
    </row>
    <row r="2131" spans="1:14" x14ac:dyDescent="0.2">
      <c r="A2131">
        <v>65794</v>
      </c>
      <c r="B2131" t="s">
        <v>19</v>
      </c>
      <c r="C2131">
        <v>81</v>
      </c>
      <c r="D2131">
        <v>1</v>
      </c>
      <c r="E2131">
        <v>0</v>
      </c>
      <c r="F2131" t="s">
        <v>13</v>
      </c>
      <c r="G2131" t="s">
        <v>14</v>
      </c>
      <c r="H2131" t="s">
        <v>17</v>
      </c>
      <c r="I2131">
        <v>164.77</v>
      </c>
      <c r="J2131">
        <v>34.5</v>
      </c>
      <c r="K2131" t="s">
        <v>18</v>
      </c>
      <c r="L2131">
        <v>0</v>
      </c>
      <c r="M2131" t="str">
        <f t="shared" si="66"/>
        <v>71+</v>
      </c>
      <c r="N2131" t="str">
        <f t="shared" si="67"/>
        <v>Obese</v>
      </c>
    </row>
    <row r="2132" spans="1:14" x14ac:dyDescent="0.2">
      <c r="A2132">
        <v>65955</v>
      </c>
      <c r="B2132" t="s">
        <v>12</v>
      </c>
      <c r="C2132">
        <v>81</v>
      </c>
      <c r="D2132">
        <v>1</v>
      </c>
      <c r="E2132">
        <v>1</v>
      </c>
      <c r="F2132" t="s">
        <v>22</v>
      </c>
      <c r="G2132" t="s">
        <v>14</v>
      </c>
      <c r="H2132" t="s">
        <v>17</v>
      </c>
      <c r="I2132">
        <v>220.64</v>
      </c>
      <c r="J2132">
        <v>30</v>
      </c>
      <c r="K2132" t="s">
        <v>18</v>
      </c>
      <c r="L2132">
        <v>0</v>
      </c>
      <c r="M2132" t="str">
        <f t="shared" si="66"/>
        <v>71+</v>
      </c>
      <c r="N2132" t="str">
        <f t="shared" si="67"/>
        <v>Obese</v>
      </c>
    </row>
    <row r="2133" spans="1:14" x14ac:dyDescent="0.2">
      <c r="A2133">
        <v>70674</v>
      </c>
      <c r="B2133" t="s">
        <v>12</v>
      </c>
      <c r="C2133">
        <v>60</v>
      </c>
      <c r="D2133">
        <v>0</v>
      </c>
      <c r="E2133">
        <v>0</v>
      </c>
      <c r="F2133" t="s">
        <v>13</v>
      </c>
      <c r="G2133" t="s">
        <v>21</v>
      </c>
      <c r="H2133" t="s">
        <v>15</v>
      </c>
      <c r="I2133">
        <v>69.53</v>
      </c>
      <c r="J2133">
        <v>26.2</v>
      </c>
      <c r="K2133" t="s">
        <v>18</v>
      </c>
      <c r="L2133">
        <v>0</v>
      </c>
      <c r="M2133" t="str">
        <f t="shared" si="66"/>
        <v>51-70</v>
      </c>
      <c r="N2133" t="str">
        <f t="shared" si="67"/>
        <v>Overweight</v>
      </c>
    </row>
    <row r="2134" spans="1:14" x14ac:dyDescent="0.2">
      <c r="A2134">
        <v>9955</v>
      </c>
      <c r="B2134" t="s">
        <v>19</v>
      </c>
      <c r="C2134">
        <v>58</v>
      </c>
      <c r="D2134">
        <v>0</v>
      </c>
      <c r="E2134">
        <v>0</v>
      </c>
      <c r="F2134" t="s">
        <v>22</v>
      </c>
      <c r="G2134" t="s">
        <v>14</v>
      </c>
      <c r="H2134" t="s">
        <v>15</v>
      </c>
      <c r="I2134">
        <v>83.93</v>
      </c>
      <c r="J2134">
        <v>25.6</v>
      </c>
      <c r="K2134" t="s">
        <v>16</v>
      </c>
      <c r="L2134">
        <v>0</v>
      </c>
      <c r="M2134" t="str">
        <f t="shared" si="66"/>
        <v>51-70</v>
      </c>
      <c r="N2134" t="str">
        <f t="shared" si="67"/>
        <v>Overweight</v>
      </c>
    </row>
    <row r="2135" spans="1:14" x14ac:dyDescent="0.2">
      <c r="A2135">
        <v>8168</v>
      </c>
      <c r="B2135" t="s">
        <v>19</v>
      </c>
      <c r="C2135">
        <v>34</v>
      </c>
      <c r="D2135">
        <v>0</v>
      </c>
      <c r="E2135">
        <v>0</v>
      </c>
      <c r="F2135" t="s">
        <v>13</v>
      </c>
      <c r="G2135" t="s">
        <v>14</v>
      </c>
      <c r="H2135" t="s">
        <v>17</v>
      </c>
      <c r="I2135">
        <v>112.54</v>
      </c>
      <c r="J2135">
        <v>23.4</v>
      </c>
      <c r="K2135" t="s">
        <v>16</v>
      </c>
      <c r="L2135">
        <v>0</v>
      </c>
      <c r="M2135" t="str">
        <f t="shared" si="66"/>
        <v>31-50</v>
      </c>
      <c r="N2135" t="str">
        <f t="shared" si="67"/>
        <v>Normal weight</v>
      </c>
    </row>
    <row r="2136" spans="1:14" x14ac:dyDescent="0.2">
      <c r="A2136">
        <v>30405</v>
      </c>
      <c r="B2136" t="s">
        <v>19</v>
      </c>
      <c r="C2136">
        <v>23</v>
      </c>
      <c r="D2136">
        <v>0</v>
      </c>
      <c r="E2136">
        <v>0</v>
      </c>
      <c r="F2136" t="s">
        <v>22</v>
      </c>
      <c r="G2136" t="s">
        <v>14</v>
      </c>
      <c r="H2136" t="s">
        <v>17</v>
      </c>
      <c r="I2136">
        <v>75.25</v>
      </c>
      <c r="J2136">
        <v>39.700000000000003</v>
      </c>
      <c r="K2136" t="s">
        <v>16</v>
      </c>
      <c r="L2136">
        <v>0</v>
      </c>
      <c r="M2136" t="str">
        <f t="shared" si="66"/>
        <v>18-30</v>
      </c>
      <c r="N2136" t="str">
        <f t="shared" si="67"/>
        <v>Obese</v>
      </c>
    </row>
    <row r="2137" spans="1:14" x14ac:dyDescent="0.2">
      <c r="A2137">
        <v>1301</v>
      </c>
      <c r="B2137" t="s">
        <v>19</v>
      </c>
      <c r="C2137">
        <v>74</v>
      </c>
      <c r="D2137">
        <v>0</v>
      </c>
      <c r="E2137">
        <v>0</v>
      </c>
      <c r="F2137" t="s">
        <v>22</v>
      </c>
      <c r="G2137" t="s">
        <v>21</v>
      </c>
      <c r="H2137" t="s">
        <v>15</v>
      </c>
      <c r="I2137">
        <v>204.77</v>
      </c>
      <c r="J2137">
        <v>40.799999999999997</v>
      </c>
      <c r="K2137" t="s">
        <v>18</v>
      </c>
      <c r="L2137">
        <v>0</v>
      </c>
      <c r="M2137" t="str">
        <f t="shared" si="66"/>
        <v>71+</v>
      </c>
      <c r="N2137" t="str">
        <f t="shared" si="67"/>
        <v>Obese</v>
      </c>
    </row>
    <row r="2138" spans="1:14" x14ac:dyDescent="0.2">
      <c r="A2138">
        <v>42348</v>
      </c>
      <c r="B2138" t="s">
        <v>12</v>
      </c>
      <c r="C2138">
        <v>72</v>
      </c>
      <c r="D2138">
        <v>0</v>
      </c>
      <c r="E2138">
        <v>1</v>
      </c>
      <c r="F2138" t="s">
        <v>13</v>
      </c>
      <c r="G2138" t="s">
        <v>21</v>
      </c>
      <c r="H2138" t="s">
        <v>15</v>
      </c>
      <c r="I2138">
        <v>63.86</v>
      </c>
      <c r="J2138">
        <v>29.5</v>
      </c>
      <c r="K2138" t="s">
        <v>20</v>
      </c>
      <c r="L2138">
        <v>0</v>
      </c>
      <c r="M2138" t="str">
        <f t="shared" si="66"/>
        <v>71+</v>
      </c>
      <c r="N2138" t="str">
        <f t="shared" si="67"/>
        <v>Overweight</v>
      </c>
    </row>
    <row r="2139" spans="1:14" x14ac:dyDescent="0.2">
      <c r="A2139">
        <v>48129</v>
      </c>
      <c r="B2139" t="s">
        <v>19</v>
      </c>
      <c r="C2139">
        <v>56</v>
      </c>
      <c r="D2139">
        <v>0</v>
      </c>
      <c r="E2139">
        <v>0</v>
      </c>
      <c r="F2139" t="s">
        <v>13</v>
      </c>
      <c r="G2139" t="s">
        <v>14</v>
      </c>
      <c r="H2139" t="s">
        <v>15</v>
      </c>
      <c r="I2139">
        <v>80.08</v>
      </c>
      <c r="J2139">
        <v>25.6</v>
      </c>
      <c r="K2139" t="s">
        <v>18</v>
      </c>
      <c r="L2139">
        <v>0</v>
      </c>
      <c r="M2139" t="str">
        <f t="shared" si="66"/>
        <v>51-70</v>
      </c>
      <c r="N2139" t="str">
        <f t="shared" si="67"/>
        <v>Overweight</v>
      </c>
    </row>
    <row r="2140" spans="1:14" x14ac:dyDescent="0.2">
      <c r="A2140">
        <v>59872</v>
      </c>
      <c r="B2140" t="s">
        <v>19</v>
      </c>
      <c r="C2140">
        <v>38</v>
      </c>
      <c r="D2140">
        <v>0</v>
      </c>
      <c r="E2140">
        <v>0</v>
      </c>
      <c r="F2140" t="s">
        <v>13</v>
      </c>
      <c r="G2140" t="s">
        <v>14</v>
      </c>
      <c r="H2140" t="s">
        <v>17</v>
      </c>
      <c r="I2140">
        <v>80.819999999999993</v>
      </c>
      <c r="J2140">
        <v>49.3</v>
      </c>
      <c r="K2140" t="s">
        <v>18</v>
      </c>
      <c r="L2140">
        <v>0</v>
      </c>
      <c r="M2140" t="str">
        <f t="shared" si="66"/>
        <v>31-50</v>
      </c>
      <c r="N2140" t="str">
        <f t="shared" si="67"/>
        <v>Obese</v>
      </c>
    </row>
    <row r="2141" spans="1:14" x14ac:dyDescent="0.2">
      <c r="A2141">
        <v>31378</v>
      </c>
      <c r="B2141" t="s">
        <v>19</v>
      </c>
      <c r="C2141">
        <v>50</v>
      </c>
      <c r="D2141">
        <v>0</v>
      </c>
      <c r="E2141">
        <v>0</v>
      </c>
      <c r="F2141" t="s">
        <v>13</v>
      </c>
      <c r="G2141" t="s">
        <v>21</v>
      </c>
      <c r="H2141" t="s">
        <v>17</v>
      </c>
      <c r="I2141">
        <v>87.15</v>
      </c>
      <c r="J2141">
        <v>32.1</v>
      </c>
      <c r="K2141" t="s">
        <v>18</v>
      </c>
      <c r="L2141">
        <v>0</v>
      </c>
      <c r="M2141" t="str">
        <f t="shared" si="66"/>
        <v>31-50</v>
      </c>
      <c r="N2141" t="str">
        <f t="shared" si="67"/>
        <v>Obese</v>
      </c>
    </row>
    <row r="2142" spans="1:14" x14ac:dyDescent="0.2">
      <c r="A2142">
        <v>32317</v>
      </c>
      <c r="B2142" t="s">
        <v>19</v>
      </c>
      <c r="C2142">
        <v>41</v>
      </c>
      <c r="D2142">
        <v>0</v>
      </c>
      <c r="E2142">
        <v>0</v>
      </c>
      <c r="F2142" t="s">
        <v>13</v>
      </c>
      <c r="G2142" t="s">
        <v>14</v>
      </c>
      <c r="H2142" t="s">
        <v>15</v>
      </c>
      <c r="I2142">
        <v>80.72</v>
      </c>
      <c r="J2142">
        <v>34.1</v>
      </c>
      <c r="K2142" t="s">
        <v>20</v>
      </c>
      <c r="L2142">
        <v>0</v>
      </c>
      <c r="M2142" t="str">
        <f t="shared" si="66"/>
        <v>31-50</v>
      </c>
      <c r="N2142" t="str">
        <f t="shared" si="67"/>
        <v>Obese</v>
      </c>
    </row>
    <row r="2143" spans="1:14" x14ac:dyDescent="0.2">
      <c r="A2143">
        <v>68193</v>
      </c>
      <c r="B2143" t="s">
        <v>12</v>
      </c>
      <c r="C2143">
        <v>63</v>
      </c>
      <c r="D2143">
        <v>0</v>
      </c>
      <c r="E2143">
        <v>0</v>
      </c>
      <c r="F2143" t="s">
        <v>13</v>
      </c>
      <c r="G2143" t="s">
        <v>21</v>
      </c>
      <c r="H2143" t="s">
        <v>15</v>
      </c>
      <c r="I2143">
        <v>248.37</v>
      </c>
      <c r="J2143">
        <v>32.200000000000003</v>
      </c>
      <c r="K2143" t="s">
        <v>20</v>
      </c>
      <c r="L2143">
        <v>0</v>
      </c>
      <c r="M2143" t="str">
        <f t="shared" si="66"/>
        <v>51-70</v>
      </c>
      <c r="N2143" t="str">
        <f t="shared" si="67"/>
        <v>Obese</v>
      </c>
    </row>
    <row r="2144" spans="1:14" x14ac:dyDescent="0.2">
      <c r="A2144">
        <v>45701</v>
      </c>
      <c r="B2144" t="s">
        <v>19</v>
      </c>
      <c r="C2144">
        <v>72</v>
      </c>
      <c r="D2144">
        <v>0</v>
      </c>
      <c r="E2144">
        <v>1</v>
      </c>
      <c r="F2144" t="s">
        <v>22</v>
      </c>
      <c r="G2144" t="s">
        <v>21</v>
      </c>
      <c r="H2144" t="s">
        <v>17</v>
      </c>
      <c r="I2144">
        <v>124.38</v>
      </c>
      <c r="J2144">
        <v>23.4</v>
      </c>
      <c r="K2144" t="s">
        <v>16</v>
      </c>
      <c r="L2144">
        <v>0</v>
      </c>
      <c r="M2144" t="str">
        <f t="shared" si="66"/>
        <v>71+</v>
      </c>
      <c r="N2144" t="str">
        <f t="shared" si="67"/>
        <v>Normal weight</v>
      </c>
    </row>
    <row r="2145" spans="1:14" x14ac:dyDescent="0.2">
      <c r="A2145">
        <v>7953</v>
      </c>
      <c r="B2145" t="s">
        <v>19</v>
      </c>
      <c r="C2145">
        <v>45</v>
      </c>
      <c r="D2145">
        <v>0</v>
      </c>
      <c r="E2145">
        <v>0</v>
      </c>
      <c r="F2145" t="s">
        <v>13</v>
      </c>
      <c r="G2145" t="s">
        <v>14</v>
      </c>
      <c r="H2145" t="s">
        <v>17</v>
      </c>
      <c r="I2145">
        <v>92.21</v>
      </c>
      <c r="J2145">
        <v>31</v>
      </c>
      <c r="K2145" t="s">
        <v>18</v>
      </c>
      <c r="L2145">
        <v>0</v>
      </c>
      <c r="M2145" t="str">
        <f t="shared" si="66"/>
        <v>31-50</v>
      </c>
      <c r="N2145" t="str">
        <f t="shared" si="67"/>
        <v>Obese</v>
      </c>
    </row>
    <row r="2146" spans="1:14" x14ac:dyDescent="0.2">
      <c r="A2146">
        <v>65508</v>
      </c>
      <c r="B2146" t="s">
        <v>12</v>
      </c>
      <c r="C2146">
        <v>80</v>
      </c>
      <c r="D2146">
        <v>0</v>
      </c>
      <c r="E2146">
        <v>0</v>
      </c>
      <c r="F2146" t="s">
        <v>13</v>
      </c>
      <c r="G2146" t="s">
        <v>23</v>
      </c>
      <c r="H2146" t="s">
        <v>15</v>
      </c>
      <c r="I2146">
        <v>148.72</v>
      </c>
      <c r="J2146">
        <v>28.7</v>
      </c>
      <c r="K2146" t="s">
        <v>18</v>
      </c>
      <c r="L2146">
        <v>0</v>
      </c>
      <c r="M2146" t="str">
        <f t="shared" si="66"/>
        <v>71+</v>
      </c>
      <c r="N2146" t="str">
        <f t="shared" si="67"/>
        <v>Overweight</v>
      </c>
    </row>
    <row r="2147" spans="1:14" x14ac:dyDescent="0.2">
      <c r="A2147">
        <v>12022</v>
      </c>
      <c r="B2147" t="s">
        <v>12</v>
      </c>
      <c r="C2147">
        <v>37</v>
      </c>
      <c r="D2147">
        <v>0</v>
      </c>
      <c r="E2147">
        <v>0</v>
      </c>
      <c r="F2147" t="s">
        <v>13</v>
      </c>
      <c r="G2147" t="s">
        <v>23</v>
      </c>
      <c r="H2147" t="s">
        <v>15</v>
      </c>
      <c r="I2147">
        <v>82.09</v>
      </c>
      <c r="J2147">
        <v>35.700000000000003</v>
      </c>
      <c r="K2147" t="s">
        <v>20</v>
      </c>
      <c r="L2147">
        <v>0</v>
      </c>
      <c r="M2147" t="str">
        <f t="shared" si="66"/>
        <v>31-50</v>
      </c>
      <c r="N2147" t="str">
        <f t="shared" si="67"/>
        <v>Obese</v>
      </c>
    </row>
    <row r="2148" spans="1:14" x14ac:dyDescent="0.2">
      <c r="A2148">
        <v>3348</v>
      </c>
      <c r="B2148" t="s">
        <v>19</v>
      </c>
      <c r="C2148">
        <v>58</v>
      </c>
      <c r="D2148">
        <v>1</v>
      </c>
      <c r="E2148">
        <v>0</v>
      </c>
      <c r="F2148" t="s">
        <v>13</v>
      </c>
      <c r="G2148" t="s">
        <v>14</v>
      </c>
      <c r="H2148" t="s">
        <v>15</v>
      </c>
      <c r="I2148">
        <v>194.53</v>
      </c>
      <c r="J2148">
        <v>39.5</v>
      </c>
      <c r="K2148" t="s">
        <v>18</v>
      </c>
      <c r="L2148">
        <v>0</v>
      </c>
      <c r="M2148" t="str">
        <f t="shared" si="66"/>
        <v>51-70</v>
      </c>
      <c r="N2148" t="str">
        <f t="shared" si="67"/>
        <v>Obese</v>
      </c>
    </row>
    <row r="2149" spans="1:14" x14ac:dyDescent="0.2">
      <c r="A2149">
        <v>50434</v>
      </c>
      <c r="B2149" t="s">
        <v>12</v>
      </c>
      <c r="C2149">
        <v>38</v>
      </c>
      <c r="D2149">
        <v>0</v>
      </c>
      <c r="E2149">
        <v>0</v>
      </c>
      <c r="F2149" t="s">
        <v>13</v>
      </c>
      <c r="G2149" t="s">
        <v>23</v>
      </c>
      <c r="H2149" t="s">
        <v>17</v>
      </c>
      <c r="I2149">
        <v>135.74</v>
      </c>
      <c r="J2149">
        <v>31.3</v>
      </c>
      <c r="K2149" t="s">
        <v>16</v>
      </c>
      <c r="L2149">
        <v>0</v>
      </c>
      <c r="M2149" t="str">
        <f t="shared" si="66"/>
        <v>31-50</v>
      </c>
      <c r="N2149" t="str">
        <f t="shared" si="67"/>
        <v>Obese</v>
      </c>
    </row>
    <row r="2150" spans="1:14" x14ac:dyDescent="0.2">
      <c r="A2150">
        <v>54574</v>
      </c>
      <c r="B2150" t="s">
        <v>19</v>
      </c>
      <c r="C2150">
        <v>20</v>
      </c>
      <c r="D2150">
        <v>0</v>
      </c>
      <c r="E2150">
        <v>0</v>
      </c>
      <c r="F2150" t="s">
        <v>22</v>
      </c>
      <c r="G2150" t="s">
        <v>14</v>
      </c>
      <c r="H2150" t="s">
        <v>15</v>
      </c>
      <c r="I2150">
        <v>115.69</v>
      </c>
      <c r="J2150">
        <v>29.2</v>
      </c>
      <c r="K2150" t="s">
        <v>18</v>
      </c>
      <c r="L2150">
        <v>0</v>
      </c>
      <c r="M2150" t="str">
        <f t="shared" si="66"/>
        <v>18-30</v>
      </c>
      <c r="N2150" t="str">
        <f t="shared" si="67"/>
        <v>Overweight</v>
      </c>
    </row>
    <row r="2151" spans="1:14" x14ac:dyDescent="0.2">
      <c r="A2151">
        <v>39342</v>
      </c>
      <c r="B2151" t="s">
        <v>12</v>
      </c>
      <c r="C2151">
        <v>23</v>
      </c>
      <c r="D2151">
        <v>0</v>
      </c>
      <c r="E2151">
        <v>0</v>
      </c>
      <c r="F2151" t="s">
        <v>22</v>
      </c>
      <c r="G2151" t="s">
        <v>14</v>
      </c>
      <c r="H2151" t="s">
        <v>17</v>
      </c>
      <c r="I2151">
        <v>67.760000000000005</v>
      </c>
      <c r="J2151">
        <v>26</v>
      </c>
      <c r="K2151" t="s">
        <v>18</v>
      </c>
      <c r="L2151">
        <v>0</v>
      </c>
      <c r="M2151" t="str">
        <f t="shared" si="66"/>
        <v>18-30</v>
      </c>
      <c r="N2151" t="str">
        <f t="shared" si="67"/>
        <v>Overweight</v>
      </c>
    </row>
    <row r="2152" spans="1:14" x14ac:dyDescent="0.2">
      <c r="A2152">
        <v>2972</v>
      </c>
      <c r="B2152" t="s">
        <v>12</v>
      </c>
      <c r="C2152">
        <v>55</v>
      </c>
      <c r="D2152">
        <v>0</v>
      </c>
      <c r="E2152">
        <v>0</v>
      </c>
      <c r="F2152" t="s">
        <v>22</v>
      </c>
      <c r="G2152" t="s">
        <v>23</v>
      </c>
      <c r="H2152" t="s">
        <v>17</v>
      </c>
      <c r="I2152">
        <v>88.65</v>
      </c>
      <c r="J2152">
        <v>18.100000000000001</v>
      </c>
      <c r="K2152" t="s">
        <v>16</v>
      </c>
      <c r="L2152">
        <v>0</v>
      </c>
      <c r="M2152" t="str">
        <f t="shared" si="66"/>
        <v>51-70</v>
      </c>
      <c r="N2152" t="str">
        <f t="shared" si="67"/>
        <v>Below weight</v>
      </c>
    </row>
    <row r="2153" spans="1:14" x14ac:dyDescent="0.2">
      <c r="A2153">
        <v>71724</v>
      </c>
      <c r="B2153" t="s">
        <v>19</v>
      </c>
      <c r="C2153">
        <v>23</v>
      </c>
      <c r="D2153">
        <v>0</v>
      </c>
      <c r="E2153">
        <v>0</v>
      </c>
      <c r="F2153" t="s">
        <v>22</v>
      </c>
      <c r="G2153" t="s">
        <v>14</v>
      </c>
      <c r="H2153" t="s">
        <v>15</v>
      </c>
      <c r="I2153">
        <v>59.07</v>
      </c>
      <c r="J2153">
        <v>21.6</v>
      </c>
      <c r="K2153" t="s">
        <v>18</v>
      </c>
      <c r="L2153">
        <v>0</v>
      </c>
      <c r="M2153" t="str">
        <f t="shared" si="66"/>
        <v>18-30</v>
      </c>
      <c r="N2153" t="str">
        <f t="shared" si="67"/>
        <v>Normal weight</v>
      </c>
    </row>
    <row r="2154" spans="1:14" x14ac:dyDescent="0.2">
      <c r="A2154">
        <v>4753</v>
      </c>
      <c r="B2154" t="s">
        <v>12</v>
      </c>
      <c r="C2154">
        <v>82</v>
      </c>
      <c r="D2154">
        <v>0</v>
      </c>
      <c r="E2154">
        <v>1</v>
      </c>
      <c r="F2154" t="s">
        <v>13</v>
      </c>
      <c r="G2154" t="s">
        <v>21</v>
      </c>
      <c r="H2154" t="s">
        <v>15</v>
      </c>
      <c r="I2154">
        <v>228.92</v>
      </c>
      <c r="J2154">
        <v>27.9</v>
      </c>
      <c r="K2154" t="s">
        <v>16</v>
      </c>
      <c r="L2154">
        <v>0</v>
      </c>
      <c r="M2154" t="str">
        <f t="shared" si="66"/>
        <v>71+</v>
      </c>
      <c r="N2154" t="str">
        <f t="shared" si="67"/>
        <v>Overweight</v>
      </c>
    </row>
    <row r="2155" spans="1:14" x14ac:dyDescent="0.2">
      <c r="A2155">
        <v>51385</v>
      </c>
      <c r="B2155" t="s">
        <v>12</v>
      </c>
      <c r="C2155">
        <v>61</v>
      </c>
      <c r="D2155">
        <v>0</v>
      </c>
      <c r="E2155">
        <v>0</v>
      </c>
      <c r="F2155" t="s">
        <v>13</v>
      </c>
      <c r="G2155" t="s">
        <v>14</v>
      </c>
      <c r="H2155" t="s">
        <v>17</v>
      </c>
      <c r="I2155">
        <v>81.25</v>
      </c>
      <c r="J2155">
        <v>43.4</v>
      </c>
      <c r="K2155" t="s">
        <v>20</v>
      </c>
      <c r="L2155">
        <v>0</v>
      </c>
      <c r="M2155" t="str">
        <f t="shared" si="66"/>
        <v>51-70</v>
      </c>
      <c r="N2155" t="str">
        <f t="shared" si="67"/>
        <v>Obese</v>
      </c>
    </row>
    <row r="2156" spans="1:14" x14ac:dyDescent="0.2">
      <c r="A2156">
        <v>66973</v>
      </c>
      <c r="B2156" t="s">
        <v>12</v>
      </c>
      <c r="C2156">
        <v>43</v>
      </c>
      <c r="D2156">
        <v>0</v>
      </c>
      <c r="E2156">
        <v>0</v>
      </c>
      <c r="F2156" t="s">
        <v>13</v>
      </c>
      <c r="G2156" t="s">
        <v>14</v>
      </c>
      <c r="H2156" t="s">
        <v>15</v>
      </c>
      <c r="I2156">
        <v>92.71</v>
      </c>
      <c r="J2156">
        <v>30.5</v>
      </c>
      <c r="K2156" t="s">
        <v>16</v>
      </c>
      <c r="L2156">
        <v>0</v>
      </c>
      <c r="M2156" t="str">
        <f t="shared" si="66"/>
        <v>31-50</v>
      </c>
      <c r="N2156" t="str">
        <f t="shared" si="67"/>
        <v>Obese</v>
      </c>
    </row>
    <row r="2157" spans="1:14" x14ac:dyDescent="0.2">
      <c r="A2157">
        <v>3946</v>
      </c>
      <c r="B2157" t="s">
        <v>19</v>
      </c>
      <c r="C2157">
        <v>22</v>
      </c>
      <c r="D2157">
        <v>0</v>
      </c>
      <c r="E2157">
        <v>0</v>
      </c>
      <c r="F2157" t="s">
        <v>13</v>
      </c>
      <c r="G2157" t="s">
        <v>14</v>
      </c>
      <c r="H2157" t="s">
        <v>15</v>
      </c>
      <c r="I2157">
        <v>89.06</v>
      </c>
      <c r="J2157">
        <v>27.7</v>
      </c>
      <c r="K2157" t="s">
        <v>18</v>
      </c>
      <c r="L2157">
        <v>0</v>
      </c>
      <c r="M2157" t="str">
        <f t="shared" si="66"/>
        <v>18-30</v>
      </c>
      <c r="N2157" t="str">
        <f t="shared" si="67"/>
        <v>Overweight</v>
      </c>
    </row>
    <row r="2158" spans="1:14" x14ac:dyDescent="0.2">
      <c r="A2158">
        <v>54294</v>
      </c>
      <c r="B2158" t="s">
        <v>19</v>
      </c>
      <c r="C2158">
        <v>65</v>
      </c>
      <c r="D2158">
        <v>0</v>
      </c>
      <c r="E2158">
        <v>0</v>
      </c>
      <c r="F2158" t="s">
        <v>13</v>
      </c>
      <c r="G2158" t="s">
        <v>23</v>
      </c>
      <c r="H2158" t="s">
        <v>15</v>
      </c>
      <c r="I2158">
        <v>79.39</v>
      </c>
      <c r="J2158">
        <v>31.5</v>
      </c>
      <c r="K2158" t="s">
        <v>16</v>
      </c>
      <c r="L2158">
        <v>0</v>
      </c>
      <c r="M2158" t="str">
        <f t="shared" si="66"/>
        <v>51-70</v>
      </c>
      <c r="N2158" t="str">
        <f t="shared" si="67"/>
        <v>Obese</v>
      </c>
    </row>
    <row r="2159" spans="1:14" x14ac:dyDescent="0.2">
      <c r="A2159">
        <v>12911</v>
      </c>
      <c r="B2159" t="s">
        <v>19</v>
      </c>
      <c r="C2159">
        <v>51</v>
      </c>
      <c r="D2159">
        <v>0</v>
      </c>
      <c r="E2159">
        <v>0</v>
      </c>
      <c r="F2159" t="s">
        <v>13</v>
      </c>
      <c r="G2159" t="s">
        <v>14</v>
      </c>
      <c r="H2159" t="s">
        <v>17</v>
      </c>
      <c r="I2159">
        <v>81.73</v>
      </c>
      <c r="J2159">
        <v>27.4</v>
      </c>
      <c r="K2159" t="s">
        <v>18</v>
      </c>
      <c r="L2159">
        <v>0</v>
      </c>
      <c r="M2159" t="str">
        <f t="shared" si="66"/>
        <v>51-70</v>
      </c>
      <c r="N2159" t="str">
        <f t="shared" si="67"/>
        <v>Overweight</v>
      </c>
    </row>
    <row r="2160" spans="1:14" x14ac:dyDescent="0.2">
      <c r="A2160">
        <v>16109</v>
      </c>
      <c r="B2160" t="s">
        <v>12</v>
      </c>
      <c r="C2160">
        <v>63</v>
      </c>
      <c r="D2160">
        <v>0</v>
      </c>
      <c r="E2160">
        <v>0</v>
      </c>
      <c r="F2160" t="s">
        <v>13</v>
      </c>
      <c r="G2160" t="s">
        <v>14</v>
      </c>
      <c r="H2160" t="s">
        <v>15</v>
      </c>
      <c r="I2160">
        <v>105.52</v>
      </c>
      <c r="J2160">
        <v>37.9</v>
      </c>
      <c r="K2160" t="s">
        <v>16</v>
      </c>
      <c r="L2160">
        <v>0</v>
      </c>
      <c r="M2160" t="str">
        <f t="shared" si="66"/>
        <v>51-70</v>
      </c>
      <c r="N2160" t="str">
        <f t="shared" si="67"/>
        <v>Obese</v>
      </c>
    </row>
    <row r="2161" spans="1:14" x14ac:dyDescent="0.2">
      <c r="A2161">
        <v>12003</v>
      </c>
      <c r="B2161" t="s">
        <v>19</v>
      </c>
      <c r="C2161">
        <v>75</v>
      </c>
      <c r="D2161">
        <v>0</v>
      </c>
      <c r="E2161">
        <v>0</v>
      </c>
      <c r="F2161" t="s">
        <v>13</v>
      </c>
      <c r="G2161" t="s">
        <v>14</v>
      </c>
      <c r="H2161" t="s">
        <v>17</v>
      </c>
      <c r="I2161">
        <v>226.73</v>
      </c>
      <c r="J2161">
        <v>43.7</v>
      </c>
      <c r="K2161" t="s">
        <v>18</v>
      </c>
      <c r="L2161">
        <v>0</v>
      </c>
      <c r="M2161" t="str">
        <f t="shared" si="66"/>
        <v>71+</v>
      </c>
      <c r="N2161" t="str">
        <f t="shared" si="67"/>
        <v>Obese</v>
      </c>
    </row>
    <row r="2162" spans="1:14" x14ac:dyDescent="0.2">
      <c r="A2162">
        <v>71099</v>
      </c>
      <c r="B2162" t="s">
        <v>19</v>
      </c>
      <c r="C2162">
        <v>51</v>
      </c>
      <c r="D2162">
        <v>0</v>
      </c>
      <c r="E2162">
        <v>0</v>
      </c>
      <c r="F2162" t="s">
        <v>13</v>
      </c>
      <c r="G2162" t="s">
        <v>21</v>
      </c>
      <c r="H2162" t="s">
        <v>15</v>
      </c>
      <c r="I2162">
        <v>89.74</v>
      </c>
      <c r="J2162">
        <v>28.4</v>
      </c>
      <c r="K2162" t="s">
        <v>18</v>
      </c>
      <c r="L2162">
        <v>0</v>
      </c>
      <c r="M2162" t="str">
        <f t="shared" si="66"/>
        <v>51-70</v>
      </c>
      <c r="N2162" t="str">
        <f t="shared" si="67"/>
        <v>Overweight</v>
      </c>
    </row>
    <row r="2163" spans="1:14" x14ac:dyDescent="0.2">
      <c r="A2163">
        <v>62090</v>
      </c>
      <c r="B2163" t="s">
        <v>12</v>
      </c>
      <c r="C2163">
        <v>51</v>
      </c>
      <c r="D2163">
        <v>0</v>
      </c>
      <c r="E2163">
        <v>0</v>
      </c>
      <c r="F2163" t="s">
        <v>22</v>
      </c>
      <c r="G2163" t="s">
        <v>21</v>
      </c>
      <c r="H2163" t="s">
        <v>17</v>
      </c>
      <c r="I2163">
        <v>219.17</v>
      </c>
      <c r="J2163">
        <v>29.8</v>
      </c>
      <c r="K2163" t="s">
        <v>18</v>
      </c>
      <c r="L2163">
        <v>0</v>
      </c>
      <c r="M2163" t="str">
        <f t="shared" si="66"/>
        <v>51-70</v>
      </c>
      <c r="N2163" t="str">
        <f t="shared" si="67"/>
        <v>Overweight</v>
      </c>
    </row>
    <row r="2164" spans="1:14" x14ac:dyDescent="0.2">
      <c r="A2164">
        <v>10138</v>
      </c>
      <c r="B2164" t="s">
        <v>19</v>
      </c>
      <c r="C2164">
        <v>41</v>
      </c>
      <c r="D2164">
        <v>0</v>
      </c>
      <c r="E2164">
        <v>0</v>
      </c>
      <c r="F2164" t="s">
        <v>13</v>
      </c>
      <c r="G2164" t="s">
        <v>14</v>
      </c>
      <c r="H2164" t="s">
        <v>15</v>
      </c>
      <c r="I2164">
        <v>74.849999999999994</v>
      </c>
      <c r="J2164">
        <v>24.8</v>
      </c>
      <c r="K2164" t="s">
        <v>16</v>
      </c>
      <c r="L2164">
        <v>0</v>
      </c>
      <c r="M2164" t="str">
        <f t="shared" si="66"/>
        <v>31-50</v>
      </c>
      <c r="N2164" t="str">
        <f t="shared" si="67"/>
        <v>Normal weight</v>
      </c>
    </row>
    <row r="2165" spans="1:14" x14ac:dyDescent="0.2">
      <c r="A2165">
        <v>71424</v>
      </c>
      <c r="B2165" t="s">
        <v>19</v>
      </c>
      <c r="C2165">
        <v>75</v>
      </c>
      <c r="D2165">
        <v>1</v>
      </c>
      <c r="E2165">
        <v>0</v>
      </c>
      <c r="F2165" t="s">
        <v>13</v>
      </c>
      <c r="G2165" t="s">
        <v>21</v>
      </c>
      <c r="H2165" t="s">
        <v>15</v>
      </c>
      <c r="I2165">
        <v>55.96</v>
      </c>
      <c r="J2165">
        <v>34.799999999999997</v>
      </c>
      <c r="K2165" t="s">
        <v>18</v>
      </c>
      <c r="L2165">
        <v>0</v>
      </c>
      <c r="M2165" t="str">
        <f t="shared" si="66"/>
        <v>71+</v>
      </c>
      <c r="N2165" t="str">
        <f t="shared" si="67"/>
        <v>Obese</v>
      </c>
    </row>
    <row r="2166" spans="1:14" x14ac:dyDescent="0.2">
      <c r="A2166">
        <v>44759</v>
      </c>
      <c r="B2166" t="s">
        <v>12</v>
      </c>
      <c r="C2166">
        <v>57</v>
      </c>
      <c r="D2166">
        <v>0</v>
      </c>
      <c r="E2166">
        <v>0</v>
      </c>
      <c r="F2166" t="s">
        <v>13</v>
      </c>
      <c r="G2166" t="s">
        <v>14</v>
      </c>
      <c r="H2166" t="s">
        <v>15</v>
      </c>
      <c r="I2166">
        <v>215.92</v>
      </c>
      <c r="J2166">
        <v>27.4</v>
      </c>
      <c r="K2166" t="s">
        <v>20</v>
      </c>
      <c r="L2166">
        <v>0</v>
      </c>
      <c r="M2166" t="str">
        <f t="shared" si="66"/>
        <v>51-70</v>
      </c>
      <c r="N2166" t="str">
        <f t="shared" si="67"/>
        <v>Overweight</v>
      </c>
    </row>
    <row r="2167" spans="1:14" x14ac:dyDescent="0.2">
      <c r="A2167">
        <v>52234</v>
      </c>
      <c r="B2167" t="s">
        <v>19</v>
      </c>
      <c r="C2167">
        <v>72</v>
      </c>
      <c r="D2167">
        <v>0</v>
      </c>
      <c r="E2167">
        <v>0</v>
      </c>
      <c r="F2167" t="s">
        <v>13</v>
      </c>
      <c r="G2167" t="s">
        <v>23</v>
      </c>
      <c r="H2167" t="s">
        <v>15</v>
      </c>
      <c r="I2167">
        <v>104.05</v>
      </c>
      <c r="J2167">
        <v>33.5</v>
      </c>
      <c r="K2167" t="s">
        <v>18</v>
      </c>
      <c r="L2167">
        <v>0</v>
      </c>
      <c r="M2167" t="str">
        <f t="shared" si="66"/>
        <v>71+</v>
      </c>
      <c r="N2167" t="str">
        <f t="shared" si="67"/>
        <v>Obese</v>
      </c>
    </row>
    <row r="2168" spans="1:14" x14ac:dyDescent="0.2">
      <c r="A2168">
        <v>46461</v>
      </c>
      <c r="B2168" t="s">
        <v>19</v>
      </c>
      <c r="C2168">
        <v>52</v>
      </c>
      <c r="D2168">
        <v>0</v>
      </c>
      <c r="E2168">
        <v>0</v>
      </c>
      <c r="F2168" t="s">
        <v>13</v>
      </c>
      <c r="G2168" t="s">
        <v>14</v>
      </c>
      <c r="H2168" t="s">
        <v>15</v>
      </c>
      <c r="I2168">
        <v>62.54</v>
      </c>
      <c r="J2168">
        <v>35</v>
      </c>
      <c r="K2168" t="s">
        <v>20</v>
      </c>
      <c r="L2168">
        <v>0</v>
      </c>
      <c r="M2168" t="str">
        <f t="shared" si="66"/>
        <v>51-70</v>
      </c>
      <c r="N2168" t="str">
        <f t="shared" si="67"/>
        <v>Obese</v>
      </c>
    </row>
    <row r="2169" spans="1:14" x14ac:dyDescent="0.2">
      <c r="A2169">
        <v>5068</v>
      </c>
      <c r="B2169" t="s">
        <v>19</v>
      </c>
      <c r="C2169">
        <v>28</v>
      </c>
      <c r="D2169">
        <v>0</v>
      </c>
      <c r="E2169">
        <v>0</v>
      </c>
      <c r="F2169" t="s">
        <v>22</v>
      </c>
      <c r="G2169" t="s">
        <v>14</v>
      </c>
      <c r="H2169" t="s">
        <v>15</v>
      </c>
      <c r="I2169">
        <v>76.81</v>
      </c>
      <c r="J2169">
        <v>28.3</v>
      </c>
      <c r="K2169" t="s">
        <v>20</v>
      </c>
      <c r="L2169">
        <v>0</v>
      </c>
      <c r="M2169" t="str">
        <f t="shared" si="66"/>
        <v>18-30</v>
      </c>
      <c r="N2169" t="str">
        <f t="shared" si="67"/>
        <v>Overweight</v>
      </c>
    </row>
    <row r="2170" spans="1:14" x14ac:dyDescent="0.2">
      <c r="A2170">
        <v>65277</v>
      </c>
      <c r="B2170" t="s">
        <v>19</v>
      </c>
      <c r="C2170">
        <v>78</v>
      </c>
      <c r="D2170">
        <v>1</v>
      </c>
      <c r="E2170">
        <v>0</v>
      </c>
      <c r="F2170" t="s">
        <v>22</v>
      </c>
      <c r="G2170" t="s">
        <v>21</v>
      </c>
      <c r="H2170" t="s">
        <v>17</v>
      </c>
      <c r="I2170">
        <v>198.12</v>
      </c>
      <c r="J2170">
        <v>29.1</v>
      </c>
      <c r="K2170" t="s">
        <v>18</v>
      </c>
      <c r="L2170">
        <v>0</v>
      </c>
      <c r="M2170" t="str">
        <f t="shared" si="66"/>
        <v>71+</v>
      </c>
      <c r="N2170" t="str">
        <f t="shared" si="67"/>
        <v>Overweight</v>
      </c>
    </row>
    <row r="2171" spans="1:14" x14ac:dyDescent="0.2">
      <c r="A2171">
        <v>52679</v>
      </c>
      <c r="B2171" t="s">
        <v>19</v>
      </c>
      <c r="C2171">
        <v>82</v>
      </c>
      <c r="D2171">
        <v>0</v>
      </c>
      <c r="E2171">
        <v>0</v>
      </c>
      <c r="F2171" t="s">
        <v>13</v>
      </c>
      <c r="G2171" t="s">
        <v>21</v>
      </c>
      <c r="H2171" t="s">
        <v>17</v>
      </c>
      <c r="I2171">
        <v>78</v>
      </c>
      <c r="J2171">
        <v>31.3</v>
      </c>
      <c r="K2171" t="s">
        <v>16</v>
      </c>
      <c r="L2171">
        <v>0</v>
      </c>
      <c r="M2171" t="str">
        <f t="shared" si="66"/>
        <v>71+</v>
      </c>
      <c r="N2171" t="str">
        <f t="shared" si="67"/>
        <v>Obese</v>
      </c>
    </row>
    <row r="2172" spans="1:14" x14ac:dyDescent="0.2">
      <c r="A2172">
        <v>36728</v>
      </c>
      <c r="B2172" t="s">
        <v>12</v>
      </c>
      <c r="C2172">
        <v>74</v>
      </c>
      <c r="D2172">
        <v>0</v>
      </c>
      <c r="E2172">
        <v>0</v>
      </c>
      <c r="F2172" t="s">
        <v>13</v>
      </c>
      <c r="G2172" t="s">
        <v>14</v>
      </c>
      <c r="H2172" t="s">
        <v>15</v>
      </c>
      <c r="I2172">
        <v>79.44</v>
      </c>
      <c r="J2172">
        <v>32.799999999999997</v>
      </c>
      <c r="K2172" t="s">
        <v>18</v>
      </c>
      <c r="L2172">
        <v>0</v>
      </c>
      <c r="M2172" t="str">
        <f t="shared" si="66"/>
        <v>71+</v>
      </c>
      <c r="N2172" t="str">
        <f t="shared" si="67"/>
        <v>Obese</v>
      </c>
    </row>
    <row r="2173" spans="1:14" x14ac:dyDescent="0.2">
      <c r="A2173">
        <v>46797</v>
      </c>
      <c r="B2173" t="s">
        <v>19</v>
      </c>
      <c r="C2173">
        <v>31</v>
      </c>
      <c r="D2173">
        <v>0</v>
      </c>
      <c r="E2173">
        <v>0</v>
      </c>
      <c r="F2173" t="s">
        <v>13</v>
      </c>
      <c r="G2173" t="s">
        <v>14</v>
      </c>
      <c r="H2173" t="s">
        <v>17</v>
      </c>
      <c r="I2173">
        <v>75.819999999999993</v>
      </c>
      <c r="J2173">
        <v>29.1</v>
      </c>
      <c r="K2173" t="s">
        <v>18</v>
      </c>
      <c r="L2173">
        <v>0</v>
      </c>
      <c r="M2173" t="str">
        <f t="shared" si="66"/>
        <v>31-50</v>
      </c>
      <c r="N2173" t="str">
        <f t="shared" si="67"/>
        <v>Overweight</v>
      </c>
    </row>
    <row r="2174" spans="1:14" x14ac:dyDescent="0.2">
      <c r="A2174">
        <v>63898</v>
      </c>
      <c r="B2174" t="s">
        <v>19</v>
      </c>
      <c r="C2174">
        <v>53</v>
      </c>
      <c r="D2174">
        <v>1</v>
      </c>
      <c r="E2174">
        <v>0</v>
      </c>
      <c r="F2174" t="s">
        <v>13</v>
      </c>
      <c r="G2174" t="s">
        <v>14</v>
      </c>
      <c r="H2174" t="s">
        <v>15</v>
      </c>
      <c r="I2174">
        <v>240.86</v>
      </c>
      <c r="J2174">
        <v>31.9</v>
      </c>
      <c r="K2174" t="s">
        <v>18</v>
      </c>
      <c r="L2174">
        <v>0</v>
      </c>
      <c r="M2174" t="str">
        <f t="shared" si="66"/>
        <v>51-70</v>
      </c>
      <c r="N2174" t="str">
        <f t="shared" si="67"/>
        <v>Obese</v>
      </c>
    </row>
    <row r="2175" spans="1:14" x14ac:dyDescent="0.2">
      <c r="A2175">
        <v>13155</v>
      </c>
      <c r="B2175" t="s">
        <v>19</v>
      </c>
      <c r="C2175">
        <v>67</v>
      </c>
      <c r="D2175">
        <v>1</v>
      </c>
      <c r="E2175">
        <v>0</v>
      </c>
      <c r="F2175" t="s">
        <v>13</v>
      </c>
      <c r="G2175" t="s">
        <v>23</v>
      </c>
      <c r="H2175" t="s">
        <v>17</v>
      </c>
      <c r="I2175">
        <v>263.56</v>
      </c>
      <c r="J2175">
        <v>26.3</v>
      </c>
      <c r="K2175" t="s">
        <v>18</v>
      </c>
      <c r="L2175">
        <v>0</v>
      </c>
      <c r="M2175" t="str">
        <f t="shared" si="66"/>
        <v>51-70</v>
      </c>
      <c r="N2175" t="str">
        <f t="shared" si="67"/>
        <v>Overweight</v>
      </c>
    </row>
    <row r="2176" spans="1:14" x14ac:dyDescent="0.2">
      <c r="A2176">
        <v>15383</v>
      </c>
      <c r="B2176" t="s">
        <v>19</v>
      </c>
      <c r="C2176">
        <v>29</v>
      </c>
      <c r="D2176">
        <v>0</v>
      </c>
      <c r="E2176">
        <v>0</v>
      </c>
      <c r="F2176" t="s">
        <v>13</v>
      </c>
      <c r="G2176" t="s">
        <v>14</v>
      </c>
      <c r="H2176" t="s">
        <v>15</v>
      </c>
      <c r="I2176">
        <v>118.44</v>
      </c>
      <c r="J2176">
        <v>24.8</v>
      </c>
      <c r="K2176" t="s">
        <v>18</v>
      </c>
      <c r="L2176">
        <v>0</v>
      </c>
      <c r="M2176" t="str">
        <f t="shared" si="66"/>
        <v>18-30</v>
      </c>
      <c r="N2176" t="str">
        <f t="shared" si="67"/>
        <v>Normal weight</v>
      </c>
    </row>
    <row r="2177" spans="1:14" x14ac:dyDescent="0.2">
      <c r="A2177">
        <v>19828</v>
      </c>
      <c r="B2177" t="s">
        <v>19</v>
      </c>
      <c r="C2177">
        <v>56</v>
      </c>
      <c r="D2177">
        <v>1</v>
      </c>
      <c r="E2177">
        <v>0</v>
      </c>
      <c r="F2177" t="s">
        <v>13</v>
      </c>
      <c r="G2177" t="s">
        <v>14</v>
      </c>
      <c r="H2177" t="s">
        <v>17</v>
      </c>
      <c r="I2177">
        <v>97.37</v>
      </c>
      <c r="J2177">
        <v>34.1</v>
      </c>
      <c r="K2177" t="s">
        <v>20</v>
      </c>
      <c r="L2177">
        <v>0</v>
      </c>
      <c r="M2177" t="str">
        <f t="shared" si="66"/>
        <v>51-70</v>
      </c>
      <c r="N2177" t="str">
        <f t="shared" si="67"/>
        <v>Obese</v>
      </c>
    </row>
    <row r="2178" spans="1:14" x14ac:dyDescent="0.2">
      <c r="A2178">
        <v>44243</v>
      </c>
      <c r="B2178" t="s">
        <v>19</v>
      </c>
      <c r="C2178">
        <v>29</v>
      </c>
      <c r="D2178">
        <v>0</v>
      </c>
      <c r="E2178">
        <v>0</v>
      </c>
      <c r="F2178" t="s">
        <v>22</v>
      </c>
      <c r="G2178" t="s">
        <v>14</v>
      </c>
      <c r="H2178" t="s">
        <v>17</v>
      </c>
      <c r="I2178">
        <v>78.88</v>
      </c>
      <c r="J2178">
        <v>26.1</v>
      </c>
      <c r="K2178" t="s">
        <v>18</v>
      </c>
      <c r="L2178">
        <v>0</v>
      </c>
      <c r="M2178" t="str">
        <f t="shared" ref="M2178:M2241" si="68">IF(C2178&gt;=18,IF(C2178&lt;=30,"18-30",IF(C2178&lt;=50,"31-50",IF(C2178&lt;=70,"51-70","71+"))),"N/A")</f>
        <v>18-30</v>
      </c>
      <c r="N2178" t="str">
        <f t="shared" si="67"/>
        <v>Overweight</v>
      </c>
    </row>
    <row r="2179" spans="1:14" x14ac:dyDescent="0.2">
      <c r="A2179">
        <v>40167</v>
      </c>
      <c r="B2179" t="s">
        <v>19</v>
      </c>
      <c r="C2179">
        <v>79</v>
      </c>
      <c r="D2179">
        <v>1</v>
      </c>
      <c r="E2179">
        <v>1</v>
      </c>
      <c r="F2179" t="s">
        <v>13</v>
      </c>
      <c r="G2179" t="s">
        <v>23</v>
      </c>
      <c r="H2179" t="s">
        <v>17</v>
      </c>
      <c r="I2179">
        <v>83.61</v>
      </c>
      <c r="J2179">
        <v>21.4</v>
      </c>
      <c r="K2179" t="s">
        <v>20</v>
      </c>
      <c r="L2179">
        <v>0</v>
      </c>
      <c r="M2179" t="str">
        <f t="shared" si="68"/>
        <v>71+</v>
      </c>
      <c r="N2179" t="str">
        <f t="shared" ref="N2179:N2242" si="69">IF(J2179&lt;18.5,"Below weight",IF(J2179&lt;25,"Normal weight",IF(J2179&lt;30,"Overweight","Obese")))</f>
        <v>Normal weight</v>
      </c>
    </row>
    <row r="2180" spans="1:14" x14ac:dyDescent="0.2">
      <c r="A2180">
        <v>38078</v>
      </c>
      <c r="B2180" t="s">
        <v>19</v>
      </c>
      <c r="C2180">
        <v>82</v>
      </c>
      <c r="D2180">
        <v>1</v>
      </c>
      <c r="E2180">
        <v>1</v>
      </c>
      <c r="F2180" t="s">
        <v>13</v>
      </c>
      <c r="G2180" t="s">
        <v>14</v>
      </c>
      <c r="H2180" t="s">
        <v>15</v>
      </c>
      <c r="I2180">
        <v>73.19</v>
      </c>
      <c r="J2180">
        <v>33.5</v>
      </c>
      <c r="K2180" t="s">
        <v>18</v>
      </c>
      <c r="L2180">
        <v>0</v>
      </c>
      <c r="M2180" t="str">
        <f t="shared" si="68"/>
        <v>71+</v>
      </c>
      <c r="N2180" t="str">
        <f t="shared" si="69"/>
        <v>Obese</v>
      </c>
    </row>
    <row r="2181" spans="1:14" x14ac:dyDescent="0.2">
      <c r="A2181">
        <v>63764</v>
      </c>
      <c r="B2181" t="s">
        <v>12</v>
      </c>
      <c r="C2181">
        <v>23</v>
      </c>
      <c r="D2181">
        <v>0</v>
      </c>
      <c r="E2181">
        <v>0</v>
      </c>
      <c r="F2181" t="s">
        <v>22</v>
      </c>
      <c r="G2181" t="s">
        <v>14</v>
      </c>
      <c r="H2181" t="s">
        <v>15</v>
      </c>
      <c r="I2181">
        <v>87.87</v>
      </c>
      <c r="J2181">
        <v>23.4</v>
      </c>
      <c r="K2181" t="s">
        <v>18</v>
      </c>
      <c r="L2181">
        <v>0</v>
      </c>
      <c r="M2181" t="str">
        <f t="shared" si="68"/>
        <v>18-30</v>
      </c>
      <c r="N2181" t="str">
        <f t="shared" si="69"/>
        <v>Normal weight</v>
      </c>
    </row>
    <row r="2182" spans="1:14" x14ac:dyDescent="0.2">
      <c r="A2182">
        <v>16010</v>
      </c>
      <c r="B2182" t="s">
        <v>12</v>
      </c>
      <c r="C2182">
        <v>47</v>
      </c>
      <c r="D2182">
        <v>0</v>
      </c>
      <c r="E2182">
        <v>0</v>
      </c>
      <c r="F2182" t="s">
        <v>13</v>
      </c>
      <c r="G2182" t="s">
        <v>14</v>
      </c>
      <c r="H2182" t="s">
        <v>17</v>
      </c>
      <c r="I2182">
        <v>91.05</v>
      </c>
      <c r="J2182">
        <v>31.1</v>
      </c>
      <c r="K2182" t="s">
        <v>16</v>
      </c>
      <c r="L2182">
        <v>0</v>
      </c>
      <c r="M2182" t="str">
        <f t="shared" si="68"/>
        <v>31-50</v>
      </c>
      <c r="N2182" t="str">
        <f t="shared" si="69"/>
        <v>Obese</v>
      </c>
    </row>
    <row r="2183" spans="1:14" x14ac:dyDescent="0.2">
      <c r="A2183">
        <v>5074</v>
      </c>
      <c r="B2183" t="s">
        <v>12</v>
      </c>
      <c r="C2183">
        <v>24</v>
      </c>
      <c r="D2183">
        <v>0</v>
      </c>
      <c r="E2183">
        <v>0</v>
      </c>
      <c r="F2183" t="s">
        <v>22</v>
      </c>
      <c r="G2183" t="s">
        <v>14</v>
      </c>
      <c r="H2183" t="s">
        <v>17</v>
      </c>
      <c r="I2183">
        <v>200.14</v>
      </c>
      <c r="J2183">
        <v>37.700000000000003</v>
      </c>
      <c r="K2183" t="s">
        <v>20</v>
      </c>
      <c r="L2183">
        <v>0</v>
      </c>
      <c r="M2183" t="str">
        <f t="shared" si="68"/>
        <v>18-30</v>
      </c>
      <c r="N2183" t="str">
        <f t="shared" si="69"/>
        <v>Obese</v>
      </c>
    </row>
    <row r="2184" spans="1:14" x14ac:dyDescent="0.2">
      <c r="A2184">
        <v>10243</v>
      </c>
      <c r="B2184" t="s">
        <v>19</v>
      </c>
      <c r="C2184">
        <v>60</v>
      </c>
      <c r="D2184">
        <v>0</v>
      </c>
      <c r="E2184">
        <v>0</v>
      </c>
      <c r="F2184" t="s">
        <v>13</v>
      </c>
      <c r="G2184" t="s">
        <v>23</v>
      </c>
      <c r="H2184" t="s">
        <v>15</v>
      </c>
      <c r="I2184">
        <v>73.040000000000006</v>
      </c>
      <c r="J2184">
        <v>25.3</v>
      </c>
      <c r="K2184" t="s">
        <v>18</v>
      </c>
      <c r="L2184">
        <v>0</v>
      </c>
      <c r="M2184" t="str">
        <f t="shared" si="68"/>
        <v>51-70</v>
      </c>
      <c r="N2184" t="str">
        <f t="shared" si="69"/>
        <v>Overweight</v>
      </c>
    </row>
    <row r="2185" spans="1:14" x14ac:dyDescent="0.2">
      <c r="A2185">
        <v>52588</v>
      </c>
      <c r="B2185" t="s">
        <v>19</v>
      </c>
      <c r="C2185">
        <v>63</v>
      </c>
      <c r="D2185">
        <v>0</v>
      </c>
      <c r="E2185">
        <v>0</v>
      </c>
      <c r="F2185" t="s">
        <v>13</v>
      </c>
      <c r="G2185" t="s">
        <v>14</v>
      </c>
      <c r="H2185" t="s">
        <v>17</v>
      </c>
      <c r="I2185">
        <v>85.81</v>
      </c>
      <c r="J2185">
        <v>35.6</v>
      </c>
      <c r="K2185" t="s">
        <v>18</v>
      </c>
      <c r="L2185">
        <v>0</v>
      </c>
      <c r="M2185" t="str">
        <f t="shared" si="68"/>
        <v>51-70</v>
      </c>
      <c r="N2185" t="str">
        <f t="shared" si="69"/>
        <v>Obese</v>
      </c>
    </row>
    <row r="2186" spans="1:14" x14ac:dyDescent="0.2">
      <c r="A2186">
        <v>56996</v>
      </c>
      <c r="B2186" t="s">
        <v>12</v>
      </c>
      <c r="C2186">
        <v>44</v>
      </c>
      <c r="D2186">
        <v>0</v>
      </c>
      <c r="E2186">
        <v>0</v>
      </c>
      <c r="F2186" t="s">
        <v>13</v>
      </c>
      <c r="G2186" t="s">
        <v>14</v>
      </c>
      <c r="H2186" t="s">
        <v>15</v>
      </c>
      <c r="I2186">
        <v>65.41</v>
      </c>
      <c r="J2186">
        <v>24.8</v>
      </c>
      <c r="K2186" t="s">
        <v>20</v>
      </c>
      <c r="L2186">
        <v>0</v>
      </c>
      <c r="M2186" t="str">
        <f t="shared" si="68"/>
        <v>31-50</v>
      </c>
      <c r="N2186" t="str">
        <f t="shared" si="69"/>
        <v>Normal weight</v>
      </c>
    </row>
    <row r="2187" spans="1:14" x14ac:dyDescent="0.2">
      <c r="A2187">
        <v>28315</v>
      </c>
      <c r="B2187" t="s">
        <v>12</v>
      </c>
      <c r="C2187">
        <v>38</v>
      </c>
      <c r="D2187">
        <v>0</v>
      </c>
      <c r="E2187">
        <v>0</v>
      </c>
      <c r="F2187" t="s">
        <v>13</v>
      </c>
      <c r="G2187" t="s">
        <v>14</v>
      </c>
      <c r="H2187" t="s">
        <v>17</v>
      </c>
      <c r="I2187">
        <v>108.68</v>
      </c>
      <c r="J2187">
        <v>32.700000000000003</v>
      </c>
      <c r="K2187" t="s">
        <v>18</v>
      </c>
      <c r="L2187">
        <v>0</v>
      </c>
      <c r="M2187" t="str">
        <f t="shared" si="68"/>
        <v>31-50</v>
      </c>
      <c r="N2187" t="str">
        <f t="shared" si="69"/>
        <v>Obese</v>
      </c>
    </row>
    <row r="2188" spans="1:14" x14ac:dyDescent="0.2">
      <c r="A2188">
        <v>15104</v>
      </c>
      <c r="B2188" t="s">
        <v>19</v>
      </c>
      <c r="C2188">
        <v>26</v>
      </c>
      <c r="D2188">
        <v>0</v>
      </c>
      <c r="E2188">
        <v>0</v>
      </c>
      <c r="F2188" t="s">
        <v>13</v>
      </c>
      <c r="G2188" t="s">
        <v>14</v>
      </c>
      <c r="H2188" t="s">
        <v>17</v>
      </c>
      <c r="I2188">
        <v>88.79</v>
      </c>
      <c r="J2188">
        <v>24.9</v>
      </c>
      <c r="K2188" t="s">
        <v>18</v>
      </c>
      <c r="L2188">
        <v>0</v>
      </c>
      <c r="M2188" t="str">
        <f t="shared" si="68"/>
        <v>18-30</v>
      </c>
      <c r="N2188" t="str">
        <f t="shared" si="69"/>
        <v>Normal weight</v>
      </c>
    </row>
    <row r="2189" spans="1:14" x14ac:dyDescent="0.2">
      <c r="A2189">
        <v>26604</v>
      </c>
      <c r="B2189" t="s">
        <v>19</v>
      </c>
      <c r="C2189">
        <v>18</v>
      </c>
      <c r="D2189">
        <v>0</v>
      </c>
      <c r="E2189">
        <v>0</v>
      </c>
      <c r="F2189" t="s">
        <v>22</v>
      </c>
      <c r="G2189" t="s">
        <v>14</v>
      </c>
      <c r="H2189" t="s">
        <v>17</v>
      </c>
      <c r="I2189">
        <v>107.82</v>
      </c>
      <c r="J2189">
        <v>26</v>
      </c>
      <c r="K2189" t="s">
        <v>18</v>
      </c>
      <c r="L2189">
        <v>0</v>
      </c>
      <c r="M2189" t="str">
        <f t="shared" si="68"/>
        <v>18-30</v>
      </c>
      <c r="N2189" t="str">
        <f t="shared" si="69"/>
        <v>Overweight</v>
      </c>
    </row>
    <row r="2190" spans="1:14" x14ac:dyDescent="0.2">
      <c r="A2190">
        <v>27916</v>
      </c>
      <c r="B2190" t="s">
        <v>12</v>
      </c>
      <c r="C2190">
        <v>18</v>
      </c>
      <c r="D2190">
        <v>0</v>
      </c>
      <c r="E2190">
        <v>0</v>
      </c>
      <c r="F2190" t="s">
        <v>22</v>
      </c>
      <c r="G2190" t="s">
        <v>14</v>
      </c>
      <c r="H2190" t="s">
        <v>15</v>
      </c>
      <c r="I2190">
        <v>97.39</v>
      </c>
      <c r="J2190">
        <v>22.8</v>
      </c>
      <c r="K2190" t="s">
        <v>18</v>
      </c>
      <c r="L2190">
        <v>0</v>
      </c>
      <c r="M2190" t="str">
        <f t="shared" si="68"/>
        <v>18-30</v>
      </c>
      <c r="N2190" t="str">
        <f t="shared" si="69"/>
        <v>Normal weight</v>
      </c>
    </row>
    <row r="2191" spans="1:14" x14ac:dyDescent="0.2">
      <c r="A2191">
        <v>65526</v>
      </c>
      <c r="B2191" t="s">
        <v>19</v>
      </c>
      <c r="C2191">
        <v>47</v>
      </c>
      <c r="D2191">
        <v>0</v>
      </c>
      <c r="E2191">
        <v>0</v>
      </c>
      <c r="F2191" t="s">
        <v>13</v>
      </c>
      <c r="G2191" t="s">
        <v>14</v>
      </c>
      <c r="H2191" t="s">
        <v>15</v>
      </c>
      <c r="I2191">
        <v>77.91</v>
      </c>
      <c r="J2191">
        <v>30.3</v>
      </c>
      <c r="K2191" t="s">
        <v>16</v>
      </c>
      <c r="L2191">
        <v>0</v>
      </c>
      <c r="M2191" t="str">
        <f t="shared" si="68"/>
        <v>31-50</v>
      </c>
      <c r="N2191" t="str">
        <f t="shared" si="69"/>
        <v>Obese</v>
      </c>
    </row>
    <row r="2192" spans="1:14" x14ac:dyDescent="0.2">
      <c r="A2192">
        <v>72354</v>
      </c>
      <c r="B2192" t="s">
        <v>19</v>
      </c>
      <c r="C2192">
        <v>80</v>
      </c>
      <c r="D2192">
        <v>1</v>
      </c>
      <c r="E2192">
        <v>0</v>
      </c>
      <c r="F2192" t="s">
        <v>13</v>
      </c>
      <c r="G2192" t="s">
        <v>21</v>
      </c>
      <c r="H2192" t="s">
        <v>17</v>
      </c>
      <c r="I2192">
        <v>103.6</v>
      </c>
      <c r="J2192">
        <v>23.7</v>
      </c>
      <c r="K2192" t="s">
        <v>18</v>
      </c>
      <c r="L2192">
        <v>0</v>
      </c>
      <c r="M2192" t="str">
        <f t="shared" si="68"/>
        <v>71+</v>
      </c>
      <c r="N2192" t="str">
        <f t="shared" si="69"/>
        <v>Normal weight</v>
      </c>
    </row>
    <row r="2193" spans="1:14" x14ac:dyDescent="0.2">
      <c r="A2193">
        <v>39017</v>
      </c>
      <c r="B2193" t="s">
        <v>19</v>
      </c>
      <c r="C2193">
        <v>72</v>
      </c>
      <c r="D2193">
        <v>0</v>
      </c>
      <c r="E2193">
        <v>0</v>
      </c>
      <c r="F2193" t="s">
        <v>13</v>
      </c>
      <c r="G2193" t="s">
        <v>23</v>
      </c>
      <c r="H2193" t="s">
        <v>17</v>
      </c>
      <c r="I2193">
        <v>118.22</v>
      </c>
      <c r="J2193">
        <v>21.9</v>
      </c>
      <c r="K2193" t="s">
        <v>16</v>
      </c>
      <c r="L2193">
        <v>0</v>
      </c>
      <c r="M2193" t="str">
        <f t="shared" si="68"/>
        <v>71+</v>
      </c>
      <c r="N2193" t="str">
        <f t="shared" si="69"/>
        <v>Normal weight</v>
      </c>
    </row>
    <row r="2194" spans="1:14" x14ac:dyDescent="0.2">
      <c r="A2194">
        <v>3003</v>
      </c>
      <c r="B2194" t="s">
        <v>19</v>
      </c>
      <c r="C2194">
        <v>51</v>
      </c>
      <c r="D2194">
        <v>0</v>
      </c>
      <c r="E2194">
        <v>0</v>
      </c>
      <c r="F2194" t="s">
        <v>13</v>
      </c>
      <c r="G2194" t="s">
        <v>23</v>
      </c>
      <c r="H2194" t="s">
        <v>17</v>
      </c>
      <c r="I2194">
        <v>85.59</v>
      </c>
      <c r="J2194">
        <v>30.5</v>
      </c>
      <c r="K2194" t="s">
        <v>18</v>
      </c>
      <c r="L2194">
        <v>0</v>
      </c>
      <c r="M2194" t="str">
        <f t="shared" si="68"/>
        <v>51-70</v>
      </c>
      <c r="N2194" t="str">
        <f t="shared" si="69"/>
        <v>Obese</v>
      </c>
    </row>
    <row r="2195" spans="1:14" x14ac:dyDescent="0.2">
      <c r="A2195">
        <v>22003</v>
      </c>
      <c r="B2195" t="s">
        <v>12</v>
      </c>
      <c r="C2195">
        <v>66</v>
      </c>
      <c r="D2195">
        <v>0</v>
      </c>
      <c r="E2195">
        <v>0</v>
      </c>
      <c r="F2195" t="s">
        <v>13</v>
      </c>
      <c r="G2195" t="s">
        <v>14</v>
      </c>
      <c r="H2195" t="s">
        <v>17</v>
      </c>
      <c r="I2195">
        <v>81.11</v>
      </c>
      <c r="J2195">
        <v>28.8</v>
      </c>
      <c r="K2195" t="s">
        <v>16</v>
      </c>
      <c r="L2195">
        <v>0</v>
      </c>
      <c r="M2195" t="str">
        <f t="shared" si="68"/>
        <v>51-70</v>
      </c>
      <c r="N2195" t="str">
        <f t="shared" si="69"/>
        <v>Overweight</v>
      </c>
    </row>
    <row r="2196" spans="1:14" x14ac:dyDescent="0.2">
      <c r="A2196">
        <v>57288</v>
      </c>
      <c r="B2196" t="s">
        <v>19</v>
      </c>
      <c r="C2196">
        <v>78</v>
      </c>
      <c r="D2196">
        <v>0</v>
      </c>
      <c r="E2196">
        <v>0</v>
      </c>
      <c r="F2196" t="s">
        <v>13</v>
      </c>
      <c r="G2196" t="s">
        <v>14</v>
      </c>
      <c r="H2196" t="s">
        <v>17</v>
      </c>
      <c r="I2196">
        <v>99.84</v>
      </c>
      <c r="J2196">
        <v>36.6</v>
      </c>
      <c r="K2196" t="s">
        <v>18</v>
      </c>
      <c r="L2196">
        <v>0</v>
      </c>
      <c r="M2196" t="str">
        <f t="shared" si="68"/>
        <v>71+</v>
      </c>
      <c r="N2196" t="str">
        <f t="shared" si="69"/>
        <v>Obese</v>
      </c>
    </row>
    <row r="2197" spans="1:14" x14ac:dyDescent="0.2">
      <c r="A2197">
        <v>31925</v>
      </c>
      <c r="B2197" t="s">
        <v>19</v>
      </c>
      <c r="C2197">
        <v>62</v>
      </c>
      <c r="D2197">
        <v>0</v>
      </c>
      <c r="E2197">
        <v>0</v>
      </c>
      <c r="F2197" t="s">
        <v>13</v>
      </c>
      <c r="G2197" t="s">
        <v>14</v>
      </c>
      <c r="H2197" t="s">
        <v>17</v>
      </c>
      <c r="I2197">
        <v>98.05</v>
      </c>
      <c r="J2197">
        <v>27.9</v>
      </c>
      <c r="K2197" t="s">
        <v>18</v>
      </c>
      <c r="L2197">
        <v>0</v>
      </c>
      <c r="M2197" t="str">
        <f t="shared" si="68"/>
        <v>51-70</v>
      </c>
      <c r="N2197" t="str">
        <f t="shared" si="69"/>
        <v>Overweight</v>
      </c>
    </row>
    <row r="2198" spans="1:14" x14ac:dyDescent="0.2">
      <c r="A2198">
        <v>45961</v>
      </c>
      <c r="B2198" t="s">
        <v>19</v>
      </c>
      <c r="C2198">
        <v>78</v>
      </c>
      <c r="D2198">
        <v>0</v>
      </c>
      <c r="E2198">
        <v>0</v>
      </c>
      <c r="F2198" t="s">
        <v>13</v>
      </c>
      <c r="G2198" t="s">
        <v>14</v>
      </c>
      <c r="H2198" t="s">
        <v>15</v>
      </c>
      <c r="I2198">
        <v>79.94</v>
      </c>
      <c r="J2198">
        <v>26.7</v>
      </c>
      <c r="K2198" t="s">
        <v>18</v>
      </c>
      <c r="L2198">
        <v>0</v>
      </c>
      <c r="M2198" t="str">
        <f t="shared" si="68"/>
        <v>71+</v>
      </c>
      <c r="N2198" t="str">
        <f t="shared" si="69"/>
        <v>Overweight</v>
      </c>
    </row>
    <row r="2199" spans="1:14" x14ac:dyDescent="0.2">
      <c r="A2199">
        <v>42251</v>
      </c>
      <c r="B2199" t="s">
        <v>12</v>
      </c>
      <c r="C2199">
        <v>71</v>
      </c>
      <c r="D2199">
        <v>1</v>
      </c>
      <c r="E2199">
        <v>1</v>
      </c>
      <c r="F2199" t="s">
        <v>13</v>
      </c>
      <c r="G2199" t="s">
        <v>21</v>
      </c>
      <c r="H2199" t="s">
        <v>17</v>
      </c>
      <c r="I2199">
        <v>67.06</v>
      </c>
      <c r="J2199">
        <v>26.7</v>
      </c>
      <c r="K2199" t="s">
        <v>20</v>
      </c>
      <c r="L2199">
        <v>0</v>
      </c>
      <c r="M2199" t="str">
        <f t="shared" si="68"/>
        <v>71+</v>
      </c>
      <c r="N2199" t="str">
        <f t="shared" si="69"/>
        <v>Overweight</v>
      </c>
    </row>
    <row r="2200" spans="1:14" x14ac:dyDescent="0.2">
      <c r="A2200">
        <v>33115</v>
      </c>
      <c r="B2200" t="s">
        <v>12</v>
      </c>
      <c r="C2200">
        <v>32</v>
      </c>
      <c r="D2200">
        <v>0</v>
      </c>
      <c r="E2200">
        <v>0</v>
      </c>
      <c r="F2200" t="s">
        <v>13</v>
      </c>
      <c r="G2200" t="s">
        <v>14</v>
      </c>
      <c r="H2200" t="s">
        <v>17</v>
      </c>
      <c r="I2200">
        <v>82.68</v>
      </c>
      <c r="J2200">
        <v>29.2</v>
      </c>
      <c r="K2200" t="s">
        <v>18</v>
      </c>
      <c r="L2200">
        <v>0</v>
      </c>
      <c r="M2200" t="str">
        <f t="shared" si="68"/>
        <v>31-50</v>
      </c>
      <c r="N2200" t="str">
        <f t="shared" si="69"/>
        <v>Overweight</v>
      </c>
    </row>
    <row r="2201" spans="1:14" x14ac:dyDescent="0.2">
      <c r="A2201">
        <v>57777</v>
      </c>
      <c r="B2201" t="s">
        <v>19</v>
      </c>
      <c r="C2201">
        <v>59</v>
      </c>
      <c r="D2201">
        <v>0</v>
      </c>
      <c r="E2201">
        <v>0</v>
      </c>
      <c r="F2201" t="s">
        <v>13</v>
      </c>
      <c r="G2201" t="s">
        <v>21</v>
      </c>
      <c r="H2201" t="s">
        <v>15</v>
      </c>
      <c r="I2201">
        <v>90.06</v>
      </c>
      <c r="J2201">
        <v>28.9</v>
      </c>
      <c r="K2201" t="s">
        <v>20</v>
      </c>
      <c r="L2201">
        <v>0</v>
      </c>
      <c r="M2201" t="str">
        <f t="shared" si="68"/>
        <v>51-70</v>
      </c>
      <c r="N2201" t="str">
        <f t="shared" si="69"/>
        <v>Overweight</v>
      </c>
    </row>
    <row r="2202" spans="1:14" x14ac:dyDescent="0.2">
      <c r="A2202">
        <v>62610</v>
      </c>
      <c r="B2202" t="s">
        <v>12</v>
      </c>
      <c r="C2202">
        <v>32</v>
      </c>
      <c r="D2202">
        <v>0</v>
      </c>
      <c r="E2202">
        <v>0</v>
      </c>
      <c r="F2202" t="s">
        <v>13</v>
      </c>
      <c r="G2202" t="s">
        <v>14</v>
      </c>
      <c r="H2202" t="s">
        <v>15</v>
      </c>
      <c r="I2202">
        <v>119.9</v>
      </c>
      <c r="J2202">
        <v>30.9</v>
      </c>
      <c r="K2202" t="s">
        <v>20</v>
      </c>
      <c r="L2202">
        <v>0</v>
      </c>
      <c r="M2202" t="str">
        <f t="shared" si="68"/>
        <v>31-50</v>
      </c>
      <c r="N2202" t="str">
        <f t="shared" si="69"/>
        <v>Obese</v>
      </c>
    </row>
    <row r="2203" spans="1:14" x14ac:dyDescent="0.2">
      <c r="A2203">
        <v>2730</v>
      </c>
      <c r="B2203" t="s">
        <v>12</v>
      </c>
      <c r="C2203">
        <v>58</v>
      </c>
      <c r="D2203">
        <v>0</v>
      </c>
      <c r="E2203">
        <v>0</v>
      </c>
      <c r="F2203" t="s">
        <v>13</v>
      </c>
      <c r="G2203" t="s">
        <v>14</v>
      </c>
      <c r="H2203" t="s">
        <v>15</v>
      </c>
      <c r="I2203">
        <v>94.53</v>
      </c>
      <c r="J2203">
        <v>36.1</v>
      </c>
      <c r="K2203" t="s">
        <v>18</v>
      </c>
      <c r="L2203">
        <v>0</v>
      </c>
      <c r="M2203" t="str">
        <f t="shared" si="68"/>
        <v>51-70</v>
      </c>
      <c r="N2203" t="str">
        <f t="shared" si="69"/>
        <v>Obese</v>
      </c>
    </row>
    <row r="2204" spans="1:14" x14ac:dyDescent="0.2">
      <c r="A2204">
        <v>51116</v>
      </c>
      <c r="B2204" t="s">
        <v>19</v>
      </c>
      <c r="C2204">
        <v>40</v>
      </c>
      <c r="D2204">
        <v>0</v>
      </c>
      <c r="E2204">
        <v>0</v>
      </c>
      <c r="F2204" t="s">
        <v>13</v>
      </c>
      <c r="G2204" t="s">
        <v>21</v>
      </c>
      <c r="H2204" t="s">
        <v>15</v>
      </c>
      <c r="I2204">
        <v>64.66</v>
      </c>
      <c r="J2204">
        <v>25</v>
      </c>
      <c r="K2204" t="s">
        <v>16</v>
      </c>
      <c r="L2204">
        <v>0</v>
      </c>
      <c r="M2204" t="str">
        <f t="shared" si="68"/>
        <v>31-50</v>
      </c>
      <c r="N2204" t="str">
        <f t="shared" si="69"/>
        <v>Overweight</v>
      </c>
    </row>
    <row r="2205" spans="1:14" x14ac:dyDescent="0.2">
      <c r="A2205">
        <v>22607</v>
      </c>
      <c r="B2205" t="s">
        <v>19</v>
      </c>
      <c r="C2205">
        <v>41</v>
      </c>
      <c r="D2205">
        <v>0</v>
      </c>
      <c r="E2205">
        <v>0</v>
      </c>
      <c r="F2205" t="s">
        <v>13</v>
      </c>
      <c r="G2205" t="s">
        <v>14</v>
      </c>
      <c r="H2205" t="s">
        <v>15</v>
      </c>
      <c r="I2205">
        <v>103.79</v>
      </c>
      <c r="J2205">
        <v>28.6</v>
      </c>
      <c r="K2205" t="s">
        <v>18</v>
      </c>
      <c r="L2205">
        <v>0</v>
      </c>
      <c r="M2205" t="str">
        <f t="shared" si="68"/>
        <v>31-50</v>
      </c>
      <c r="N2205" t="str">
        <f t="shared" si="69"/>
        <v>Overweight</v>
      </c>
    </row>
    <row r="2206" spans="1:14" x14ac:dyDescent="0.2">
      <c r="A2206">
        <v>11595</v>
      </c>
      <c r="B2206" t="s">
        <v>19</v>
      </c>
      <c r="C2206">
        <v>21</v>
      </c>
      <c r="D2206">
        <v>0</v>
      </c>
      <c r="E2206">
        <v>0</v>
      </c>
      <c r="F2206" t="s">
        <v>22</v>
      </c>
      <c r="G2206" t="s">
        <v>14</v>
      </c>
      <c r="H2206" t="s">
        <v>15</v>
      </c>
      <c r="I2206">
        <v>88.51</v>
      </c>
      <c r="J2206">
        <v>20.5</v>
      </c>
      <c r="K2206" t="s">
        <v>18</v>
      </c>
      <c r="L2206">
        <v>0</v>
      </c>
      <c r="M2206" t="str">
        <f t="shared" si="68"/>
        <v>18-30</v>
      </c>
      <c r="N2206" t="str">
        <f t="shared" si="69"/>
        <v>Normal weight</v>
      </c>
    </row>
    <row r="2207" spans="1:14" x14ac:dyDescent="0.2">
      <c r="A2207">
        <v>32563</v>
      </c>
      <c r="B2207" t="s">
        <v>12</v>
      </c>
      <c r="C2207">
        <v>55</v>
      </c>
      <c r="D2207">
        <v>0</v>
      </c>
      <c r="E2207">
        <v>0</v>
      </c>
      <c r="F2207" t="s">
        <v>13</v>
      </c>
      <c r="G2207" t="s">
        <v>23</v>
      </c>
      <c r="H2207" t="s">
        <v>15</v>
      </c>
      <c r="I2207">
        <v>92.59</v>
      </c>
      <c r="J2207">
        <v>36.6</v>
      </c>
      <c r="K2207" t="s">
        <v>18</v>
      </c>
      <c r="L2207">
        <v>0</v>
      </c>
      <c r="M2207" t="str">
        <f t="shared" si="68"/>
        <v>51-70</v>
      </c>
      <c r="N2207" t="str">
        <f t="shared" si="69"/>
        <v>Obese</v>
      </c>
    </row>
    <row r="2208" spans="1:14" x14ac:dyDescent="0.2">
      <c r="A2208">
        <v>18266</v>
      </c>
      <c r="B2208" t="s">
        <v>19</v>
      </c>
      <c r="C2208">
        <v>67</v>
      </c>
      <c r="D2208">
        <v>0</v>
      </c>
      <c r="E2208">
        <v>0</v>
      </c>
      <c r="F2208" t="s">
        <v>13</v>
      </c>
      <c r="G2208" t="s">
        <v>14</v>
      </c>
      <c r="H2208" t="s">
        <v>17</v>
      </c>
      <c r="I2208">
        <v>102.89</v>
      </c>
      <c r="J2208">
        <v>26.4</v>
      </c>
      <c r="K2208" t="s">
        <v>18</v>
      </c>
      <c r="L2208">
        <v>0</v>
      </c>
      <c r="M2208" t="str">
        <f t="shared" si="68"/>
        <v>51-70</v>
      </c>
      <c r="N2208" t="str">
        <f t="shared" si="69"/>
        <v>Overweight</v>
      </c>
    </row>
    <row r="2209" spans="1:14" x14ac:dyDescent="0.2">
      <c r="A2209">
        <v>60088</v>
      </c>
      <c r="B2209" t="s">
        <v>12</v>
      </c>
      <c r="C2209">
        <v>49</v>
      </c>
      <c r="D2209">
        <v>1</v>
      </c>
      <c r="E2209">
        <v>0</v>
      </c>
      <c r="F2209" t="s">
        <v>13</v>
      </c>
      <c r="G2209" t="s">
        <v>21</v>
      </c>
      <c r="H2209" t="s">
        <v>17</v>
      </c>
      <c r="I2209">
        <v>92.26</v>
      </c>
      <c r="J2209">
        <v>33.1</v>
      </c>
      <c r="K2209" t="s">
        <v>16</v>
      </c>
      <c r="L2209">
        <v>0</v>
      </c>
      <c r="M2209" t="str">
        <f t="shared" si="68"/>
        <v>31-50</v>
      </c>
      <c r="N2209" t="str">
        <f t="shared" si="69"/>
        <v>Obese</v>
      </c>
    </row>
    <row r="2210" spans="1:14" x14ac:dyDescent="0.2">
      <c r="A2210">
        <v>14912</v>
      </c>
      <c r="B2210" t="s">
        <v>19</v>
      </c>
      <c r="C2210">
        <v>42</v>
      </c>
      <c r="D2210">
        <v>0</v>
      </c>
      <c r="E2210">
        <v>0</v>
      </c>
      <c r="F2210" t="s">
        <v>13</v>
      </c>
      <c r="G2210" t="s">
        <v>14</v>
      </c>
      <c r="H2210" t="s">
        <v>17</v>
      </c>
      <c r="I2210">
        <v>80</v>
      </c>
      <c r="J2210">
        <v>27.5</v>
      </c>
      <c r="K2210" t="s">
        <v>18</v>
      </c>
      <c r="L2210">
        <v>0</v>
      </c>
      <c r="M2210" t="str">
        <f t="shared" si="68"/>
        <v>31-50</v>
      </c>
      <c r="N2210" t="str">
        <f t="shared" si="69"/>
        <v>Overweight</v>
      </c>
    </row>
    <row r="2211" spans="1:14" x14ac:dyDescent="0.2">
      <c r="A2211">
        <v>49939</v>
      </c>
      <c r="B2211" t="s">
        <v>19</v>
      </c>
      <c r="C2211">
        <v>54</v>
      </c>
      <c r="D2211">
        <v>0</v>
      </c>
      <c r="E2211">
        <v>0</v>
      </c>
      <c r="F2211" t="s">
        <v>13</v>
      </c>
      <c r="G2211" t="s">
        <v>21</v>
      </c>
      <c r="H2211" t="s">
        <v>15</v>
      </c>
      <c r="I2211">
        <v>56.75</v>
      </c>
      <c r="J2211">
        <v>26.9</v>
      </c>
      <c r="K2211" t="s">
        <v>18</v>
      </c>
      <c r="L2211">
        <v>0</v>
      </c>
      <c r="M2211" t="str">
        <f t="shared" si="68"/>
        <v>51-70</v>
      </c>
      <c r="N2211" t="str">
        <f t="shared" si="69"/>
        <v>Overweight</v>
      </c>
    </row>
    <row r="2212" spans="1:14" x14ac:dyDescent="0.2">
      <c r="A2212">
        <v>64534</v>
      </c>
      <c r="B2212" t="s">
        <v>19</v>
      </c>
      <c r="C2212">
        <v>25</v>
      </c>
      <c r="D2212">
        <v>0</v>
      </c>
      <c r="E2212">
        <v>0</v>
      </c>
      <c r="F2212" t="s">
        <v>13</v>
      </c>
      <c r="G2212" t="s">
        <v>14</v>
      </c>
      <c r="H2212" t="s">
        <v>15</v>
      </c>
      <c r="I2212">
        <v>104.66</v>
      </c>
      <c r="J2212">
        <v>23.9</v>
      </c>
      <c r="K2212" t="s">
        <v>18</v>
      </c>
      <c r="L2212">
        <v>0</v>
      </c>
      <c r="M2212" t="str">
        <f t="shared" si="68"/>
        <v>18-30</v>
      </c>
      <c r="N2212" t="str">
        <f t="shared" si="69"/>
        <v>Normal weight</v>
      </c>
    </row>
    <row r="2213" spans="1:14" x14ac:dyDescent="0.2">
      <c r="A2213">
        <v>4297</v>
      </c>
      <c r="B2213" t="s">
        <v>12</v>
      </c>
      <c r="C2213">
        <v>75</v>
      </c>
      <c r="D2213">
        <v>0</v>
      </c>
      <c r="E2213">
        <v>0</v>
      </c>
      <c r="F2213" t="s">
        <v>13</v>
      </c>
      <c r="G2213" t="s">
        <v>23</v>
      </c>
      <c r="H2213" t="s">
        <v>15</v>
      </c>
      <c r="I2213">
        <v>223.14</v>
      </c>
      <c r="J2213">
        <v>27.8</v>
      </c>
      <c r="K2213" t="s">
        <v>18</v>
      </c>
      <c r="L2213">
        <v>0</v>
      </c>
      <c r="M2213" t="str">
        <f t="shared" si="68"/>
        <v>71+</v>
      </c>
      <c r="N2213" t="str">
        <f t="shared" si="69"/>
        <v>Overweight</v>
      </c>
    </row>
    <row r="2214" spans="1:14" x14ac:dyDescent="0.2">
      <c r="A2214">
        <v>20399</v>
      </c>
      <c r="B2214" t="s">
        <v>19</v>
      </c>
      <c r="C2214">
        <v>72</v>
      </c>
      <c r="D2214">
        <v>1</v>
      </c>
      <c r="E2214">
        <v>0</v>
      </c>
      <c r="F2214" t="s">
        <v>13</v>
      </c>
      <c r="G2214" t="s">
        <v>14</v>
      </c>
      <c r="H2214" t="s">
        <v>15</v>
      </c>
      <c r="I2214">
        <v>105.51</v>
      </c>
      <c r="J2214">
        <v>32.700000000000003</v>
      </c>
      <c r="K2214" t="s">
        <v>18</v>
      </c>
      <c r="L2214">
        <v>0</v>
      </c>
      <c r="M2214" t="str">
        <f t="shared" si="68"/>
        <v>71+</v>
      </c>
      <c r="N2214" t="str">
        <f t="shared" si="69"/>
        <v>Obese</v>
      </c>
    </row>
    <row r="2215" spans="1:14" x14ac:dyDescent="0.2">
      <c r="A2215">
        <v>1260</v>
      </c>
      <c r="B2215" t="s">
        <v>12</v>
      </c>
      <c r="C2215">
        <v>59</v>
      </c>
      <c r="D2215">
        <v>0</v>
      </c>
      <c r="E2215">
        <v>0</v>
      </c>
      <c r="F2215" t="s">
        <v>13</v>
      </c>
      <c r="G2215" t="s">
        <v>23</v>
      </c>
      <c r="H2215" t="s">
        <v>15</v>
      </c>
      <c r="I2215">
        <v>101.24</v>
      </c>
      <c r="J2215">
        <v>26.5</v>
      </c>
      <c r="K2215" t="s">
        <v>18</v>
      </c>
      <c r="L2215">
        <v>0</v>
      </c>
      <c r="M2215" t="str">
        <f t="shared" si="68"/>
        <v>51-70</v>
      </c>
      <c r="N2215" t="str">
        <f t="shared" si="69"/>
        <v>Overweight</v>
      </c>
    </row>
    <row r="2216" spans="1:14" x14ac:dyDescent="0.2">
      <c r="A2216">
        <v>40509</v>
      </c>
      <c r="B2216" t="s">
        <v>19</v>
      </c>
      <c r="C2216">
        <v>23</v>
      </c>
      <c r="D2216">
        <v>0</v>
      </c>
      <c r="E2216">
        <v>0</v>
      </c>
      <c r="F2216" t="s">
        <v>22</v>
      </c>
      <c r="G2216" t="s">
        <v>14</v>
      </c>
      <c r="H2216" t="s">
        <v>15</v>
      </c>
      <c r="I2216">
        <v>91.19</v>
      </c>
      <c r="J2216">
        <v>28.3</v>
      </c>
      <c r="K2216" t="s">
        <v>18</v>
      </c>
      <c r="L2216">
        <v>0</v>
      </c>
      <c r="M2216" t="str">
        <f t="shared" si="68"/>
        <v>18-30</v>
      </c>
      <c r="N2216" t="str">
        <f t="shared" si="69"/>
        <v>Overweight</v>
      </c>
    </row>
    <row r="2217" spans="1:14" x14ac:dyDescent="0.2">
      <c r="A2217">
        <v>15241</v>
      </c>
      <c r="B2217" t="s">
        <v>19</v>
      </c>
      <c r="C2217">
        <v>63</v>
      </c>
      <c r="D2217">
        <v>1</v>
      </c>
      <c r="E2217">
        <v>1</v>
      </c>
      <c r="F2217" t="s">
        <v>22</v>
      </c>
      <c r="G2217" t="s">
        <v>23</v>
      </c>
      <c r="H2217" t="s">
        <v>15</v>
      </c>
      <c r="I2217">
        <v>174.43</v>
      </c>
      <c r="J2217">
        <v>24.3</v>
      </c>
      <c r="K2217" t="s">
        <v>18</v>
      </c>
      <c r="L2217">
        <v>0</v>
      </c>
      <c r="M2217" t="str">
        <f t="shared" si="68"/>
        <v>51-70</v>
      </c>
      <c r="N2217" t="str">
        <f t="shared" si="69"/>
        <v>Normal weight</v>
      </c>
    </row>
    <row r="2218" spans="1:14" x14ac:dyDescent="0.2">
      <c r="A2218">
        <v>31344</v>
      </c>
      <c r="B2218" t="s">
        <v>12</v>
      </c>
      <c r="C2218">
        <v>82</v>
      </c>
      <c r="D2218">
        <v>0</v>
      </c>
      <c r="E2218">
        <v>0</v>
      </c>
      <c r="F2218" t="s">
        <v>13</v>
      </c>
      <c r="G2218" t="s">
        <v>21</v>
      </c>
      <c r="H2218" t="s">
        <v>15</v>
      </c>
      <c r="I2218">
        <v>214.51</v>
      </c>
      <c r="J2218">
        <v>24</v>
      </c>
      <c r="K2218" t="s">
        <v>16</v>
      </c>
      <c r="L2218">
        <v>0</v>
      </c>
      <c r="M2218" t="str">
        <f t="shared" si="68"/>
        <v>71+</v>
      </c>
      <c r="N2218" t="str">
        <f t="shared" si="69"/>
        <v>Normal weight</v>
      </c>
    </row>
    <row r="2219" spans="1:14" x14ac:dyDescent="0.2">
      <c r="A2219">
        <v>55169</v>
      </c>
      <c r="B2219" t="s">
        <v>12</v>
      </c>
      <c r="C2219">
        <v>34</v>
      </c>
      <c r="D2219">
        <v>0</v>
      </c>
      <c r="E2219">
        <v>0</v>
      </c>
      <c r="F2219" t="s">
        <v>13</v>
      </c>
      <c r="G2219" t="s">
        <v>14</v>
      </c>
      <c r="H2219" t="s">
        <v>17</v>
      </c>
      <c r="I2219">
        <v>72.64</v>
      </c>
      <c r="J2219">
        <v>32.4</v>
      </c>
      <c r="K2219" t="s">
        <v>18</v>
      </c>
      <c r="L2219">
        <v>0</v>
      </c>
      <c r="M2219" t="str">
        <f t="shared" si="68"/>
        <v>31-50</v>
      </c>
      <c r="N2219" t="str">
        <f t="shared" si="69"/>
        <v>Obese</v>
      </c>
    </row>
    <row r="2220" spans="1:14" x14ac:dyDescent="0.2">
      <c r="A2220">
        <v>62513</v>
      </c>
      <c r="B2220" t="s">
        <v>19</v>
      </c>
      <c r="C2220">
        <v>28</v>
      </c>
      <c r="D2220">
        <v>0</v>
      </c>
      <c r="E2220">
        <v>0</v>
      </c>
      <c r="F2220" t="s">
        <v>13</v>
      </c>
      <c r="G2220" t="s">
        <v>14</v>
      </c>
      <c r="H2220" t="s">
        <v>17</v>
      </c>
      <c r="I2220">
        <v>141.16</v>
      </c>
      <c r="J2220">
        <v>36.700000000000003</v>
      </c>
      <c r="K2220" t="s">
        <v>18</v>
      </c>
      <c r="L2220">
        <v>0</v>
      </c>
      <c r="M2220" t="str">
        <f t="shared" si="68"/>
        <v>18-30</v>
      </c>
      <c r="N2220" t="str">
        <f t="shared" si="69"/>
        <v>Obese</v>
      </c>
    </row>
    <row r="2221" spans="1:14" x14ac:dyDescent="0.2">
      <c r="A2221">
        <v>18040</v>
      </c>
      <c r="B2221" t="s">
        <v>19</v>
      </c>
      <c r="C2221">
        <v>49</v>
      </c>
      <c r="D2221">
        <v>0</v>
      </c>
      <c r="E2221">
        <v>0</v>
      </c>
      <c r="F2221" t="s">
        <v>13</v>
      </c>
      <c r="G2221" t="s">
        <v>23</v>
      </c>
      <c r="H2221" t="s">
        <v>17</v>
      </c>
      <c r="I2221">
        <v>89.61</v>
      </c>
      <c r="J2221">
        <v>27.7</v>
      </c>
      <c r="K2221" t="s">
        <v>18</v>
      </c>
      <c r="L2221">
        <v>0</v>
      </c>
      <c r="M2221" t="str">
        <f t="shared" si="68"/>
        <v>31-50</v>
      </c>
      <c r="N2221" t="str">
        <f t="shared" si="69"/>
        <v>Overweight</v>
      </c>
    </row>
    <row r="2222" spans="1:14" x14ac:dyDescent="0.2">
      <c r="A2222">
        <v>10374</v>
      </c>
      <c r="B2222" t="s">
        <v>19</v>
      </c>
      <c r="C2222">
        <v>24</v>
      </c>
      <c r="D2222">
        <v>0</v>
      </c>
      <c r="E2222">
        <v>0</v>
      </c>
      <c r="F2222" t="s">
        <v>13</v>
      </c>
      <c r="G2222" t="s">
        <v>14</v>
      </c>
      <c r="H2222" t="s">
        <v>17</v>
      </c>
      <c r="I2222">
        <v>76.42</v>
      </c>
      <c r="J2222">
        <v>24.8</v>
      </c>
      <c r="K2222" t="s">
        <v>20</v>
      </c>
      <c r="L2222">
        <v>0</v>
      </c>
      <c r="M2222" t="str">
        <f t="shared" si="68"/>
        <v>18-30</v>
      </c>
      <c r="N2222" t="str">
        <f t="shared" si="69"/>
        <v>Normal weight</v>
      </c>
    </row>
    <row r="2223" spans="1:14" x14ac:dyDescent="0.2">
      <c r="A2223">
        <v>62306</v>
      </c>
      <c r="B2223" t="s">
        <v>19</v>
      </c>
      <c r="C2223">
        <v>69</v>
      </c>
      <c r="D2223">
        <v>1</v>
      </c>
      <c r="E2223">
        <v>0</v>
      </c>
      <c r="F2223" t="s">
        <v>13</v>
      </c>
      <c r="G2223" t="s">
        <v>21</v>
      </c>
      <c r="H2223" t="s">
        <v>15</v>
      </c>
      <c r="I2223">
        <v>111.81</v>
      </c>
      <c r="J2223">
        <v>26.1</v>
      </c>
      <c r="K2223" t="s">
        <v>16</v>
      </c>
      <c r="L2223">
        <v>0</v>
      </c>
      <c r="M2223" t="str">
        <f t="shared" si="68"/>
        <v>51-70</v>
      </c>
      <c r="N2223" t="str">
        <f t="shared" si="69"/>
        <v>Overweight</v>
      </c>
    </row>
    <row r="2224" spans="1:14" x14ac:dyDescent="0.2">
      <c r="A2224">
        <v>12259</v>
      </c>
      <c r="B2224" t="s">
        <v>12</v>
      </c>
      <c r="C2224">
        <v>50</v>
      </c>
      <c r="D2224">
        <v>0</v>
      </c>
      <c r="E2224">
        <v>0</v>
      </c>
      <c r="F2224" t="s">
        <v>13</v>
      </c>
      <c r="G2224" t="s">
        <v>14</v>
      </c>
      <c r="H2224" t="s">
        <v>15</v>
      </c>
      <c r="I2224">
        <v>77.819999999999993</v>
      </c>
      <c r="J2224">
        <v>26.7</v>
      </c>
      <c r="K2224" t="s">
        <v>16</v>
      </c>
      <c r="L2224">
        <v>0</v>
      </c>
      <c r="M2224" t="str">
        <f t="shared" si="68"/>
        <v>31-50</v>
      </c>
      <c r="N2224" t="str">
        <f t="shared" si="69"/>
        <v>Overweight</v>
      </c>
    </row>
    <row r="2225" spans="1:14" x14ac:dyDescent="0.2">
      <c r="A2225">
        <v>22548</v>
      </c>
      <c r="B2225" t="s">
        <v>19</v>
      </c>
      <c r="C2225">
        <v>34</v>
      </c>
      <c r="D2225">
        <v>0</v>
      </c>
      <c r="E2225">
        <v>0</v>
      </c>
      <c r="F2225" t="s">
        <v>13</v>
      </c>
      <c r="G2225" t="s">
        <v>14</v>
      </c>
      <c r="H2225" t="s">
        <v>15</v>
      </c>
      <c r="I2225">
        <v>91.02</v>
      </c>
      <c r="J2225">
        <v>25.8</v>
      </c>
      <c r="K2225" t="s">
        <v>18</v>
      </c>
      <c r="L2225">
        <v>0</v>
      </c>
      <c r="M2225" t="str">
        <f t="shared" si="68"/>
        <v>31-50</v>
      </c>
      <c r="N2225" t="str">
        <f t="shared" si="69"/>
        <v>Overweight</v>
      </c>
    </row>
    <row r="2226" spans="1:14" x14ac:dyDescent="0.2">
      <c r="A2226">
        <v>65407</v>
      </c>
      <c r="B2226" t="s">
        <v>19</v>
      </c>
      <c r="C2226">
        <v>64</v>
      </c>
      <c r="D2226">
        <v>0</v>
      </c>
      <c r="E2226">
        <v>0</v>
      </c>
      <c r="F2226" t="s">
        <v>13</v>
      </c>
      <c r="G2226" t="s">
        <v>21</v>
      </c>
      <c r="H2226" t="s">
        <v>17</v>
      </c>
      <c r="I2226">
        <v>65.459999999999994</v>
      </c>
      <c r="J2226">
        <v>32.5</v>
      </c>
      <c r="K2226" t="s">
        <v>16</v>
      </c>
      <c r="L2226">
        <v>0</v>
      </c>
      <c r="M2226" t="str">
        <f t="shared" si="68"/>
        <v>51-70</v>
      </c>
      <c r="N2226" t="str">
        <f t="shared" si="69"/>
        <v>Obese</v>
      </c>
    </row>
    <row r="2227" spans="1:14" x14ac:dyDescent="0.2">
      <c r="A2227">
        <v>50723</v>
      </c>
      <c r="B2227" t="s">
        <v>12</v>
      </c>
      <c r="C2227">
        <v>47</v>
      </c>
      <c r="D2227">
        <v>0</v>
      </c>
      <c r="E2227">
        <v>0</v>
      </c>
      <c r="F2227" t="s">
        <v>13</v>
      </c>
      <c r="G2227" t="s">
        <v>14</v>
      </c>
      <c r="H2227" t="s">
        <v>17</v>
      </c>
      <c r="I2227">
        <v>131.19</v>
      </c>
      <c r="J2227">
        <v>28.3</v>
      </c>
      <c r="K2227" t="s">
        <v>20</v>
      </c>
      <c r="L2227">
        <v>0</v>
      </c>
      <c r="M2227" t="str">
        <f t="shared" si="68"/>
        <v>31-50</v>
      </c>
      <c r="N2227" t="str">
        <f t="shared" si="69"/>
        <v>Overweight</v>
      </c>
    </row>
    <row r="2228" spans="1:14" x14ac:dyDescent="0.2">
      <c r="A2228">
        <v>20890</v>
      </c>
      <c r="B2228" t="s">
        <v>19</v>
      </c>
      <c r="C2228">
        <v>61</v>
      </c>
      <c r="D2228">
        <v>0</v>
      </c>
      <c r="E2228">
        <v>0</v>
      </c>
      <c r="F2228" t="s">
        <v>13</v>
      </c>
      <c r="G2228" t="s">
        <v>14</v>
      </c>
      <c r="H2228" t="s">
        <v>17</v>
      </c>
      <c r="I2228">
        <v>79.89</v>
      </c>
      <c r="J2228">
        <v>24.5</v>
      </c>
      <c r="K2228" t="s">
        <v>20</v>
      </c>
      <c r="L2228">
        <v>0</v>
      </c>
      <c r="M2228" t="str">
        <f t="shared" si="68"/>
        <v>51-70</v>
      </c>
      <c r="N2228" t="str">
        <f t="shared" si="69"/>
        <v>Normal weight</v>
      </c>
    </row>
    <row r="2229" spans="1:14" x14ac:dyDescent="0.2">
      <c r="A2229">
        <v>42859</v>
      </c>
      <c r="B2229" t="s">
        <v>19</v>
      </c>
      <c r="C2229">
        <v>57</v>
      </c>
      <c r="D2229">
        <v>0</v>
      </c>
      <c r="E2229">
        <v>0</v>
      </c>
      <c r="F2229" t="s">
        <v>13</v>
      </c>
      <c r="G2229" t="s">
        <v>14</v>
      </c>
      <c r="H2229" t="s">
        <v>15</v>
      </c>
      <c r="I2229">
        <v>231.31</v>
      </c>
      <c r="J2229">
        <v>32.299999999999997</v>
      </c>
      <c r="K2229" t="s">
        <v>18</v>
      </c>
      <c r="L2229">
        <v>0</v>
      </c>
      <c r="M2229" t="str">
        <f t="shared" si="68"/>
        <v>51-70</v>
      </c>
      <c r="N2229" t="str">
        <f t="shared" si="69"/>
        <v>Obese</v>
      </c>
    </row>
    <row r="2230" spans="1:14" x14ac:dyDescent="0.2">
      <c r="A2230">
        <v>3167</v>
      </c>
      <c r="B2230" t="s">
        <v>12</v>
      </c>
      <c r="C2230">
        <v>53</v>
      </c>
      <c r="D2230">
        <v>0</v>
      </c>
      <c r="E2230">
        <v>1</v>
      </c>
      <c r="F2230" t="s">
        <v>13</v>
      </c>
      <c r="G2230" t="s">
        <v>14</v>
      </c>
      <c r="H2230" t="s">
        <v>15</v>
      </c>
      <c r="I2230">
        <v>91.57</v>
      </c>
      <c r="J2230">
        <v>30.1</v>
      </c>
      <c r="K2230" t="s">
        <v>16</v>
      </c>
      <c r="L2230">
        <v>0</v>
      </c>
      <c r="M2230" t="str">
        <f t="shared" si="68"/>
        <v>51-70</v>
      </c>
      <c r="N2230" t="str">
        <f t="shared" si="69"/>
        <v>Obese</v>
      </c>
    </row>
    <row r="2231" spans="1:14" x14ac:dyDescent="0.2">
      <c r="A2231">
        <v>56469</v>
      </c>
      <c r="B2231" t="s">
        <v>12</v>
      </c>
      <c r="C2231">
        <v>67</v>
      </c>
      <c r="D2231">
        <v>0</v>
      </c>
      <c r="E2231">
        <v>0</v>
      </c>
      <c r="F2231" t="s">
        <v>13</v>
      </c>
      <c r="G2231" t="s">
        <v>14</v>
      </c>
      <c r="H2231" t="s">
        <v>15</v>
      </c>
      <c r="I2231">
        <v>238.78</v>
      </c>
      <c r="J2231">
        <v>35.700000000000003</v>
      </c>
      <c r="K2231" t="s">
        <v>16</v>
      </c>
      <c r="L2231">
        <v>0</v>
      </c>
      <c r="M2231" t="str">
        <f t="shared" si="68"/>
        <v>51-70</v>
      </c>
      <c r="N2231" t="str">
        <f t="shared" si="69"/>
        <v>Obese</v>
      </c>
    </row>
    <row r="2232" spans="1:14" x14ac:dyDescent="0.2">
      <c r="A2232">
        <v>23851</v>
      </c>
      <c r="B2232" t="s">
        <v>19</v>
      </c>
      <c r="C2232">
        <v>57</v>
      </c>
      <c r="D2232">
        <v>0</v>
      </c>
      <c r="E2232">
        <v>0</v>
      </c>
      <c r="F2232" t="s">
        <v>22</v>
      </c>
      <c r="G2232" t="s">
        <v>14</v>
      </c>
      <c r="H2232" t="s">
        <v>17</v>
      </c>
      <c r="I2232">
        <v>87.18</v>
      </c>
      <c r="J2232">
        <v>20</v>
      </c>
      <c r="K2232" t="s">
        <v>16</v>
      </c>
      <c r="L2232">
        <v>0</v>
      </c>
      <c r="M2232" t="str">
        <f t="shared" si="68"/>
        <v>51-70</v>
      </c>
      <c r="N2232" t="str">
        <f t="shared" si="69"/>
        <v>Normal weight</v>
      </c>
    </row>
    <row r="2233" spans="1:14" x14ac:dyDescent="0.2">
      <c r="A2233">
        <v>41404</v>
      </c>
      <c r="B2233" t="s">
        <v>19</v>
      </c>
      <c r="C2233">
        <v>37</v>
      </c>
      <c r="D2233">
        <v>0</v>
      </c>
      <c r="E2233">
        <v>0</v>
      </c>
      <c r="F2233" t="s">
        <v>13</v>
      </c>
      <c r="G2233" t="s">
        <v>14</v>
      </c>
      <c r="H2233" t="s">
        <v>17</v>
      </c>
      <c r="I2233">
        <v>110.28</v>
      </c>
      <c r="J2233">
        <v>22.3</v>
      </c>
      <c r="K2233" t="s">
        <v>18</v>
      </c>
      <c r="L2233">
        <v>0</v>
      </c>
      <c r="M2233" t="str">
        <f t="shared" si="68"/>
        <v>31-50</v>
      </c>
      <c r="N2233" t="str">
        <f t="shared" si="69"/>
        <v>Normal weight</v>
      </c>
    </row>
    <row r="2234" spans="1:14" x14ac:dyDescent="0.2">
      <c r="A2234">
        <v>33960</v>
      </c>
      <c r="B2234" t="s">
        <v>12</v>
      </c>
      <c r="C2234">
        <v>39</v>
      </c>
      <c r="D2234">
        <v>1</v>
      </c>
      <c r="E2234">
        <v>0</v>
      </c>
      <c r="F2234" t="s">
        <v>13</v>
      </c>
      <c r="G2234" t="s">
        <v>21</v>
      </c>
      <c r="H2234" t="s">
        <v>15</v>
      </c>
      <c r="I2234">
        <v>71.66</v>
      </c>
      <c r="J2234">
        <v>28.7</v>
      </c>
      <c r="K2234" t="s">
        <v>18</v>
      </c>
      <c r="L2234">
        <v>0</v>
      </c>
      <c r="M2234" t="str">
        <f t="shared" si="68"/>
        <v>31-50</v>
      </c>
      <c r="N2234" t="str">
        <f t="shared" si="69"/>
        <v>Overweight</v>
      </c>
    </row>
    <row r="2235" spans="1:14" x14ac:dyDescent="0.2">
      <c r="A2235">
        <v>65731</v>
      </c>
      <c r="B2235" t="s">
        <v>12</v>
      </c>
      <c r="C2235">
        <v>57</v>
      </c>
      <c r="D2235">
        <v>0</v>
      </c>
      <c r="E2235">
        <v>0</v>
      </c>
      <c r="F2235" t="s">
        <v>13</v>
      </c>
      <c r="G2235" t="s">
        <v>21</v>
      </c>
      <c r="H2235" t="s">
        <v>15</v>
      </c>
      <c r="I2235">
        <v>83.64</v>
      </c>
      <c r="J2235">
        <v>29.4</v>
      </c>
      <c r="K2235" t="s">
        <v>20</v>
      </c>
      <c r="L2235">
        <v>0</v>
      </c>
      <c r="M2235" t="str">
        <f t="shared" si="68"/>
        <v>51-70</v>
      </c>
      <c r="N2235" t="str">
        <f t="shared" si="69"/>
        <v>Overweight</v>
      </c>
    </row>
    <row r="2236" spans="1:14" x14ac:dyDescent="0.2">
      <c r="A2236">
        <v>57539</v>
      </c>
      <c r="B2236" t="s">
        <v>19</v>
      </c>
      <c r="C2236">
        <v>68</v>
      </c>
      <c r="D2236">
        <v>0</v>
      </c>
      <c r="E2236">
        <v>0</v>
      </c>
      <c r="F2236" t="s">
        <v>13</v>
      </c>
      <c r="G2236" t="s">
        <v>14</v>
      </c>
      <c r="H2236" t="s">
        <v>17</v>
      </c>
      <c r="I2236">
        <v>233.59</v>
      </c>
      <c r="J2236">
        <v>43.9</v>
      </c>
      <c r="K2236" t="s">
        <v>18</v>
      </c>
      <c r="L2236">
        <v>0</v>
      </c>
      <c r="M2236" t="str">
        <f t="shared" si="68"/>
        <v>51-70</v>
      </c>
      <c r="N2236" t="str">
        <f t="shared" si="69"/>
        <v>Obese</v>
      </c>
    </row>
    <row r="2237" spans="1:14" x14ac:dyDescent="0.2">
      <c r="A2237">
        <v>17745</v>
      </c>
      <c r="B2237" t="s">
        <v>12</v>
      </c>
      <c r="C2237">
        <v>79</v>
      </c>
      <c r="D2237">
        <v>1</v>
      </c>
      <c r="E2237">
        <v>0</v>
      </c>
      <c r="F2237" t="s">
        <v>13</v>
      </c>
      <c r="G2237" t="s">
        <v>21</v>
      </c>
      <c r="H2237" t="s">
        <v>15</v>
      </c>
      <c r="I2237">
        <v>84.88</v>
      </c>
      <c r="J2237">
        <v>28.7</v>
      </c>
      <c r="K2237" t="s">
        <v>16</v>
      </c>
      <c r="L2237">
        <v>0</v>
      </c>
      <c r="M2237" t="str">
        <f t="shared" si="68"/>
        <v>71+</v>
      </c>
      <c r="N2237" t="str">
        <f t="shared" si="69"/>
        <v>Overweight</v>
      </c>
    </row>
    <row r="2238" spans="1:14" x14ac:dyDescent="0.2">
      <c r="A2238">
        <v>40076</v>
      </c>
      <c r="B2238" t="s">
        <v>19</v>
      </c>
      <c r="C2238">
        <v>46</v>
      </c>
      <c r="D2238">
        <v>0</v>
      </c>
      <c r="E2238">
        <v>0</v>
      </c>
      <c r="F2238" t="s">
        <v>13</v>
      </c>
      <c r="G2238" t="s">
        <v>14</v>
      </c>
      <c r="H2238" t="s">
        <v>17</v>
      </c>
      <c r="I2238">
        <v>70.11</v>
      </c>
      <c r="J2238">
        <v>24.2</v>
      </c>
      <c r="K2238" t="s">
        <v>18</v>
      </c>
      <c r="L2238">
        <v>0</v>
      </c>
      <c r="M2238" t="str">
        <f t="shared" si="68"/>
        <v>31-50</v>
      </c>
      <c r="N2238" t="str">
        <f t="shared" si="69"/>
        <v>Normal weight</v>
      </c>
    </row>
    <row r="2239" spans="1:14" x14ac:dyDescent="0.2">
      <c r="A2239">
        <v>10323</v>
      </c>
      <c r="B2239" t="s">
        <v>19</v>
      </c>
      <c r="C2239">
        <v>66</v>
      </c>
      <c r="D2239">
        <v>0</v>
      </c>
      <c r="E2239">
        <v>0</v>
      </c>
      <c r="F2239" t="s">
        <v>13</v>
      </c>
      <c r="G2239" t="s">
        <v>14</v>
      </c>
      <c r="H2239" t="s">
        <v>15</v>
      </c>
      <c r="I2239">
        <v>112.77</v>
      </c>
      <c r="J2239">
        <v>22.7</v>
      </c>
      <c r="K2239" t="s">
        <v>20</v>
      </c>
      <c r="L2239">
        <v>0</v>
      </c>
      <c r="M2239" t="str">
        <f t="shared" si="68"/>
        <v>51-70</v>
      </c>
      <c r="N2239" t="str">
        <f t="shared" si="69"/>
        <v>Normal weight</v>
      </c>
    </row>
    <row r="2240" spans="1:14" x14ac:dyDescent="0.2">
      <c r="A2240">
        <v>23514</v>
      </c>
      <c r="B2240" t="s">
        <v>19</v>
      </c>
      <c r="C2240">
        <v>61</v>
      </c>
      <c r="D2240">
        <v>0</v>
      </c>
      <c r="E2240">
        <v>0</v>
      </c>
      <c r="F2240" t="s">
        <v>13</v>
      </c>
      <c r="G2240" t="s">
        <v>21</v>
      </c>
      <c r="H2240" t="s">
        <v>15</v>
      </c>
      <c r="I2240">
        <v>75.459999999999994</v>
      </c>
      <c r="J2240">
        <v>29.3</v>
      </c>
      <c r="K2240" t="s">
        <v>16</v>
      </c>
      <c r="L2240">
        <v>0</v>
      </c>
      <c r="M2240" t="str">
        <f t="shared" si="68"/>
        <v>51-70</v>
      </c>
      <c r="N2240" t="str">
        <f t="shared" si="69"/>
        <v>Overweight</v>
      </c>
    </row>
    <row r="2241" spans="1:14" x14ac:dyDescent="0.2">
      <c r="A2241">
        <v>8240</v>
      </c>
      <c r="B2241" t="s">
        <v>19</v>
      </c>
      <c r="C2241">
        <v>37</v>
      </c>
      <c r="D2241">
        <v>0</v>
      </c>
      <c r="E2241">
        <v>0</v>
      </c>
      <c r="F2241" t="s">
        <v>13</v>
      </c>
      <c r="G2241" t="s">
        <v>14</v>
      </c>
      <c r="H2241" t="s">
        <v>15</v>
      </c>
      <c r="I2241">
        <v>100.22</v>
      </c>
      <c r="J2241">
        <v>22.7</v>
      </c>
      <c r="K2241" t="s">
        <v>20</v>
      </c>
      <c r="L2241">
        <v>0</v>
      </c>
      <c r="M2241" t="str">
        <f t="shared" si="68"/>
        <v>31-50</v>
      </c>
      <c r="N2241" t="str">
        <f t="shared" si="69"/>
        <v>Normal weight</v>
      </c>
    </row>
    <row r="2242" spans="1:14" x14ac:dyDescent="0.2">
      <c r="A2242">
        <v>9620</v>
      </c>
      <c r="B2242" t="s">
        <v>19</v>
      </c>
      <c r="C2242">
        <v>43</v>
      </c>
      <c r="D2242">
        <v>0</v>
      </c>
      <c r="E2242">
        <v>0</v>
      </c>
      <c r="F2242" t="s">
        <v>13</v>
      </c>
      <c r="G2242" t="s">
        <v>23</v>
      </c>
      <c r="H2242" t="s">
        <v>17</v>
      </c>
      <c r="I2242">
        <v>81.77</v>
      </c>
      <c r="J2242">
        <v>25.4</v>
      </c>
      <c r="K2242" t="s">
        <v>18</v>
      </c>
      <c r="L2242">
        <v>0</v>
      </c>
      <c r="M2242" t="str">
        <f t="shared" ref="M2242:M2305" si="70">IF(C2242&gt;=18,IF(C2242&lt;=30,"18-30",IF(C2242&lt;=50,"31-50",IF(C2242&lt;=70,"51-70","71+"))),"N/A")</f>
        <v>31-50</v>
      </c>
      <c r="N2242" t="str">
        <f t="shared" si="69"/>
        <v>Overweight</v>
      </c>
    </row>
    <row r="2243" spans="1:14" x14ac:dyDescent="0.2">
      <c r="A2243">
        <v>7092</v>
      </c>
      <c r="B2243" t="s">
        <v>19</v>
      </c>
      <c r="C2243">
        <v>27</v>
      </c>
      <c r="D2243">
        <v>0</v>
      </c>
      <c r="E2243">
        <v>0</v>
      </c>
      <c r="F2243" t="s">
        <v>13</v>
      </c>
      <c r="G2243" t="s">
        <v>14</v>
      </c>
      <c r="H2243" t="s">
        <v>17</v>
      </c>
      <c r="I2243">
        <v>94.25</v>
      </c>
      <c r="J2243">
        <v>37.6</v>
      </c>
      <c r="K2243" t="s">
        <v>18</v>
      </c>
      <c r="L2243">
        <v>0</v>
      </c>
      <c r="M2243" t="str">
        <f t="shared" si="70"/>
        <v>18-30</v>
      </c>
      <c r="N2243" t="str">
        <f t="shared" ref="N2243:N2306" si="71">IF(J2243&lt;18.5,"Below weight",IF(J2243&lt;25,"Normal weight",IF(J2243&lt;30,"Overweight","Obese")))</f>
        <v>Obese</v>
      </c>
    </row>
    <row r="2244" spans="1:14" x14ac:dyDescent="0.2">
      <c r="A2244">
        <v>50216</v>
      </c>
      <c r="B2244" t="s">
        <v>12</v>
      </c>
      <c r="C2244">
        <v>44</v>
      </c>
      <c r="D2244">
        <v>1</v>
      </c>
      <c r="E2244">
        <v>0</v>
      </c>
      <c r="F2244" t="s">
        <v>13</v>
      </c>
      <c r="G2244" t="s">
        <v>21</v>
      </c>
      <c r="H2244" t="s">
        <v>17</v>
      </c>
      <c r="I2244">
        <v>188.13</v>
      </c>
      <c r="J2244">
        <v>44.7</v>
      </c>
      <c r="K2244" t="s">
        <v>16</v>
      </c>
      <c r="L2244">
        <v>0</v>
      </c>
      <c r="M2244" t="str">
        <f t="shared" si="70"/>
        <v>31-50</v>
      </c>
      <c r="N2244" t="str">
        <f t="shared" si="71"/>
        <v>Obese</v>
      </c>
    </row>
    <row r="2245" spans="1:14" x14ac:dyDescent="0.2">
      <c r="A2245">
        <v>10651</v>
      </c>
      <c r="B2245" t="s">
        <v>12</v>
      </c>
      <c r="C2245">
        <v>54</v>
      </c>
      <c r="D2245">
        <v>1</v>
      </c>
      <c r="E2245">
        <v>0</v>
      </c>
      <c r="F2245" t="s">
        <v>13</v>
      </c>
      <c r="G2245" t="s">
        <v>23</v>
      </c>
      <c r="H2245" t="s">
        <v>17</v>
      </c>
      <c r="I2245">
        <v>100.12</v>
      </c>
      <c r="J2245">
        <v>32.299999999999997</v>
      </c>
      <c r="K2245" t="s">
        <v>16</v>
      </c>
      <c r="L2245">
        <v>0</v>
      </c>
      <c r="M2245" t="str">
        <f t="shared" si="70"/>
        <v>51-70</v>
      </c>
      <c r="N2245" t="str">
        <f t="shared" si="71"/>
        <v>Obese</v>
      </c>
    </row>
    <row r="2246" spans="1:14" x14ac:dyDescent="0.2">
      <c r="A2246">
        <v>69750</v>
      </c>
      <c r="B2246" t="s">
        <v>19</v>
      </c>
      <c r="C2246">
        <v>77</v>
      </c>
      <c r="D2246">
        <v>0</v>
      </c>
      <c r="E2246">
        <v>0</v>
      </c>
      <c r="F2246" t="s">
        <v>13</v>
      </c>
      <c r="G2246" t="s">
        <v>21</v>
      </c>
      <c r="H2246" t="s">
        <v>15</v>
      </c>
      <c r="I2246">
        <v>151.22999999999999</v>
      </c>
      <c r="J2246">
        <v>24.9</v>
      </c>
      <c r="K2246" t="s">
        <v>18</v>
      </c>
      <c r="L2246">
        <v>0</v>
      </c>
      <c r="M2246" t="str">
        <f t="shared" si="70"/>
        <v>71+</v>
      </c>
      <c r="N2246" t="str">
        <f t="shared" si="71"/>
        <v>Normal weight</v>
      </c>
    </row>
    <row r="2247" spans="1:14" x14ac:dyDescent="0.2">
      <c r="A2247">
        <v>55455</v>
      </c>
      <c r="B2247" t="s">
        <v>12</v>
      </c>
      <c r="C2247">
        <v>27</v>
      </c>
      <c r="D2247">
        <v>0</v>
      </c>
      <c r="E2247">
        <v>0</v>
      </c>
      <c r="F2247" t="s">
        <v>22</v>
      </c>
      <c r="G2247" t="s">
        <v>14</v>
      </c>
      <c r="H2247" t="s">
        <v>17</v>
      </c>
      <c r="I2247">
        <v>112.41</v>
      </c>
      <c r="J2247">
        <v>33.700000000000003</v>
      </c>
      <c r="K2247" t="s">
        <v>18</v>
      </c>
      <c r="L2247">
        <v>0</v>
      </c>
      <c r="M2247" t="str">
        <f t="shared" si="70"/>
        <v>18-30</v>
      </c>
      <c r="N2247" t="str">
        <f t="shared" si="71"/>
        <v>Obese</v>
      </c>
    </row>
    <row r="2248" spans="1:14" x14ac:dyDescent="0.2">
      <c r="A2248">
        <v>34230</v>
      </c>
      <c r="B2248" t="s">
        <v>19</v>
      </c>
      <c r="C2248">
        <v>35</v>
      </c>
      <c r="D2248">
        <v>0</v>
      </c>
      <c r="E2248">
        <v>0</v>
      </c>
      <c r="F2248" t="s">
        <v>13</v>
      </c>
      <c r="G2248" t="s">
        <v>21</v>
      </c>
      <c r="H2248" t="s">
        <v>15</v>
      </c>
      <c r="I2248">
        <v>205.97</v>
      </c>
      <c r="J2248">
        <v>26.6</v>
      </c>
      <c r="K2248" t="s">
        <v>16</v>
      </c>
      <c r="L2248">
        <v>0</v>
      </c>
      <c r="M2248" t="str">
        <f t="shared" si="70"/>
        <v>31-50</v>
      </c>
      <c r="N2248" t="str">
        <f t="shared" si="71"/>
        <v>Overweight</v>
      </c>
    </row>
    <row r="2249" spans="1:14" x14ac:dyDescent="0.2">
      <c r="A2249">
        <v>65154</v>
      </c>
      <c r="B2249" t="s">
        <v>19</v>
      </c>
      <c r="C2249">
        <v>30</v>
      </c>
      <c r="D2249">
        <v>0</v>
      </c>
      <c r="E2249">
        <v>0</v>
      </c>
      <c r="F2249" t="s">
        <v>13</v>
      </c>
      <c r="G2249" t="s">
        <v>14</v>
      </c>
      <c r="H2249" t="s">
        <v>15</v>
      </c>
      <c r="I2249">
        <v>112.19</v>
      </c>
      <c r="J2249">
        <v>53.4</v>
      </c>
      <c r="K2249" t="s">
        <v>18</v>
      </c>
      <c r="L2249">
        <v>0</v>
      </c>
      <c r="M2249" t="str">
        <f t="shared" si="70"/>
        <v>18-30</v>
      </c>
      <c r="N2249" t="str">
        <f t="shared" si="71"/>
        <v>Obese</v>
      </c>
    </row>
    <row r="2250" spans="1:14" x14ac:dyDescent="0.2">
      <c r="A2250">
        <v>36298</v>
      </c>
      <c r="B2250" t="s">
        <v>19</v>
      </c>
      <c r="C2250">
        <v>48</v>
      </c>
      <c r="D2250">
        <v>0</v>
      </c>
      <c r="E2250">
        <v>0</v>
      </c>
      <c r="F2250" t="s">
        <v>13</v>
      </c>
      <c r="G2250" t="s">
        <v>21</v>
      </c>
      <c r="H2250" t="s">
        <v>17</v>
      </c>
      <c r="I2250">
        <v>71.930000000000007</v>
      </c>
      <c r="J2250">
        <v>41.7</v>
      </c>
      <c r="K2250" t="s">
        <v>18</v>
      </c>
      <c r="L2250">
        <v>0</v>
      </c>
      <c r="M2250" t="str">
        <f t="shared" si="70"/>
        <v>31-50</v>
      </c>
      <c r="N2250" t="str">
        <f t="shared" si="71"/>
        <v>Obese</v>
      </c>
    </row>
    <row r="2251" spans="1:14" x14ac:dyDescent="0.2">
      <c r="A2251">
        <v>62983</v>
      </c>
      <c r="B2251" t="s">
        <v>19</v>
      </c>
      <c r="C2251">
        <v>26</v>
      </c>
      <c r="D2251">
        <v>0</v>
      </c>
      <c r="E2251">
        <v>0</v>
      </c>
      <c r="F2251" t="s">
        <v>13</v>
      </c>
      <c r="G2251" t="s">
        <v>14</v>
      </c>
      <c r="H2251" t="s">
        <v>15</v>
      </c>
      <c r="I2251">
        <v>138.02000000000001</v>
      </c>
      <c r="J2251">
        <v>20.3</v>
      </c>
      <c r="K2251" t="s">
        <v>20</v>
      </c>
      <c r="L2251">
        <v>0</v>
      </c>
      <c r="M2251" t="str">
        <f t="shared" si="70"/>
        <v>18-30</v>
      </c>
      <c r="N2251" t="str">
        <f t="shared" si="71"/>
        <v>Normal weight</v>
      </c>
    </row>
    <row r="2252" spans="1:14" x14ac:dyDescent="0.2">
      <c r="A2252">
        <v>67411</v>
      </c>
      <c r="B2252" t="s">
        <v>12</v>
      </c>
      <c r="C2252">
        <v>29</v>
      </c>
      <c r="D2252">
        <v>0</v>
      </c>
      <c r="E2252">
        <v>0</v>
      </c>
      <c r="F2252" t="s">
        <v>22</v>
      </c>
      <c r="G2252" t="s">
        <v>14</v>
      </c>
      <c r="H2252" t="s">
        <v>17</v>
      </c>
      <c r="I2252">
        <v>105.73</v>
      </c>
      <c r="J2252">
        <v>28.2</v>
      </c>
      <c r="K2252" t="s">
        <v>20</v>
      </c>
      <c r="L2252">
        <v>0</v>
      </c>
      <c r="M2252" t="str">
        <f t="shared" si="70"/>
        <v>18-30</v>
      </c>
      <c r="N2252" t="str">
        <f t="shared" si="71"/>
        <v>Overweight</v>
      </c>
    </row>
    <row r="2253" spans="1:14" x14ac:dyDescent="0.2">
      <c r="A2253">
        <v>49267</v>
      </c>
      <c r="B2253" t="s">
        <v>19</v>
      </c>
      <c r="C2253">
        <v>55</v>
      </c>
      <c r="D2253">
        <v>0</v>
      </c>
      <c r="E2253">
        <v>0</v>
      </c>
      <c r="F2253" t="s">
        <v>13</v>
      </c>
      <c r="G2253" t="s">
        <v>14</v>
      </c>
      <c r="H2253" t="s">
        <v>15</v>
      </c>
      <c r="I2253">
        <v>102.1</v>
      </c>
      <c r="J2253">
        <v>22.5</v>
      </c>
      <c r="K2253" t="s">
        <v>16</v>
      </c>
      <c r="L2253">
        <v>0</v>
      </c>
      <c r="M2253" t="str">
        <f t="shared" si="70"/>
        <v>51-70</v>
      </c>
      <c r="N2253" t="str">
        <f t="shared" si="71"/>
        <v>Normal weight</v>
      </c>
    </row>
    <row r="2254" spans="1:14" x14ac:dyDescent="0.2">
      <c r="A2254">
        <v>60464</v>
      </c>
      <c r="B2254" t="s">
        <v>12</v>
      </c>
      <c r="C2254">
        <v>52</v>
      </c>
      <c r="D2254">
        <v>0</v>
      </c>
      <c r="E2254">
        <v>0</v>
      </c>
      <c r="F2254" t="s">
        <v>13</v>
      </c>
      <c r="G2254" t="s">
        <v>14</v>
      </c>
      <c r="H2254" t="s">
        <v>15</v>
      </c>
      <c r="I2254">
        <v>97.37</v>
      </c>
      <c r="J2254">
        <v>26.5</v>
      </c>
      <c r="K2254" t="s">
        <v>20</v>
      </c>
      <c r="L2254">
        <v>0</v>
      </c>
      <c r="M2254" t="str">
        <f t="shared" si="70"/>
        <v>51-70</v>
      </c>
      <c r="N2254" t="str">
        <f t="shared" si="71"/>
        <v>Overweight</v>
      </c>
    </row>
    <row r="2255" spans="1:14" x14ac:dyDescent="0.2">
      <c r="A2255">
        <v>53302</v>
      </c>
      <c r="B2255" t="s">
        <v>19</v>
      </c>
      <c r="C2255">
        <v>24</v>
      </c>
      <c r="D2255">
        <v>0</v>
      </c>
      <c r="E2255">
        <v>0</v>
      </c>
      <c r="F2255" t="s">
        <v>13</v>
      </c>
      <c r="G2255" t="s">
        <v>14</v>
      </c>
      <c r="H2255" t="s">
        <v>17</v>
      </c>
      <c r="I2255">
        <v>130</v>
      </c>
      <c r="J2255">
        <v>25.9</v>
      </c>
      <c r="K2255" t="s">
        <v>16</v>
      </c>
      <c r="L2255">
        <v>0</v>
      </c>
      <c r="M2255" t="str">
        <f t="shared" si="70"/>
        <v>18-30</v>
      </c>
      <c r="N2255" t="str">
        <f t="shared" si="71"/>
        <v>Overweight</v>
      </c>
    </row>
    <row r="2256" spans="1:14" x14ac:dyDescent="0.2">
      <c r="A2256">
        <v>69824</v>
      </c>
      <c r="B2256" t="s">
        <v>12</v>
      </c>
      <c r="C2256">
        <v>52</v>
      </c>
      <c r="D2256">
        <v>0</v>
      </c>
      <c r="E2256">
        <v>0</v>
      </c>
      <c r="F2256" t="s">
        <v>13</v>
      </c>
      <c r="G2256" t="s">
        <v>14</v>
      </c>
      <c r="H2256" t="s">
        <v>17</v>
      </c>
      <c r="I2256">
        <v>111.04</v>
      </c>
      <c r="J2256">
        <v>30</v>
      </c>
      <c r="K2256" t="s">
        <v>18</v>
      </c>
      <c r="L2256">
        <v>0</v>
      </c>
      <c r="M2256" t="str">
        <f t="shared" si="70"/>
        <v>51-70</v>
      </c>
      <c r="N2256" t="str">
        <f t="shared" si="71"/>
        <v>Obese</v>
      </c>
    </row>
    <row r="2257" spans="1:14" x14ac:dyDescent="0.2">
      <c r="A2257">
        <v>13173</v>
      </c>
      <c r="B2257" t="s">
        <v>12</v>
      </c>
      <c r="C2257">
        <v>70</v>
      </c>
      <c r="D2257">
        <v>1</v>
      </c>
      <c r="E2257">
        <v>0</v>
      </c>
      <c r="F2257" t="s">
        <v>13</v>
      </c>
      <c r="G2257" t="s">
        <v>14</v>
      </c>
      <c r="H2257" t="s">
        <v>15</v>
      </c>
      <c r="I2257">
        <v>214.77</v>
      </c>
      <c r="J2257">
        <v>15</v>
      </c>
      <c r="K2257" t="s">
        <v>16</v>
      </c>
      <c r="L2257">
        <v>0</v>
      </c>
      <c r="M2257" t="str">
        <f t="shared" si="70"/>
        <v>51-70</v>
      </c>
      <c r="N2257" t="str">
        <f t="shared" si="71"/>
        <v>Below weight</v>
      </c>
    </row>
    <row r="2258" spans="1:14" x14ac:dyDescent="0.2">
      <c r="A2258">
        <v>52579</v>
      </c>
      <c r="B2258" t="s">
        <v>19</v>
      </c>
      <c r="C2258">
        <v>51</v>
      </c>
      <c r="D2258">
        <v>0</v>
      </c>
      <c r="E2258">
        <v>0</v>
      </c>
      <c r="F2258" t="s">
        <v>13</v>
      </c>
      <c r="G2258" t="s">
        <v>21</v>
      </c>
      <c r="H2258" t="s">
        <v>17</v>
      </c>
      <c r="I2258">
        <v>97.25</v>
      </c>
      <c r="J2258">
        <v>21.5</v>
      </c>
      <c r="K2258" t="s">
        <v>18</v>
      </c>
      <c r="L2258">
        <v>0</v>
      </c>
      <c r="M2258" t="str">
        <f t="shared" si="70"/>
        <v>51-70</v>
      </c>
      <c r="N2258" t="str">
        <f t="shared" si="71"/>
        <v>Normal weight</v>
      </c>
    </row>
    <row r="2259" spans="1:14" x14ac:dyDescent="0.2">
      <c r="A2259">
        <v>59451</v>
      </c>
      <c r="B2259" t="s">
        <v>12</v>
      </c>
      <c r="C2259">
        <v>58</v>
      </c>
      <c r="D2259">
        <v>0</v>
      </c>
      <c r="E2259">
        <v>0</v>
      </c>
      <c r="F2259" t="s">
        <v>13</v>
      </c>
      <c r="G2259" t="s">
        <v>14</v>
      </c>
      <c r="H2259" t="s">
        <v>15</v>
      </c>
      <c r="I2259">
        <v>79.95</v>
      </c>
      <c r="J2259">
        <v>25.9</v>
      </c>
      <c r="K2259" t="s">
        <v>18</v>
      </c>
      <c r="L2259">
        <v>0</v>
      </c>
      <c r="M2259" t="str">
        <f t="shared" si="70"/>
        <v>51-70</v>
      </c>
      <c r="N2259" t="str">
        <f t="shared" si="71"/>
        <v>Overweight</v>
      </c>
    </row>
    <row r="2260" spans="1:14" x14ac:dyDescent="0.2">
      <c r="A2260">
        <v>56875</v>
      </c>
      <c r="B2260" t="s">
        <v>19</v>
      </c>
      <c r="C2260">
        <v>46</v>
      </c>
      <c r="D2260">
        <v>0</v>
      </c>
      <c r="E2260">
        <v>0</v>
      </c>
      <c r="F2260" t="s">
        <v>13</v>
      </c>
      <c r="G2260" t="s">
        <v>23</v>
      </c>
      <c r="H2260" t="s">
        <v>15</v>
      </c>
      <c r="I2260">
        <v>162.24</v>
      </c>
      <c r="J2260">
        <v>24.3</v>
      </c>
      <c r="K2260" t="s">
        <v>20</v>
      </c>
      <c r="L2260">
        <v>0</v>
      </c>
      <c r="M2260" t="str">
        <f t="shared" si="70"/>
        <v>31-50</v>
      </c>
      <c r="N2260" t="str">
        <f t="shared" si="71"/>
        <v>Normal weight</v>
      </c>
    </row>
    <row r="2261" spans="1:14" x14ac:dyDescent="0.2">
      <c r="A2261">
        <v>25811</v>
      </c>
      <c r="B2261" t="s">
        <v>19</v>
      </c>
      <c r="C2261">
        <v>61</v>
      </c>
      <c r="D2261">
        <v>0</v>
      </c>
      <c r="E2261">
        <v>0</v>
      </c>
      <c r="F2261" t="s">
        <v>13</v>
      </c>
      <c r="G2261" t="s">
        <v>14</v>
      </c>
      <c r="H2261" t="s">
        <v>15</v>
      </c>
      <c r="I2261">
        <v>98.35</v>
      </c>
      <c r="J2261">
        <v>26.6</v>
      </c>
      <c r="K2261" t="s">
        <v>18</v>
      </c>
      <c r="L2261">
        <v>0</v>
      </c>
      <c r="M2261" t="str">
        <f t="shared" si="70"/>
        <v>51-70</v>
      </c>
      <c r="N2261" t="str">
        <f t="shared" si="71"/>
        <v>Overweight</v>
      </c>
    </row>
    <row r="2262" spans="1:14" x14ac:dyDescent="0.2">
      <c r="A2262">
        <v>7780</v>
      </c>
      <c r="B2262" t="s">
        <v>12</v>
      </c>
      <c r="C2262">
        <v>51</v>
      </c>
      <c r="D2262">
        <v>0</v>
      </c>
      <c r="E2262">
        <v>0</v>
      </c>
      <c r="F2262" t="s">
        <v>13</v>
      </c>
      <c r="G2262" t="s">
        <v>21</v>
      </c>
      <c r="H2262" t="s">
        <v>15</v>
      </c>
      <c r="I2262">
        <v>75.73</v>
      </c>
      <c r="J2262">
        <v>30.7</v>
      </c>
      <c r="K2262" t="s">
        <v>18</v>
      </c>
      <c r="L2262">
        <v>0</v>
      </c>
      <c r="M2262" t="str">
        <f t="shared" si="70"/>
        <v>51-70</v>
      </c>
      <c r="N2262" t="str">
        <f t="shared" si="71"/>
        <v>Obese</v>
      </c>
    </row>
    <row r="2263" spans="1:14" x14ac:dyDescent="0.2">
      <c r="A2263">
        <v>38742</v>
      </c>
      <c r="B2263" t="s">
        <v>19</v>
      </c>
      <c r="C2263">
        <v>71</v>
      </c>
      <c r="D2263">
        <v>0</v>
      </c>
      <c r="E2263">
        <v>0</v>
      </c>
      <c r="F2263" t="s">
        <v>13</v>
      </c>
      <c r="G2263" t="s">
        <v>14</v>
      </c>
      <c r="H2263" t="s">
        <v>15</v>
      </c>
      <c r="I2263">
        <v>80.34</v>
      </c>
      <c r="J2263">
        <v>29.2</v>
      </c>
      <c r="K2263" t="s">
        <v>18</v>
      </c>
      <c r="L2263">
        <v>0</v>
      </c>
      <c r="M2263" t="str">
        <f t="shared" si="70"/>
        <v>71+</v>
      </c>
      <c r="N2263" t="str">
        <f t="shared" si="71"/>
        <v>Overweight</v>
      </c>
    </row>
    <row r="2264" spans="1:14" x14ac:dyDescent="0.2">
      <c r="A2264">
        <v>53897</v>
      </c>
      <c r="B2264" t="s">
        <v>19</v>
      </c>
      <c r="C2264">
        <v>61</v>
      </c>
      <c r="D2264">
        <v>0</v>
      </c>
      <c r="E2264">
        <v>0</v>
      </c>
      <c r="F2264" t="s">
        <v>13</v>
      </c>
      <c r="G2264" t="s">
        <v>14</v>
      </c>
      <c r="H2264" t="s">
        <v>15</v>
      </c>
      <c r="I2264">
        <v>108.18</v>
      </c>
      <c r="J2264">
        <v>19.100000000000001</v>
      </c>
      <c r="K2264" t="s">
        <v>18</v>
      </c>
      <c r="L2264">
        <v>0</v>
      </c>
      <c r="M2264" t="str">
        <f t="shared" si="70"/>
        <v>51-70</v>
      </c>
      <c r="N2264" t="str">
        <f t="shared" si="71"/>
        <v>Normal weight</v>
      </c>
    </row>
    <row r="2265" spans="1:14" x14ac:dyDescent="0.2">
      <c r="A2265">
        <v>15990</v>
      </c>
      <c r="B2265" t="s">
        <v>12</v>
      </c>
      <c r="C2265">
        <v>65</v>
      </c>
      <c r="D2265">
        <v>1</v>
      </c>
      <c r="E2265">
        <v>0</v>
      </c>
      <c r="F2265" t="s">
        <v>13</v>
      </c>
      <c r="G2265" t="s">
        <v>23</v>
      </c>
      <c r="H2265" t="s">
        <v>17</v>
      </c>
      <c r="I2265">
        <v>189.88</v>
      </c>
      <c r="J2265">
        <v>34</v>
      </c>
      <c r="K2265" t="s">
        <v>18</v>
      </c>
      <c r="L2265">
        <v>0</v>
      </c>
      <c r="M2265" t="str">
        <f t="shared" si="70"/>
        <v>51-70</v>
      </c>
      <c r="N2265" t="str">
        <f t="shared" si="71"/>
        <v>Obese</v>
      </c>
    </row>
    <row r="2266" spans="1:14" x14ac:dyDescent="0.2">
      <c r="A2266">
        <v>45112</v>
      </c>
      <c r="B2266" t="s">
        <v>12</v>
      </c>
      <c r="C2266">
        <v>40</v>
      </c>
      <c r="D2266">
        <v>0</v>
      </c>
      <c r="E2266">
        <v>0</v>
      </c>
      <c r="F2266" t="s">
        <v>22</v>
      </c>
      <c r="G2266" t="s">
        <v>23</v>
      </c>
      <c r="H2266" t="s">
        <v>15</v>
      </c>
      <c r="I2266">
        <v>197.11</v>
      </c>
      <c r="J2266">
        <v>23.9</v>
      </c>
      <c r="K2266" t="s">
        <v>18</v>
      </c>
      <c r="L2266">
        <v>0</v>
      </c>
      <c r="M2266" t="str">
        <f t="shared" si="70"/>
        <v>31-50</v>
      </c>
      <c r="N2266" t="str">
        <f t="shared" si="71"/>
        <v>Normal weight</v>
      </c>
    </row>
    <row r="2267" spans="1:14" x14ac:dyDescent="0.2">
      <c r="A2267">
        <v>28385</v>
      </c>
      <c r="B2267" t="s">
        <v>19</v>
      </c>
      <c r="C2267">
        <v>44</v>
      </c>
      <c r="D2267">
        <v>0</v>
      </c>
      <c r="E2267">
        <v>0</v>
      </c>
      <c r="F2267" t="s">
        <v>13</v>
      </c>
      <c r="G2267" t="s">
        <v>14</v>
      </c>
      <c r="H2267" t="s">
        <v>17</v>
      </c>
      <c r="I2267">
        <v>100.08</v>
      </c>
      <c r="J2267">
        <v>20.9</v>
      </c>
      <c r="K2267" t="s">
        <v>20</v>
      </c>
      <c r="L2267">
        <v>0</v>
      </c>
      <c r="M2267" t="str">
        <f t="shared" si="70"/>
        <v>31-50</v>
      </c>
      <c r="N2267" t="str">
        <f t="shared" si="71"/>
        <v>Normal weight</v>
      </c>
    </row>
    <row r="2268" spans="1:14" x14ac:dyDescent="0.2">
      <c r="A2268">
        <v>187</v>
      </c>
      <c r="B2268" t="s">
        <v>19</v>
      </c>
      <c r="C2268">
        <v>20</v>
      </c>
      <c r="D2268">
        <v>0</v>
      </c>
      <c r="E2268">
        <v>0</v>
      </c>
      <c r="F2268" t="s">
        <v>22</v>
      </c>
      <c r="G2268" t="s">
        <v>14</v>
      </c>
      <c r="H2268" t="s">
        <v>17</v>
      </c>
      <c r="I2268">
        <v>84.07</v>
      </c>
      <c r="J2268">
        <v>27.6</v>
      </c>
      <c r="K2268" t="s">
        <v>20</v>
      </c>
      <c r="L2268">
        <v>0</v>
      </c>
      <c r="M2268" t="str">
        <f t="shared" si="70"/>
        <v>18-30</v>
      </c>
      <c r="N2268" t="str">
        <f t="shared" si="71"/>
        <v>Overweight</v>
      </c>
    </row>
    <row r="2269" spans="1:14" x14ac:dyDescent="0.2">
      <c r="A2269">
        <v>18891</v>
      </c>
      <c r="B2269" t="s">
        <v>12</v>
      </c>
      <c r="C2269">
        <v>24</v>
      </c>
      <c r="D2269">
        <v>0</v>
      </c>
      <c r="E2269">
        <v>0</v>
      </c>
      <c r="F2269" t="s">
        <v>22</v>
      </c>
      <c r="G2269" t="s">
        <v>23</v>
      </c>
      <c r="H2269" t="s">
        <v>17</v>
      </c>
      <c r="I2269">
        <v>99.65</v>
      </c>
      <c r="J2269">
        <v>50.3</v>
      </c>
      <c r="K2269" t="s">
        <v>18</v>
      </c>
      <c r="L2269">
        <v>0</v>
      </c>
      <c r="M2269" t="str">
        <f t="shared" si="70"/>
        <v>18-30</v>
      </c>
      <c r="N2269" t="str">
        <f t="shared" si="71"/>
        <v>Obese</v>
      </c>
    </row>
    <row r="2270" spans="1:14" x14ac:dyDescent="0.2">
      <c r="A2270">
        <v>34657</v>
      </c>
      <c r="B2270" t="s">
        <v>19</v>
      </c>
      <c r="C2270">
        <v>44</v>
      </c>
      <c r="D2270">
        <v>0</v>
      </c>
      <c r="E2270">
        <v>0</v>
      </c>
      <c r="F2270" t="s">
        <v>13</v>
      </c>
      <c r="G2270" t="s">
        <v>21</v>
      </c>
      <c r="H2270" t="s">
        <v>15</v>
      </c>
      <c r="I2270">
        <v>82.33</v>
      </c>
      <c r="J2270">
        <v>24.5</v>
      </c>
      <c r="K2270" t="s">
        <v>18</v>
      </c>
      <c r="L2270">
        <v>0</v>
      </c>
      <c r="M2270" t="str">
        <f t="shared" si="70"/>
        <v>31-50</v>
      </c>
      <c r="N2270" t="str">
        <f t="shared" si="71"/>
        <v>Normal weight</v>
      </c>
    </row>
    <row r="2271" spans="1:14" x14ac:dyDescent="0.2">
      <c r="A2271">
        <v>56755</v>
      </c>
      <c r="B2271" t="s">
        <v>12</v>
      </c>
      <c r="C2271">
        <v>41</v>
      </c>
      <c r="D2271">
        <v>0</v>
      </c>
      <c r="E2271">
        <v>0</v>
      </c>
      <c r="F2271" t="s">
        <v>13</v>
      </c>
      <c r="G2271" t="s">
        <v>14</v>
      </c>
      <c r="H2271" t="s">
        <v>17</v>
      </c>
      <c r="I2271">
        <v>108.71</v>
      </c>
      <c r="J2271">
        <v>24</v>
      </c>
      <c r="K2271" t="s">
        <v>18</v>
      </c>
      <c r="L2271">
        <v>0</v>
      </c>
      <c r="M2271" t="str">
        <f t="shared" si="70"/>
        <v>31-50</v>
      </c>
      <c r="N2271" t="str">
        <f t="shared" si="71"/>
        <v>Normal weight</v>
      </c>
    </row>
    <row r="2272" spans="1:14" x14ac:dyDescent="0.2">
      <c r="A2272">
        <v>71097</v>
      </c>
      <c r="B2272" t="s">
        <v>19</v>
      </c>
      <c r="C2272">
        <v>23</v>
      </c>
      <c r="D2272">
        <v>0</v>
      </c>
      <c r="E2272">
        <v>0</v>
      </c>
      <c r="F2272" t="s">
        <v>22</v>
      </c>
      <c r="G2272" t="s">
        <v>14</v>
      </c>
      <c r="H2272" t="s">
        <v>15</v>
      </c>
      <c r="I2272">
        <v>64.94</v>
      </c>
      <c r="J2272">
        <v>18.8</v>
      </c>
      <c r="K2272" t="s">
        <v>18</v>
      </c>
      <c r="L2272">
        <v>0</v>
      </c>
      <c r="M2272" t="str">
        <f t="shared" si="70"/>
        <v>18-30</v>
      </c>
      <c r="N2272" t="str">
        <f t="shared" si="71"/>
        <v>Normal weight</v>
      </c>
    </row>
    <row r="2273" spans="1:14" x14ac:dyDescent="0.2">
      <c r="A2273">
        <v>69020</v>
      </c>
      <c r="B2273" t="s">
        <v>19</v>
      </c>
      <c r="C2273">
        <v>74</v>
      </c>
      <c r="D2273">
        <v>0</v>
      </c>
      <c r="E2273">
        <v>0</v>
      </c>
      <c r="F2273" t="s">
        <v>13</v>
      </c>
      <c r="G2273" t="s">
        <v>14</v>
      </c>
      <c r="H2273" t="s">
        <v>15</v>
      </c>
      <c r="I2273">
        <v>83.5</v>
      </c>
      <c r="J2273">
        <v>25.8</v>
      </c>
      <c r="K2273" t="s">
        <v>18</v>
      </c>
      <c r="L2273">
        <v>0</v>
      </c>
      <c r="M2273" t="str">
        <f t="shared" si="70"/>
        <v>71+</v>
      </c>
      <c r="N2273" t="str">
        <f t="shared" si="71"/>
        <v>Overweight</v>
      </c>
    </row>
    <row r="2274" spans="1:14" x14ac:dyDescent="0.2">
      <c r="A2274">
        <v>48883</v>
      </c>
      <c r="B2274" t="s">
        <v>12</v>
      </c>
      <c r="C2274">
        <v>61</v>
      </c>
      <c r="D2274">
        <v>0</v>
      </c>
      <c r="E2274">
        <v>0</v>
      </c>
      <c r="F2274" t="s">
        <v>13</v>
      </c>
      <c r="G2274" t="s">
        <v>23</v>
      </c>
      <c r="H2274" t="s">
        <v>17</v>
      </c>
      <c r="I2274">
        <v>192.47</v>
      </c>
      <c r="J2274">
        <v>30.3</v>
      </c>
      <c r="K2274" t="s">
        <v>18</v>
      </c>
      <c r="L2274">
        <v>0</v>
      </c>
      <c r="M2274" t="str">
        <f t="shared" si="70"/>
        <v>51-70</v>
      </c>
      <c r="N2274" t="str">
        <f t="shared" si="71"/>
        <v>Obese</v>
      </c>
    </row>
    <row r="2275" spans="1:14" x14ac:dyDescent="0.2">
      <c r="A2275">
        <v>71297</v>
      </c>
      <c r="B2275" t="s">
        <v>19</v>
      </c>
      <c r="C2275">
        <v>80</v>
      </c>
      <c r="D2275">
        <v>1</v>
      </c>
      <c r="E2275">
        <v>0</v>
      </c>
      <c r="F2275" t="s">
        <v>13</v>
      </c>
      <c r="G2275" t="s">
        <v>14</v>
      </c>
      <c r="H2275" t="s">
        <v>15</v>
      </c>
      <c r="I2275">
        <v>125.89</v>
      </c>
      <c r="J2275">
        <v>28.9</v>
      </c>
      <c r="K2275" t="s">
        <v>20</v>
      </c>
      <c r="L2275">
        <v>0</v>
      </c>
      <c r="M2275" t="str">
        <f t="shared" si="70"/>
        <v>71+</v>
      </c>
      <c r="N2275" t="str">
        <f t="shared" si="71"/>
        <v>Overweight</v>
      </c>
    </row>
    <row r="2276" spans="1:14" x14ac:dyDescent="0.2">
      <c r="A2276">
        <v>52216</v>
      </c>
      <c r="B2276" t="s">
        <v>19</v>
      </c>
      <c r="C2276">
        <v>35</v>
      </c>
      <c r="D2276">
        <v>0</v>
      </c>
      <c r="E2276">
        <v>0</v>
      </c>
      <c r="F2276" t="s">
        <v>13</v>
      </c>
      <c r="G2276" t="s">
        <v>14</v>
      </c>
      <c r="H2276" t="s">
        <v>15</v>
      </c>
      <c r="I2276">
        <v>87.72</v>
      </c>
      <c r="J2276">
        <v>21.3</v>
      </c>
      <c r="K2276" t="s">
        <v>18</v>
      </c>
      <c r="L2276">
        <v>0</v>
      </c>
      <c r="M2276" t="str">
        <f t="shared" si="70"/>
        <v>31-50</v>
      </c>
      <c r="N2276" t="str">
        <f t="shared" si="71"/>
        <v>Normal weight</v>
      </c>
    </row>
    <row r="2277" spans="1:14" x14ac:dyDescent="0.2">
      <c r="A2277">
        <v>20421</v>
      </c>
      <c r="B2277" t="s">
        <v>19</v>
      </c>
      <c r="C2277">
        <v>43</v>
      </c>
      <c r="D2277">
        <v>0</v>
      </c>
      <c r="E2277">
        <v>0</v>
      </c>
      <c r="F2277" t="s">
        <v>13</v>
      </c>
      <c r="G2277" t="s">
        <v>14</v>
      </c>
      <c r="H2277" t="s">
        <v>17</v>
      </c>
      <c r="I2277">
        <v>68.94</v>
      </c>
      <c r="J2277">
        <v>26.8</v>
      </c>
      <c r="K2277" t="s">
        <v>18</v>
      </c>
      <c r="L2277">
        <v>0</v>
      </c>
      <c r="M2277" t="str">
        <f t="shared" si="70"/>
        <v>31-50</v>
      </c>
      <c r="N2277" t="str">
        <f t="shared" si="71"/>
        <v>Overweight</v>
      </c>
    </row>
    <row r="2278" spans="1:14" x14ac:dyDescent="0.2">
      <c r="A2278">
        <v>23535</v>
      </c>
      <c r="B2278" t="s">
        <v>12</v>
      </c>
      <c r="C2278">
        <v>72</v>
      </c>
      <c r="D2278">
        <v>0</v>
      </c>
      <c r="E2278">
        <v>1</v>
      </c>
      <c r="F2278" t="s">
        <v>13</v>
      </c>
      <c r="G2278" t="s">
        <v>21</v>
      </c>
      <c r="H2278" t="s">
        <v>15</v>
      </c>
      <c r="I2278">
        <v>85.82</v>
      </c>
      <c r="J2278">
        <v>25</v>
      </c>
      <c r="K2278" t="s">
        <v>16</v>
      </c>
      <c r="L2278">
        <v>0</v>
      </c>
      <c r="M2278" t="str">
        <f t="shared" si="70"/>
        <v>71+</v>
      </c>
      <c r="N2278" t="str">
        <f t="shared" si="71"/>
        <v>Overweight</v>
      </c>
    </row>
    <row r="2279" spans="1:14" x14ac:dyDescent="0.2">
      <c r="A2279">
        <v>1323</v>
      </c>
      <c r="B2279" t="s">
        <v>19</v>
      </c>
      <c r="C2279">
        <v>45</v>
      </c>
      <c r="D2279">
        <v>0</v>
      </c>
      <c r="E2279">
        <v>0</v>
      </c>
      <c r="F2279" t="s">
        <v>13</v>
      </c>
      <c r="G2279" t="s">
        <v>14</v>
      </c>
      <c r="H2279" t="s">
        <v>17</v>
      </c>
      <c r="I2279">
        <v>87.47</v>
      </c>
      <c r="J2279">
        <v>21.5</v>
      </c>
      <c r="K2279" t="s">
        <v>18</v>
      </c>
      <c r="L2279">
        <v>0</v>
      </c>
      <c r="M2279" t="str">
        <f t="shared" si="70"/>
        <v>31-50</v>
      </c>
      <c r="N2279" t="str">
        <f t="shared" si="71"/>
        <v>Normal weight</v>
      </c>
    </row>
    <row r="2280" spans="1:14" x14ac:dyDescent="0.2">
      <c r="A2280">
        <v>34161</v>
      </c>
      <c r="B2280" t="s">
        <v>12</v>
      </c>
      <c r="C2280">
        <v>33</v>
      </c>
      <c r="D2280">
        <v>1</v>
      </c>
      <c r="E2280">
        <v>0</v>
      </c>
      <c r="F2280" t="s">
        <v>13</v>
      </c>
      <c r="G2280" t="s">
        <v>14</v>
      </c>
      <c r="H2280" t="s">
        <v>17</v>
      </c>
      <c r="I2280">
        <v>85.12</v>
      </c>
      <c r="J2280">
        <v>32.5</v>
      </c>
      <c r="K2280" t="s">
        <v>18</v>
      </c>
      <c r="L2280">
        <v>0</v>
      </c>
      <c r="M2280" t="str">
        <f t="shared" si="70"/>
        <v>31-50</v>
      </c>
      <c r="N2280" t="str">
        <f t="shared" si="71"/>
        <v>Obese</v>
      </c>
    </row>
    <row r="2281" spans="1:14" x14ac:dyDescent="0.2">
      <c r="A2281">
        <v>57405</v>
      </c>
      <c r="B2281" t="s">
        <v>12</v>
      </c>
      <c r="C2281">
        <v>53</v>
      </c>
      <c r="D2281">
        <v>0</v>
      </c>
      <c r="E2281">
        <v>0</v>
      </c>
      <c r="F2281" t="s">
        <v>13</v>
      </c>
      <c r="G2281" t="s">
        <v>21</v>
      </c>
      <c r="H2281" t="s">
        <v>15</v>
      </c>
      <c r="I2281">
        <v>103.37</v>
      </c>
      <c r="J2281">
        <v>26.9</v>
      </c>
      <c r="K2281" t="s">
        <v>16</v>
      </c>
      <c r="L2281">
        <v>0</v>
      </c>
      <c r="M2281" t="str">
        <f t="shared" si="70"/>
        <v>51-70</v>
      </c>
      <c r="N2281" t="str">
        <f t="shared" si="71"/>
        <v>Overweight</v>
      </c>
    </row>
    <row r="2282" spans="1:14" x14ac:dyDescent="0.2">
      <c r="A2282">
        <v>15824</v>
      </c>
      <c r="B2282" t="s">
        <v>19</v>
      </c>
      <c r="C2282">
        <v>67</v>
      </c>
      <c r="D2282">
        <v>0</v>
      </c>
      <c r="E2282">
        <v>0</v>
      </c>
      <c r="F2282" t="s">
        <v>13</v>
      </c>
      <c r="G2282" t="s">
        <v>14</v>
      </c>
      <c r="H2282" t="s">
        <v>17</v>
      </c>
      <c r="I2282">
        <v>81.680000000000007</v>
      </c>
      <c r="J2282">
        <v>30.4</v>
      </c>
      <c r="K2282" t="s">
        <v>18</v>
      </c>
      <c r="L2282">
        <v>0</v>
      </c>
      <c r="M2282" t="str">
        <f t="shared" si="70"/>
        <v>51-70</v>
      </c>
      <c r="N2282" t="str">
        <f t="shared" si="71"/>
        <v>Obese</v>
      </c>
    </row>
    <row r="2283" spans="1:14" x14ac:dyDescent="0.2">
      <c r="A2283">
        <v>32103</v>
      </c>
      <c r="B2283" t="s">
        <v>12</v>
      </c>
      <c r="C2283">
        <v>59</v>
      </c>
      <c r="D2283">
        <v>0</v>
      </c>
      <c r="E2283">
        <v>0</v>
      </c>
      <c r="F2283" t="s">
        <v>13</v>
      </c>
      <c r="G2283" t="s">
        <v>21</v>
      </c>
      <c r="H2283" t="s">
        <v>15</v>
      </c>
      <c r="I2283">
        <v>76.510000000000005</v>
      </c>
      <c r="J2283">
        <v>29.8</v>
      </c>
      <c r="K2283" t="s">
        <v>18</v>
      </c>
      <c r="L2283">
        <v>0</v>
      </c>
      <c r="M2283" t="str">
        <f t="shared" si="70"/>
        <v>51-70</v>
      </c>
      <c r="N2283" t="str">
        <f t="shared" si="71"/>
        <v>Overweight</v>
      </c>
    </row>
    <row r="2284" spans="1:14" x14ac:dyDescent="0.2">
      <c r="A2284">
        <v>71420</v>
      </c>
      <c r="B2284" t="s">
        <v>12</v>
      </c>
      <c r="C2284">
        <v>27</v>
      </c>
      <c r="D2284">
        <v>0</v>
      </c>
      <c r="E2284">
        <v>0</v>
      </c>
      <c r="F2284" t="s">
        <v>22</v>
      </c>
      <c r="G2284" t="s">
        <v>23</v>
      </c>
      <c r="H2284" t="s">
        <v>17</v>
      </c>
      <c r="I2284">
        <v>65.12</v>
      </c>
      <c r="J2284">
        <v>41.1</v>
      </c>
      <c r="K2284" t="s">
        <v>20</v>
      </c>
      <c r="L2284">
        <v>0</v>
      </c>
      <c r="M2284" t="str">
        <f t="shared" si="70"/>
        <v>18-30</v>
      </c>
      <c r="N2284" t="str">
        <f t="shared" si="71"/>
        <v>Obese</v>
      </c>
    </row>
    <row r="2285" spans="1:14" x14ac:dyDescent="0.2">
      <c r="A2285">
        <v>68302</v>
      </c>
      <c r="B2285" t="s">
        <v>19</v>
      </c>
      <c r="C2285">
        <v>40</v>
      </c>
      <c r="D2285">
        <v>0</v>
      </c>
      <c r="E2285">
        <v>0</v>
      </c>
      <c r="F2285" t="s">
        <v>13</v>
      </c>
      <c r="G2285" t="s">
        <v>14</v>
      </c>
      <c r="H2285" t="s">
        <v>15</v>
      </c>
      <c r="I2285">
        <v>65.77</v>
      </c>
      <c r="J2285">
        <v>31.2</v>
      </c>
      <c r="K2285" t="s">
        <v>18</v>
      </c>
      <c r="L2285">
        <v>0</v>
      </c>
      <c r="M2285" t="str">
        <f t="shared" si="70"/>
        <v>31-50</v>
      </c>
      <c r="N2285" t="str">
        <f t="shared" si="71"/>
        <v>Obese</v>
      </c>
    </row>
    <row r="2286" spans="1:14" x14ac:dyDescent="0.2">
      <c r="A2286">
        <v>65507</v>
      </c>
      <c r="B2286" t="s">
        <v>12</v>
      </c>
      <c r="C2286">
        <v>33</v>
      </c>
      <c r="D2286">
        <v>0</v>
      </c>
      <c r="E2286">
        <v>0</v>
      </c>
      <c r="F2286" t="s">
        <v>13</v>
      </c>
      <c r="G2286" t="s">
        <v>14</v>
      </c>
      <c r="H2286" t="s">
        <v>17</v>
      </c>
      <c r="I2286">
        <v>55.72</v>
      </c>
      <c r="J2286">
        <v>38.200000000000003</v>
      </c>
      <c r="K2286" t="s">
        <v>18</v>
      </c>
      <c r="L2286">
        <v>0</v>
      </c>
      <c r="M2286" t="str">
        <f t="shared" si="70"/>
        <v>31-50</v>
      </c>
      <c r="N2286" t="str">
        <f t="shared" si="71"/>
        <v>Obese</v>
      </c>
    </row>
    <row r="2287" spans="1:14" x14ac:dyDescent="0.2">
      <c r="A2287">
        <v>63949</v>
      </c>
      <c r="B2287" t="s">
        <v>19</v>
      </c>
      <c r="C2287">
        <v>33</v>
      </c>
      <c r="D2287">
        <v>0</v>
      </c>
      <c r="E2287">
        <v>0</v>
      </c>
      <c r="F2287" t="s">
        <v>13</v>
      </c>
      <c r="G2287" t="s">
        <v>23</v>
      </c>
      <c r="H2287" t="s">
        <v>15</v>
      </c>
      <c r="I2287">
        <v>75.67</v>
      </c>
      <c r="J2287">
        <v>44.7</v>
      </c>
      <c r="K2287" t="s">
        <v>18</v>
      </c>
      <c r="L2287">
        <v>0</v>
      </c>
      <c r="M2287" t="str">
        <f t="shared" si="70"/>
        <v>31-50</v>
      </c>
      <c r="N2287" t="str">
        <f t="shared" si="71"/>
        <v>Obese</v>
      </c>
    </row>
    <row r="2288" spans="1:14" x14ac:dyDescent="0.2">
      <c r="A2288">
        <v>62475</v>
      </c>
      <c r="B2288" t="s">
        <v>12</v>
      </c>
      <c r="C2288">
        <v>39</v>
      </c>
      <c r="D2288">
        <v>1</v>
      </c>
      <c r="E2288">
        <v>0</v>
      </c>
      <c r="F2288" t="s">
        <v>13</v>
      </c>
      <c r="G2288" t="s">
        <v>14</v>
      </c>
      <c r="H2288" t="s">
        <v>17</v>
      </c>
      <c r="I2288">
        <v>88.18</v>
      </c>
      <c r="J2288">
        <v>33.5</v>
      </c>
      <c r="K2288" t="s">
        <v>20</v>
      </c>
      <c r="L2288">
        <v>0</v>
      </c>
      <c r="M2288" t="str">
        <f t="shared" si="70"/>
        <v>31-50</v>
      </c>
      <c r="N2288" t="str">
        <f t="shared" si="71"/>
        <v>Obese</v>
      </c>
    </row>
    <row r="2289" spans="1:14" x14ac:dyDescent="0.2">
      <c r="A2289">
        <v>35648</v>
      </c>
      <c r="B2289" t="s">
        <v>19</v>
      </c>
      <c r="C2289">
        <v>74</v>
      </c>
      <c r="D2289">
        <v>0</v>
      </c>
      <c r="E2289">
        <v>0</v>
      </c>
      <c r="F2289" t="s">
        <v>13</v>
      </c>
      <c r="G2289" t="s">
        <v>21</v>
      </c>
      <c r="H2289" t="s">
        <v>17</v>
      </c>
      <c r="I2289">
        <v>95.94</v>
      </c>
      <c r="J2289">
        <v>27</v>
      </c>
      <c r="K2289" t="s">
        <v>18</v>
      </c>
      <c r="L2289">
        <v>0</v>
      </c>
      <c r="M2289" t="str">
        <f t="shared" si="70"/>
        <v>71+</v>
      </c>
      <c r="N2289" t="str">
        <f t="shared" si="71"/>
        <v>Overweight</v>
      </c>
    </row>
    <row r="2290" spans="1:14" x14ac:dyDescent="0.2">
      <c r="A2290">
        <v>72276</v>
      </c>
      <c r="B2290" t="s">
        <v>12</v>
      </c>
      <c r="C2290">
        <v>38</v>
      </c>
      <c r="D2290">
        <v>0</v>
      </c>
      <c r="E2290">
        <v>0</v>
      </c>
      <c r="F2290" t="s">
        <v>13</v>
      </c>
      <c r="G2290" t="s">
        <v>14</v>
      </c>
      <c r="H2290" t="s">
        <v>15</v>
      </c>
      <c r="I2290">
        <v>86.93</v>
      </c>
      <c r="J2290">
        <v>31.1</v>
      </c>
      <c r="K2290" t="s">
        <v>18</v>
      </c>
      <c r="L2290">
        <v>0</v>
      </c>
      <c r="M2290" t="str">
        <f t="shared" si="70"/>
        <v>31-50</v>
      </c>
      <c r="N2290" t="str">
        <f t="shared" si="71"/>
        <v>Obese</v>
      </c>
    </row>
    <row r="2291" spans="1:14" x14ac:dyDescent="0.2">
      <c r="A2291">
        <v>49661</v>
      </c>
      <c r="B2291" t="s">
        <v>12</v>
      </c>
      <c r="C2291">
        <v>53</v>
      </c>
      <c r="D2291">
        <v>0</v>
      </c>
      <c r="E2291">
        <v>0</v>
      </c>
      <c r="F2291" t="s">
        <v>13</v>
      </c>
      <c r="G2291" t="s">
        <v>23</v>
      </c>
      <c r="H2291" t="s">
        <v>15</v>
      </c>
      <c r="I2291">
        <v>85.17</v>
      </c>
      <c r="J2291">
        <v>29.2</v>
      </c>
      <c r="K2291" t="s">
        <v>18</v>
      </c>
      <c r="L2291">
        <v>0</v>
      </c>
      <c r="M2291" t="str">
        <f t="shared" si="70"/>
        <v>51-70</v>
      </c>
      <c r="N2291" t="str">
        <f t="shared" si="71"/>
        <v>Overweight</v>
      </c>
    </row>
    <row r="2292" spans="1:14" x14ac:dyDescent="0.2">
      <c r="A2292">
        <v>31590</v>
      </c>
      <c r="B2292" t="s">
        <v>12</v>
      </c>
      <c r="C2292">
        <v>22</v>
      </c>
      <c r="D2292">
        <v>0</v>
      </c>
      <c r="E2292">
        <v>0</v>
      </c>
      <c r="F2292" t="s">
        <v>22</v>
      </c>
      <c r="G2292" t="s">
        <v>14</v>
      </c>
      <c r="H2292" t="s">
        <v>15</v>
      </c>
      <c r="I2292">
        <v>111.1</v>
      </c>
      <c r="J2292">
        <v>26.6</v>
      </c>
      <c r="K2292" t="s">
        <v>18</v>
      </c>
      <c r="L2292">
        <v>0</v>
      </c>
      <c r="M2292" t="str">
        <f t="shared" si="70"/>
        <v>18-30</v>
      </c>
      <c r="N2292" t="str">
        <f t="shared" si="71"/>
        <v>Overweight</v>
      </c>
    </row>
    <row r="2293" spans="1:14" x14ac:dyDescent="0.2">
      <c r="A2293">
        <v>7964</v>
      </c>
      <c r="B2293" t="s">
        <v>12</v>
      </c>
      <c r="C2293">
        <v>24</v>
      </c>
      <c r="D2293">
        <v>0</v>
      </c>
      <c r="E2293">
        <v>0</v>
      </c>
      <c r="F2293" t="s">
        <v>22</v>
      </c>
      <c r="G2293" t="s">
        <v>14</v>
      </c>
      <c r="H2293" t="s">
        <v>15</v>
      </c>
      <c r="I2293">
        <v>97.47</v>
      </c>
      <c r="J2293">
        <v>24.2</v>
      </c>
      <c r="K2293" t="s">
        <v>16</v>
      </c>
      <c r="L2293">
        <v>0</v>
      </c>
      <c r="M2293" t="str">
        <f t="shared" si="70"/>
        <v>18-30</v>
      </c>
      <c r="N2293" t="str">
        <f t="shared" si="71"/>
        <v>Normal weight</v>
      </c>
    </row>
    <row r="2294" spans="1:14" x14ac:dyDescent="0.2">
      <c r="A2294">
        <v>3531</v>
      </c>
      <c r="B2294" t="s">
        <v>12</v>
      </c>
      <c r="C2294">
        <v>41</v>
      </c>
      <c r="D2294">
        <v>0</v>
      </c>
      <c r="E2294">
        <v>0</v>
      </c>
      <c r="F2294" t="s">
        <v>13</v>
      </c>
      <c r="G2294" t="s">
        <v>14</v>
      </c>
      <c r="H2294" t="s">
        <v>17</v>
      </c>
      <c r="I2294">
        <v>83.97</v>
      </c>
      <c r="J2294">
        <v>28.5</v>
      </c>
      <c r="K2294" t="s">
        <v>16</v>
      </c>
      <c r="L2294">
        <v>0</v>
      </c>
      <c r="M2294" t="str">
        <f t="shared" si="70"/>
        <v>31-50</v>
      </c>
      <c r="N2294" t="str">
        <f t="shared" si="71"/>
        <v>Overweight</v>
      </c>
    </row>
    <row r="2295" spans="1:14" x14ac:dyDescent="0.2">
      <c r="A2295">
        <v>6529</v>
      </c>
      <c r="B2295" t="s">
        <v>19</v>
      </c>
      <c r="C2295">
        <v>20</v>
      </c>
      <c r="D2295">
        <v>0</v>
      </c>
      <c r="E2295">
        <v>0</v>
      </c>
      <c r="F2295" t="s">
        <v>22</v>
      </c>
      <c r="G2295" t="s">
        <v>14</v>
      </c>
      <c r="H2295" t="s">
        <v>15</v>
      </c>
      <c r="I2295">
        <v>98.55</v>
      </c>
      <c r="J2295">
        <v>21.3</v>
      </c>
      <c r="K2295" t="s">
        <v>18</v>
      </c>
      <c r="L2295">
        <v>0</v>
      </c>
      <c r="M2295" t="str">
        <f t="shared" si="70"/>
        <v>18-30</v>
      </c>
      <c r="N2295" t="str">
        <f t="shared" si="71"/>
        <v>Normal weight</v>
      </c>
    </row>
    <row r="2296" spans="1:14" x14ac:dyDescent="0.2">
      <c r="A2296">
        <v>22272</v>
      </c>
      <c r="B2296" t="s">
        <v>19</v>
      </c>
      <c r="C2296">
        <v>71</v>
      </c>
      <c r="D2296">
        <v>1</v>
      </c>
      <c r="E2296">
        <v>0</v>
      </c>
      <c r="F2296" t="s">
        <v>13</v>
      </c>
      <c r="G2296" t="s">
        <v>14</v>
      </c>
      <c r="H2296" t="s">
        <v>17</v>
      </c>
      <c r="I2296">
        <v>202.98</v>
      </c>
      <c r="J2296">
        <v>41.3</v>
      </c>
      <c r="K2296" t="s">
        <v>18</v>
      </c>
      <c r="L2296">
        <v>0</v>
      </c>
      <c r="M2296" t="str">
        <f t="shared" si="70"/>
        <v>71+</v>
      </c>
      <c r="N2296" t="str">
        <f t="shared" si="71"/>
        <v>Obese</v>
      </c>
    </row>
    <row r="2297" spans="1:14" x14ac:dyDescent="0.2">
      <c r="A2297">
        <v>40702</v>
      </c>
      <c r="B2297" t="s">
        <v>19</v>
      </c>
      <c r="C2297">
        <v>65</v>
      </c>
      <c r="D2297">
        <v>0</v>
      </c>
      <c r="E2297">
        <v>0</v>
      </c>
      <c r="F2297" t="s">
        <v>22</v>
      </c>
      <c r="G2297" t="s">
        <v>23</v>
      </c>
      <c r="H2297" t="s">
        <v>15</v>
      </c>
      <c r="I2297">
        <v>60.7</v>
      </c>
      <c r="J2297">
        <v>31.3</v>
      </c>
      <c r="K2297" t="s">
        <v>18</v>
      </c>
      <c r="L2297">
        <v>0</v>
      </c>
      <c r="M2297" t="str">
        <f t="shared" si="70"/>
        <v>51-70</v>
      </c>
      <c r="N2297" t="str">
        <f t="shared" si="71"/>
        <v>Obese</v>
      </c>
    </row>
    <row r="2298" spans="1:14" x14ac:dyDescent="0.2">
      <c r="A2298">
        <v>1656</v>
      </c>
      <c r="B2298" t="s">
        <v>12</v>
      </c>
      <c r="C2298">
        <v>38</v>
      </c>
      <c r="D2298">
        <v>0</v>
      </c>
      <c r="E2298">
        <v>0</v>
      </c>
      <c r="F2298" t="s">
        <v>13</v>
      </c>
      <c r="G2298" t="s">
        <v>14</v>
      </c>
      <c r="H2298" t="s">
        <v>15</v>
      </c>
      <c r="I2298">
        <v>92.22</v>
      </c>
      <c r="J2298">
        <v>40.799999999999997</v>
      </c>
      <c r="K2298" t="s">
        <v>18</v>
      </c>
      <c r="L2298">
        <v>0</v>
      </c>
      <c r="M2298" t="str">
        <f t="shared" si="70"/>
        <v>31-50</v>
      </c>
      <c r="N2298" t="str">
        <f t="shared" si="71"/>
        <v>Obese</v>
      </c>
    </row>
    <row r="2299" spans="1:14" x14ac:dyDescent="0.2">
      <c r="A2299">
        <v>35155</v>
      </c>
      <c r="B2299" t="s">
        <v>19</v>
      </c>
      <c r="C2299">
        <v>50</v>
      </c>
      <c r="D2299">
        <v>0</v>
      </c>
      <c r="E2299">
        <v>0</v>
      </c>
      <c r="F2299" t="s">
        <v>13</v>
      </c>
      <c r="G2299" t="s">
        <v>21</v>
      </c>
      <c r="H2299" t="s">
        <v>15</v>
      </c>
      <c r="I2299">
        <v>69.92</v>
      </c>
      <c r="J2299">
        <v>18.7</v>
      </c>
      <c r="K2299" t="s">
        <v>16</v>
      </c>
      <c r="L2299">
        <v>0</v>
      </c>
      <c r="M2299" t="str">
        <f t="shared" si="70"/>
        <v>31-50</v>
      </c>
      <c r="N2299" t="str">
        <f t="shared" si="71"/>
        <v>Normal weight</v>
      </c>
    </row>
    <row r="2300" spans="1:14" x14ac:dyDescent="0.2">
      <c r="A2300">
        <v>12906</v>
      </c>
      <c r="B2300" t="s">
        <v>19</v>
      </c>
      <c r="C2300">
        <v>55</v>
      </c>
      <c r="D2300">
        <v>0</v>
      </c>
      <c r="E2300">
        <v>0</v>
      </c>
      <c r="F2300" t="s">
        <v>13</v>
      </c>
      <c r="G2300" t="s">
        <v>21</v>
      </c>
      <c r="H2300" t="s">
        <v>17</v>
      </c>
      <c r="I2300">
        <v>95.32</v>
      </c>
      <c r="J2300">
        <v>26.8</v>
      </c>
      <c r="K2300" t="s">
        <v>18</v>
      </c>
      <c r="L2300">
        <v>0</v>
      </c>
      <c r="M2300" t="str">
        <f t="shared" si="70"/>
        <v>51-70</v>
      </c>
      <c r="N2300" t="str">
        <f t="shared" si="71"/>
        <v>Overweight</v>
      </c>
    </row>
    <row r="2301" spans="1:14" x14ac:dyDescent="0.2">
      <c r="A2301">
        <v>24961</v>
      </c>
      <c r="B2301" t="s">
        <v>19</v>
      </c>
      <c r="C2301">
        <v>38</v>
      </c>
      <c r="D2301">
        <v>0</v>
      </c>
      <c r="E2301">
        <v>0</v>
      </c>
      <c r="F2301" t="s">
        <v>13</v>
      </c>
      <c r="G2301" t="s">
        <v>14</v>
      </c>
      <c r="H2301" t="s">
        <v>17</v>
      </c>
      <c r="I2301">
        <v>107.78</v>
      </c>
      <c r="J2301">
        <v>25.1</v>
      </c>
      <c r="K2301" t="s">
        <v>18</v>
      </c>
      <c r="L2301">
        <v>0</v>
      </c>
      <c r="M2301" t="str">
        <f t="shared" si="70"/>
        <v>31-50</v>
      </c>
      <c r="N2301" t="str">
        <f t="shared" si="71"/>
        <v>Overweight</v>
      </c>
    </row>
    <row r="2302" spans="1:14" x14ac:dyDescent="0.2">
      <c r="A2302">
        <v>14000</v>
      </c>
      <c r="B2302" t="s">
        <v>19</v>
      </c>
      <c r="C2302">
        <v>72</v>
      </c>
      <c r="D2302">
        <v>1</v>
      </c>
      <c r="E2302">
        <v>1</v>
      </c>
      <c r="F2302" t="s">
        <v>13</v>
      </c>
      <c r="G2302" t="s">
        <v>14</v>
      </c>
      <c r="H2302" t="s">
        <v>15</v>
      </c>
      <c r="I2302">
        <v>198.32</v>
      </c>
      <c r="J2302">
        <v>31.3</v>
      </c>
      <c r="K2302" t="s">
        <v>16</v>
      </c>
      <c r="L2302">
        <v>0</v>
      </c>
      <c r="M2302" t="str">
        <f t="shared" si="70"/>
        <v>71+</v>
      </c>
      <c r="N2302" t="str">
        <f t="shared" si="71"/>
        <v>Obese</v>
      </c>
    </row>
    <row r="2303" spans="1:14" x14ac:dyDescent="0.2">
      <c r="A2303">
        <v>23047</v>
      </c>
      <c r="B2303" t="s">
        <v>12</v>
      </c>
      <c r="C2303">
        <v>43</v>
      </c>
      <c r="D2303">
        <v>0</v>
      </c>
      <c r="E2303">
        <v>0</v>
      </c>
      <c r="F2303" t="s">
        <v>13</v>
      </c>
      <c r="G2303" t="s">
        <v>14</v>
      </c>
      <c r="H2303" t="s">
        <v>15</v>
      </c>
      <c r="I2303">
        <v>100.16</v>
      </c>
      <c r="J2303">
        <v>59.7</v>
      </c>
      <c r="K2303" t="s">
        <v>18</v>
      </c>
      <c r="L2303">
        <v>0</v>
      </c>
      <c r="M2303" t="str">
        <f t="shared" si="70"/>
        <v>31-50</v>
      </c>
      <c r="N2303" t="str">
        <f t="shared" si="71"/>
        <v>Obese</v>
      </c>
    </row>
    <row r="2304" spans="1:14" x14ac:dyDescent="0.2">
      <c r="A2304">
        <v>6827</v>
      </c>
      <c r="B2304" t="s">
        <v>12</v>
      </c>
      <c r="C2304">
        <v>30</v>
      </c>
      <c r="D2304">
        <v>0</v>
      </c>
      <c r="E2304">
        <v>0</v>
      </c>
      <c r="F2304" t="s">
        <v>13</v>
      </c>
      <c r="G2304" t="s">
        <v>14</v>
      </c>
      <c r="H2304" t="s">
        <v>15</v>
      </c>
      <c r="I2304">
        <v>96.02</v>
      </c>
      <c r="J2304">
        <v>29.8</v>
      </c>
      <c r="K2304" t="s">
        <v>18</v>
      </c>
      <c r="L2304">
        <v>0</v>
      </c>
      <c r="M2304" t="str">
        <f t="shared" si="70"/>
        <v>18-30</v>
      </c>
      <c r="N2304" t="str">
        <f t="shared" si="71"/>
        <v>Overweight</v>
      </c>
    </row>
    <row r="2305" spans="1:14" x14ac:dyDescent="0.2">
      <c r="A2305">
        <v>44656</v>
      </c>
      <c r="B2305" t="s">
        <v>19</v>
      </c>
      <c r="C2305">
        <v>69</v>
      </c>
      <c r="D2305">
        <v>1</v>
      </c>
      <c r="E2305">
        <v>0</v>
      </c>
      <c r="F2305" t="s">
        <v>13</v>
      </c>
      <c r="G2305" t="s">
        <v>14</v>
      </c>
      <c r="H2305" t="s">
        <v>17</v>
      </c>
      <c r="I2305">
        <v>112.69</v>
      </c>
      <c r="J2305">
        <v>33.5</v>
      </c>
      <c r="K2305" t="s">
        <v>16</v>
      </c>
      <c r="L2305">
        <v>0</v>
      </c>
      <c r="M2305" t="str">
        <f t="shared" si="70"/>
        <v>51-70</v>
      </c>
      <c r="N2305" t="str">
        <f t="shared" si="71"/>
        <v>Obese</v>
      </c>
    </row>
    <row r="2306" spans="1:14" x14ac:dyDescent="0.2">
      <c r="A2306">
        <v>59801</v>
      </c>
      <c r="B2306" t="s">
        <v>19</v>
      </c>
      <c r="C2306">
        <v>61</v>
      </c>
      <c r="D2306">
        <v>0</v>
      </c>
      <c r="E2306">
        <v>0</v>
      </c>
      <c r="F2306" t="s">
        <v>13</v>
      </c>
      <c r="G2306" t="s">
        <v>14</v>
      </c>
      <c r="H2306" t="s">
        <v>15</v>
      </c>
      <c r="I2306">
        <v>60.61</v>
      </c>
      <c r="J2306">
        <v>24.5</v>
      </c>
      <c r="K2306" t="s">
        <v>18</v>
      </c>
      <c r="L2306">
        <v>0</v>
      </c>
      <c r="M2306" t="str">
        <f t="shared" ref="M2306:M2369" si="72">IF(C2306&gt;=18,IF(C2306&lt;=30,"18-30",IF(C2306&lt;=50,"31-50",IF(C2306&lt;=70,"51-70","71+"))),"N/A")</f>
        <v>51-70</v>
      </c>
      <c r="N2306" t="str">
        <f t="shared" si="71"/>
        <v>Normal weight</v>
      </c>
    </row>
    <row r="2307" spans="1:14" x14ac:dyDescent="0.2">
      <c r="A2307">
        <v>51073</v>
      </c>
      <c r="B2307" t="s">
        <v>19</v>
      </c>
      <c r="C2307">
        <v>34</v>
      </c>
      <c r="D2307">
        <v>0</v>
      </c>
      <c r="E2307">
        <v>0</v>
      </c>
      <c r="F2307" t="s">
        <v>13</v>
      </c>
      <c r="G2307" t="s">
        <v>21</v>
      </c>
      <c r="H2307" t="s">
        <v>15</v>
      </c>
      <c r="I2307">
        <v>79.77</v>
      </c>
      <c r="J2307">
        <v>33.6</v>
      </c>
      <c r="K2307" t="s">
        <v>18</v>
      </c>
      <c r="L2307">
        <v>0</v>
      </c>
      <c r="M2307" t="str">
        <f t="shared" si="72"/>
        <v>31-50</v>
      </c>
      <c r="N2307" t="str">
        <f t="shared" ref="N2307:N2370" si="73">IF(J2307&lt;18.5,"Below weight",IF(J2307&lt;25,"Normal weight",IF(J2307&lt;30,"Overweight","Obese")))</f>
        <v>Obese</v>
      </c>
    </row>
    <row r="2308" spans="1:14" x14ac:dyDescent="0.2">
      <c r="A2308">
        <v>34966</v>
      </c>
      <c r="B2308" t="s">
        <v>19</v>
      </c>
      <c r="C2308">
        <v>43</v>
      </c>
      <c r="D2308">
        <v>0</v>
      </c>
      <c r="E2308">
        <v>0</v>
      </c>
      <c r="F2308" t="s">
        <v>13</v>
      </c>
      <c r="G2308" t="s">
        <v>21</v>
      </c>
      <c r="H2308" t="s">
        <v>15</v>
      </c>
      <c r="I2308">
        <v>87.41</v>
      </c>
      <c r="J2308">
        <v>39.700000000000003</v>
      </c>
      <c r="K2308" t="s">
        <v>16</v>
      </c>
      <c r="L2308">
        <v>0</v>
      </c>
      <c r="M2308" t="str">
        <f t="shared" si="72"/>
        <v>31-50</v>
      </c>
      <c r="N2308" t="str">
        <f t="shared" si="73"/>
        <v>Obese</v>
      </c>
    </row>
    <row r="2309" spans="1:14" x14ac:dyDescent="0.2">
      <c r="A2309">
        <v>41122</v>
      </c>
      <c r="B2309" t="s">
        <v>19</v>
      </c>
      <c r="C2309">
        <v>62</v>
      </c>
      <c r="D2309">
        <v>0</v>
      </c>
      <c r="E2309">
        <v>0</v>
      </c>
      <c r="F2309" t="s">
        <v>13</v>
      </c>
      <c r="G2309" t="s">
        <v>14</v>
      </c>
      <c r="H2309" t="s">
        <v>17</v>
      </c>
      <c r="I2309">
        <v>226.38</v>
      </c>
      <c r="J2309">
        <v>47.4</v>
      </c>
      <c r="K2309" t="s">
        <v>18</v>
      </c>
      <c r="L2309">
        <v>0</v>
      </c>
      <c r="M2309" t="str">
        <f t="shared" si="72"/>
        <v>51-70</v>
      </c>
      <c r="N2309" t="str">
        <f t="shared" si="73"/>
        <v>Obese</v>
      </c>
    </row>
    <row r="2310" spans="1:14" x14ac:dyDescent="0.2">
      <c r="A2310">
        <v>4449</v>
      </c>
      <c r="B2310" t="s">
        <v>12</v>
      </c>
      <c r="C2310">
        <v>48</v>
      </c>
      <c r="D2310">
        <v>0</v>
      </c>
      <c r="E2310">
        <v>0</v>
      </c>
      <c r="F2310" t="s">
        <v>13</v>
      </c>
      <c r="G2310" t="s">
        <v>23</v>
      </c>
      <c r="H2310" t="s">
        <v>17</v>
      </c>
      <c r="I2310">
        <v>124.64</v>
      </c>
      <c r="J2310">
        <v>26.4</v>
      </c>
      <c r="K2310" t="s">
        <v>20</v>
      </c>
      <c r="L2310">
        <v>0</v>
      </c>
      <c r="M2310" t="str">
        <f t="shared" si="72"/>
        <v>31-50</v>
      </c>
      <c r="N2310" t="str">
        <f t="shared" si="73"/>
        <v>Overweight</v>
      </c>
    </row>
    <row r="2311" spans="1:14" x14ac:dyDescent="0.2">
      <c r="A2311">
        <v>54726</v>
      </c>
      <c r="B2311" t="s">
        <v>19</v>
      </c>
      <c r="C2311">
        <v>37</v>
      </c>
      <c r="D2311">
        <v>0</v>
      </c>
      <c r="E2311">
        <v>0</v>
      </c>
      <c r="F2311" t="s">
        <v>13</v>
      </c>
      <c r="G2311" t="s">
        <v>14</v>
      </c>
      <c r="H2311" t="s">
        <v>15</v>
      </c>
      <c r="I2311">
        <v>69.42</v>
      </c>
      <c r="J2311">
        <v>33</v>
      </c>
      <c r="K2311" t="s">
        <v>18</v>
      </c>
      <c r="L2311">
        <v>0</v>
      </c>
      <c r="M2311" t="str">
        <f t="shared" si="72"/>
        <v>31-50</v>
      </c>
      <c r="N2311" t="str">
        <f t="shared" si="73"/>
        <v>Obese</v>
      </c>
    </row>
    <row r="2312" spans="1:14" x14ac:dyDescent="0.2">
      <c r="A2312">
        <v>1772</v>
      </c>
      <c r="B2312" t="s">
        <v>19</v>
      </c>
      <c r="C2312">
        <v>64</v>
      </c>
      <c r="D2312">
        <v>0</v>
      </c>
      <c r="E2312">
        <v>0</v>
      </c>
      <c r="F2312" t="s">
        <v>13</v>
      </c>
      <c r="G2312" t="s">
        <v>23</v>
      </c>
      <c r="H2312" t="s">
        <v>15</v>
      </c>
      <c r="I2312">
        <v>77.680000000000007</v>
      </c>
      <c r="J2312">
        <v>31.4</v>
      </c>
      <c r="K2312" t="s">
        <v>18</v>
      </c>
      <c r="L2312">
        <v>0</v>
      </c>
      <c r="M2312" t="str">
        <f t="shared" si="72"/>
        <v>51-70</v>
      </c>
      <c r="N2312" t="str">
        <f t="shared" si="73"/>
        <v>Obese</v>
      </c>
    </row>
    <row r="2313" spans="1:14" x14ac:dyDescent="0.2">
      <c r="A2313">
        <v>4850</v>
      </c>
      <c r="B2313" t="s">
        <v>12</v>
      </c>
      <c r="C2313">
        <v>51</v>
      </c>
      <c r="D2313">
        <v>0</v>
      </c>
      <c r="E2313">
        <v>0</v>
      </c>
      <c r="F2313" t="s">
        <v>13</v>
      </c>
      <c r="G2313" t="s">
        <v>14</v>
      </c>
      <c r="H2313" t="s">
        <v>17</v>
      </c>
      <c r="I2313">
        <v>112.79</v>
      </c>
      <c r="J2313">
        <v>27.2</v>
      </c>
      <c r="K2313" t="s">
        <v>18</v>
      </c>
      <c r="L2313">
        <v>0</v>
      </c>
      <c r="M2313" t="str">
        <f t="shared" si="72"/>
        <v>51-70</v>
      </c>
      <c r="N2313" t="str">
        <f t="shared" si="73"/>
        <v>Overweight</v>
      </c>
    </row>
    <row r="2314" spans="1:14" x14ac:dyDescent="0.2">
      <c r="A2314">
        <v>44886</v>
      </c>
      <c r="B2314" t="s">
        <v>12</v>
      </c>
      <c r="C2314">
        <v>69</v>
      </c>
      <c r="D2314">
        <v>1</v>
      </c>
      <c r="E2314">
        <v>0</v>
      </c>
      <c r="F2314" t="s">
        <v>13</v>
      </c>
      <c r="G2314" t="s">
        <v>21</v>
      </c>
      <c r="H2314" t="s">
        <v>17</v>
      </c>
      <c r="I2314">
        <v>236.79</v>
      </c>
      <c r="J2314">
        <v>35.700000000000003</v>
      </c>
      <c r="K2314" t="s">
        <v>16</v>
      </c>
      <c r="L2314">
        <v>0</v>
      </c>
      <c r="M2314" t="str">
        <f t="shared" si="72"/>
        <v>51-70</v>
      </c>
      <c r="N2314" t="str">
        <f t="shared" si="73"/>
        <v>Obese</v>
      </c>
    </row>
    <row r="2315" spans="1:14" x14ac:dyDescent="0.2">
      <c r="A2315">
        <v>26076</v>
      </c>
      <c r="B2315" t="s">
        <v>19</v>
      </c>
      <c r="C2315">
        <v>75</v>
      </c>
      <c r="D2315">
        <v>1</v>
      </c>
      <c r="E2315">
        <v>0</v>
      </c>
      <c r="F2315" t="s">
        <v>13</v>
      </c>
      <c r="G2315" t="s">
        <v>21</v>
      </c>
      <c r="H2315" t="s">
        <v>17</v>
      </c>
      <c r="I2315">
        <v>219.82</v>
      </c>
      <c r="J2315">
        <v>29.5</v>
      </c>
      <c r="K2315" t="s">
        <v>16</v>
      </c>
      <c r="L2315">
        <v>0</v>
      </c>
      <c r="M2315" t="str">
        <f t="shared" si="72"/>
        <v>71+</v>
      </c>
      <c r="N2315" t="str">
        <f t="shared" si="73"/>
        <v>Overweight</v>
      </c>
    </row>
    <row r="2316" spans="1:14" x14ac:dyDescent="0.2">
      <c r="A2316">
        <v>1116</v>
      </c>
      <c r="B2316" t="s">
        <v>19</v>
      </c>
      <c r="C2316">
        <v>49</v>
      </c>
      <c r="D2316">
        <v>0</v>
      </c>
      <c r="E2316">
        <v>0</v>
      </c>
      <c r="F2316" t="s">
        <v>22</v>
      </c>
      <c r="G2316" t="s">
        <v>23</v>
      </c>
      <c r="H2316" t="s">
        <v>17</v>
      </c>
      <c r="I2316">
        <v>104.08</v>
      </c>
      <c r="J2316">
        <v>26.6</v>
      </c>
      <c r="K2316" t="s">
        <v>18</v>
      </c>
      <c r="L2316">
        <v>0</v>
      </c>
      <c r="M2316" t="str">
        <f t="shared" si="72"/>
        <v>31-50</v>
      </c>
      <c r="N2316" t="str">
        <f t="shared" si="73"/>
        <v>Overweight</v>
      </c>
    </row>
    <row r="2317" spans="1:14" x14ac:dyDescent="0.2">
      <c r="A2317">
        <v>28247</v>
      </c>
      <c r="B2317" t="s">
        <v>12</v>
      </c>
      <c r="C2317">
        <v>82</v>
      </c>
      <c r="D2317">
        <v>0</v>
      </c>
      <c r="E2317">
        <v>0</v>
      </c>
      <c r="F2317" t="s">
        <v>22</v>
      </c>
      <c r="G2317" t="s">
        <v>21</v>
      </c>
      <c r="H2317" t="s">
        <v>15</v>
      </c>
      <c r="I2317">
        <v>101.57</v>
      </c>
      <c r="J2317">
        <v>24.3</v>
      </c>
      <c r="K2317" t="s">
        <v>20</v>
      </c>
      <c r="L2317">
        <v>0</v>
      </c>
      <c r="M2317" t="str">
        <f t="shared" si="72"/>
        <v>71+</v>
      </c>
      <c r="N2317" t="str">
        <f t="shared" si="73"/>
        <v>Normal weight</v>
      </c>
    </row>
    <row r="2318" spans="1:14" x14ac:dyDescent="0.2">
      <c r="A2318">
        <v>39563</v>
      </c>
      <c r="B2318" t="s">
        <v>19</v>
      </c>
      <c r="C2318">
        <v>36</v>
      </c>
      <c r="D2318">
        <v>0</v>
      </c>
      <c r="E2318">
        <v>0</v>
      </c>
      <c r="F2318" t="s">
        <v>13</v>
      </c>
      <c r="G2318" t="s">
        <v>14</v>
      </c>
      <c r="H2318" t="s">
        <v>17</v>
      </c>
      <c r="I2318">
        <v>71.319999999999993</v>
      </c>
      <c r="J2318">
        <v>43.9</v>
      </c>
      <c r="K2318" t="s">
        <v>20</v>
      </c>
      <c r="L2318">
        <v>0</v>
      </c>
      <c r="M2318" t="str">
        <f t="shared" si="72"/>
        <v>31-50</v>
      </c>
      <c r="N2318" t="str">
        <f t="shared" si="73"/>
        <v>Obese</v>
      </c>
    </row>
    <row r="2319" spans="1:14" x14ac:dyDescent="0.2">
      <c r="A2319">
        <v>57598</v>
      </c>
      <c r="B2319" t="s">
        <v>19</v>
      </c>
      <c r="C2319">
        <v>64</v>
      </c>
      <c r="D2319">
        <v>0</v>
      </c>
      <c r="E2319">
        <v>0</v>
      </c>
      <c r="F2319" t="s">
        <v>13</v>
      </c>
      <c r="G2319" t="s">
        <v>14</v>
      </c>
      <c r="H2319" t="s">
        <v>17</v>
      </c>
      <c r="I2319">
        <v>78.45</v>
      </c>
      <c r="J2319">
        <v>27</v>
      </c>
      <c r="K2319" t="s">
        <v>16</v>
      </c>
      <c r="L2319">
        <v>0</v>
      </c>
      <c r="M2319" t="str">
        <f t="shared" si="72"/>
        <v>51-70</v>
      </c>
      <c r="N2319" t="str">
        <f t="shared" si="73"/>
        <v>Overweight</v>
      </c>
    </row>
    <row r="2320" spans="1:14" x14ac:dyDescent="0.2">
      <c r="A2320">
        <v>70022</v>
      </c>
      <c r="B2320" t="s">
        <v>12</v>
      </c>
      <c r="C2320">
        <v>32</v>
      </c>
      <c r="D2320">
        <v>0</v>
      </c>
      <c r="E2320">
        <v>0</v>
      </c>
      <c r="F2320" t="s">
        <v>22</v>
      </c>
      <c r="G2320" t="s">
        <v>14</v>
      </c>
      <c r="H2320" t="s">
        <v>17</v>
      </c>
      <c r="I2320">
        <v>61.11</v>
      </c>
      <c r="J2320">
        <v>32.700000000000003</v>
      </c>
      <c r="K2320" t="s">
        <v>18</v>
      </c>
      <c r="L2320">
        <v>0</v>
      </c>
      <c r="M2320" t="str">
        <f t="shared" si="72"/>
        <v>31-50</v>
      </c>
      <c r="N2320" t="str">
        <f t="shared" si="73"/>
        <v>Obese</v>
      </c>
    </row>
    <row r="2321" spans="1:14" x14ac:dyDescent="0.2">
      <c r="A2321">
        <v>17251</v>
      </c>
      <c r="B2321" t="s">
        <v>19</v>
      </c>
      <c r="C2321">
        <v>76</v>
      </c>
      <c r="D2321">
        <v>1</v>
      </c>
      <c r="E2321">
        <v>0</v>
      </c>
      <c r="F2321" t="s">
        <v>13</v>
      </c>
      <c r="G2321" t="s">
        <v>21</v>
      </c>
      <c r="H2321" t="s">
        <v>15</v>
      </c>
      <c r="I2321">
        <v>78.7</v>
      </c>
      <c r="J2321">
        <v>27.6</v>
      </c>
      <c r="K2321" t="s">
        <v>16</v>
      </c>
      <c r="L2321">
        <v>0</v>
      </c>
      <c r="M2321" t="str">
        <f t="shared" si="72"/>
        <v>71+</v>
      </c>
      <c r="N2321" t="str">
        <f t="shared" si="73"/>
        <v>Overweight</v>
      </c>
    </row>
    <row r="2322" spans="1:14" x14ac:dyDescent="0.2">
      <c r="A2322">
        <v>48459</v>
      </c>
      <c r="B2322" t="s">
        <v>12</v>
      </c>
      <c r="C2322">
        <v>61</v>
      </c>
      <c r="D2322">
        <v>0</v>
      </c>
      <c r="E2322">
        <v>0</v>
      </c>
      <c r="F2322" t="s">
        <v>13</v>
      </c>
      <c r="G2322" t="s">
        <v>21</v>
      </c>
      <c r="H2322" t="s">
        <v>15</v>
      </c>
      <c r="I2322">
        <v>111.94</v>
      </c>
      <c r="J2322">
        <v>26.5</v>
      </c>
      <c r="K2322" t="s">
        <v>20</v>
      </c>
      <c r="L2322">
        <v>0</v>
      </c>
      <c r="M2322" t="str">
        <f t="shared" si="72"/>
        <v>51-70</v>
      </c>
      <c r="N2322" t="str">
        <f t="shared" si="73"/>
        <v>Overweight</v>
      </c>
    </row>
    <row r="2323" spans="1:14" x14ac:dyDescent="0.2">
      <c r="A2323">
        <v>68843</v>
      </c>
      <c r="B2323" t="s">
        <v>12</v>
      </c>
      <c r="C2323">
        <v>30</v>
      </c>
      <c r="D2323">
        <v>0</v>
      </c>
      <c r="E2323">
        <v>0</v>
      </c>
      <c r="F2323" t="s">
        <v>13</v>
      </c>
      <c r="G2323" t="s">
        <v>14</v>
      </c>
      <c r="H2323" t="s">
        <v>17</v>
      </c>
      <c r="I2323">
        <v>104.77</v>
      </c>
      <c r="J2323">
        <v>19.2</v>
      </c>
      <c r="K2323" t="s">
        <v>20</v>
      </c>
      <c r="L2323">
        <v>0</v>
      </c>
      <c r="M2323" t="str">
        <f t="shared" si="72"/>
        <v>18-30</v>
      </c>
      <c r="N2323" t="str">
        <f t="shared" si="73"/>
        <v>Normal weight</v>
      </c>
    </row>
    <row r="2324" spans="1:14" x14ac:dyDescent="0.2">
      <c r="A2324">
        <v>61651</v>
      </c>
      <c r="B2324" t="s">
        <v>12</v>
      </c>
      <c r="C2324">
        <v>48</v>
      </c>
      <c r="D2324">
        <v>0</v>
      </c>
      <c r="E2324">
        <v>0</v>
      </c>
      <c r="F2324" t="s">
        <v>13</v>
      </c>
      <c r="G2324" t="s">
        <v>14</v>
      </c>
      <c r="H2324" t="s">
        <v>17</v>
      </c>
      <c r="I2324">
        <v>113.84</v>
      </c>
      <c r="J2324">
        <v>21.9</v>
      </c>
      <c r="K2324" t="s">
        <v>18</v>
      </c>
      <c r="L2324">
        <v>0</v>
      </c>
      <c r="M2324" t="str">
        <f t="shared" si="72"/>
        <v>31-50</v>
      </c>
      <c r="N2324" t="str">
        <f t="shared" si="73"/>
        <v>Normal weight</v>
      </c>
    </row>
    <row r="2325" spans="1:14" x14ac:dyDescent="0.2">
      <c r="A2325">
        <v>55631</v>
      </c>
      <c r="B2325" t="s">
        <v>12</v>
      </c>
      <c r="C2325">
        <v>38</v>
      </c>
      <c r="D2325">
        <v>0</v>
      </c>
      <c r="E2325">
        <v>0</v>
      </c>
      <c r="F2325" t="s">
        <v>13</v>
      </c>
      <c r="G2325" t="s">
        <v>14</v>
      </c>
      <c r="H2325" t="s">
        <v>17</v>
      </c>
      <c r="I2325">
        <v>133.62</v>
      </c>
      <c r="J2325">
        <v>25.2</v>
      </c>
      <c r="K2325" t="s">
        <v>18</v>
      </c>
      <c r="L2325">
        <v>0</v>
      </c>
      <c r="M2325" t="str">
        <f t="shared" si="72"/>
        <v>31-50</v>
      </c>
      <c r="N2325" t="str">
        <f t="shared" si="73"/>
        <v>Overweight</v>
      </c>
    </row>
    <row r="2326" spans="1:14" x14ac:dyDescent="0.2">
      <c r="A2326">
        <v>7003</v>
      </c>
      <c r="B2326" t="s">
        <v>19</v>
      </c>
      <c r="C2326">
        <v>27</v>
      </c>
      <c r="D2326">
        <v>0</v>
      </c>
      <c r="E2326">
        <v>0</v>
      </c>
      <c r="F2326" t="s">
        <v>13</v>
      </c>
      <c r="G2326" t="s">
        <v>14</v>
      </c>
      <c r="H2326" t="s">
        <v>17</v>
      </c>
      <c r="I2326">
        <v>111.96</v>
      </c>
      <c r="J2326">
        <v>28.2</v>
      </c>
      <c r="K2326" t="s">
        <v>18</v>
      </c>
      <c r="L2326">
        <v>0</v>
      </c>
      <c r="M2326" t="str">
        <f t="shared" si="72"/>
        <v>18-30</v>
      </c>
      <c r="N2326" t="str">
        <f t="shared" si="73"/>
        <v>Overweight</v>
      </c>
    </row>
    <row r="2327" spans="1:14" x14ac:dyDescent="0.2">
      <c r="A2327">
        <v>40210</v>
      </c>
      <c r="B2327" t="s">
        <v>12</v>
      </c>
      <c r="C2327">
        <v>78</v>
      </c>
      <c r="D2327">
        <v>0</v>
      </c>
      <c r="E2327">
        <v>1</v>
      </c>
      <c r="F2327" t="s">
        <v>13</v>
      </c>
      <c r="G2327" t="s">
        <v>21</v>
      </c>
      <c r="H2327" t="s">
        <v>17</v>
      </c>
      <c r="I2327">
        <v>206.62</v>
      </c>
      <c r="J2327">
        <v>28</v>
      </c>
      <c r="K2327" t="s">
        <v>16</v>
      </c>
      <c r="L2327">
        <v>0</v>
      </c>
      <c r="M2327" t="str">
        <f t="shared" si="72"/>
        <v>71+</v>
      </c>
      <c r="N2327" t="str">
        <f t="shared" si="73"/>
        <v>Overweight</v>
      </c>
    </row>
    <row r="2328" spans="1:14" x14ac:dyDescent="0.2">
      <c r="A2328">
        <v>28447</v>
      </c>
      <c r="B2328" t="s">
        <v>19</v>
      </c>
      <c r="C2328">
        <v>53</v>
      </c>
      <c r="D2328">
        <v>1</v>
      </c>
      <c r="E2328">
        <v>0</v>
      </c>
      <c r="F2328" t="s">
        <v>13</v>
      </c>
      <c r="G2328" t="s">
        <v>14</v>
      </c>
      <c r="H2328" t="s">
        <v>17</v>
      </c>
      <c r="I2328">
        <v>216.88</v>
      </c>
      <c r="J2328">
        <v>31.4</v>
      </c>
      <c r="K2328" t="s">
        <v>20</v>
      </c>
      <c r="L2328">
        <v>0</v>
      </c>
      <c r="M2328" t="str">
        <f t="shared" si="72"/>
        <v>51-70</v>
      </c>
      <c r="N2328" t="str">
        <f t="shared" si="73"/>
        <v>Obese</v>
      </c>
    </row>
    <row r="2329" spans="1:14" x14ac:dyDescent="0.2">
      <c r="A2329">
        <v>72398</v>
      </c>
      <c r="B2329" t="s">
        <v>19</v>
      </c>
      <c r="C2329">
        <v>73</v>
      </c>
      <c r="D2329">
        <v>1</v>
      </c>
      <c r="E2329">
        <v>0</v>
      </c>
      <c r="F2329" t="s">
        <v>13</v>
      </c>
      <c r="G2329" t="s">
        <v>14</v>
      </c>
      <c r="H2329" t="s">
        <v>15</v>
      </c>
      <c r="I2329">
        <v>110.38</v>
      </c>
      <c r="J2329">
        <v>26.3</v>
      </c>
      <c r="K2329" t="s">
        <v>18</v>
      </c>
      <c r="L2329">
        <v>0</v>
      </c>
      <c r="M2329" t="str">
        <f t="shared" si="72"/>
        <v>71+</v>
      </c>
      <c r="N2329" t="str">
        <f t="shared" si="73"/>
        <v>Overweight</v>
      </c>
    </row>
    <row r="2330" spans="1:14" x14ac:dyDescent="0.2">
      <c r="A2330">
        <v>20140</v>
      </c>
      <c r="B2330" t="s">
        <v>12</v>
      </c>
      <c r="C2330">
        <v>58</v>
      </c>
      <c r="D2330">
        <v>0</v>
      </c>
      <c r="E2330">
        <v>0</v>
      </c>
      <c r="F2330" t="s">
        <v>13</v>
      </c>
      <c r="G2330" t="s">
        <v>23</v>
      </c>
      <c r="H2330" t="s">
        <v>17</v>
      </c>
      <c r="I2330">
        <v>204.92</v>
      </c>
      <c r="J2330">
        <v>39.6</v>
      </c>
      <c r="K2330" t="s">
        <v>18</v>
      </c>
      <c r="L2330">
        <v>0</v>
      </c>
      <c r="M2330" t="str">
        <f t="shared" si="72"/>
        <v>51-70</v>
      </c>
      <c r="N2330" t="str">
        <f t="shared" si="73"/>
        <v>Obese</v>
      </c>
    </row>
    <row r="2331" spans="1:14" x14ac:dyDescent="0.2">
      <c r="A2331">
        <v>46903</v>
      </c>
      <c r="B2331" t="s">
        <v>19</v>
      </c>
      <c r="C2331">
        <v>62</v>
      </c>
      <c r="D2331">
        <v>0</v>
      </c>
      <c r="E2331">
        <v>0</v>
      </c>
      <c r="F2331" t="s">
        <v>13</v>
      </c>
      <c r="G2331" t="s">
        <v>14</v>
      </c>
      <c r="H2331" t="s">
        <v>15</v>
      </c>
      <c r="I2331">
        <v>56.74</v>
      </c>
      <c r="J2331">
        <v>28.9</v>
      </c>
      <c r="K2331" t="s">
        <v>18</v>
      </c>
      <c r="L2331">
        <v>0</v>
      </c>
      <c r="M2331" t="str">
        <f t="shared" si="72"/>
        <v>51-70</v>
      </c>
      <c r="N2331" t="str">
        <f t="shared" si="73"/>
        <v>Overweight</v>
      </c>
    </row>
    <row r="2332" spans="1:14" x14ac:dyDescent="0.2">
      <c r="A2332">
        <v>69370</v>
      </c>
      <c r="B2332" t="s">
        <v>12</v>
      </c>
      <c r="C2332">
        <v>78</v>
      </c>
      <c r="D2332">
        <v>0</v>
      </c>
      <c r="E2332">
        <v>0</v>
      </c>
      <c r="F2332" t="s">
        <v>13</v>
      </c>
      <c r="G2332" t="s">
        <v>23</v>
      </c>
      <c r="H2332" t="s">
        <v>15</v>
      </c>
      <c r="I2332">
        <v>59.74</v>
      </c>
      <c r="J2332">
        <v>27</v>
      </c>
      <c r="K2332" t="s">
        <v>16</v>
      </c>
      <c r="L2332">
        <v>0</v>
      </c>
      <c r="M2332" t="str">
        <f t="shared" si="72"/>
        <v>71+</v>
      </c>
      <c r="N2332" t="str">
        <f t="shared" si="73"/>
        <v>Overweight</v>
      </c>
    </row>
    <row r="2333" spans="1:14" x14ac:dyDescent="0.2">
      <c r="A2333">
        <v>43549</v>
      </c>
      <c r="B2333" t="s">
        <v>19</v>
      </c>
      <c r="C2333">
        <v>40</v>
      </c>
      <c r="D2333">
        <v>1</v>
      </c>
      <c r="E2333">
        <v>0</v>
      </c>
      <c r="F2333" t="s">
        <v>13</v>
      </c>
      <c r="G2333" t="s">
        <v>14</v>
      </c>
      <c r="H2333" t="s">
        <v>17</v>
      </c>
      <c r="I2333">
        <v>81.59</v>
      </c>
      <c r="J2333">
        <v>27.2</v>
      </c>
      <c r="K2333" t="s">
        <v>18</v>
      </c>
      <c r="L2333">
        <v>0</v>
      </c>
      <c r="M2333" t="str">
        <f t="shared" si="72"/>
        <v>31-50</v>
      </c>
      <c r="N2333" t="str">
        <f t="shared" si="73"/>
        <v>Overweight</v>
      </c>
    </row>
    <row r="2334" spans="1:14" x14ac:dyDescent="0.2">
      <c r="A2334">
        <v>2903</v>
      </c>
      <c r="B2334" t="s">
        <v>19</v>
      </c>
      <c r="C2334">
        <v>35</v>
      </c>
      <c r="D2334">
        <v>0</v>
      </c>
      <c r="E2334">
        <v>0</v>
      </c>
      <c r="F2334" t="s">
        <v>22</v>
      </c>
      <c r="G2334" t="s">
        <v>14</v>
      </c>
      <c r="H2334" t="s">
        <v>17</v>
      </c>
      <c r="I2334">
        <v>123.83</v>
      </c>
      <c r="J2334">
        <v>23.8</v>
      </c>
      <c r="K2334" t="s">
        <v>18</v>
      </c>
      <c r="L2334">
        <v>0</v>
      </c>
      <c r="M2334" t="str">
        <f t="shared" si="72"/>
        <v>31-50</v>
      </c>
      <c r="N2334" t="str">
        <f t="shared" si="73"/>
        <v>Normal weight</v>
      </c>
    </row>
    <row r="2335" spans="1:14" x14ac:dyDescent="0.2">
      <c r="A2335">
        <v>70268</v>
      </c>
      <c r="B2335" t="s">
        <v>12</v>
      </c>
      <c r="C2335">
        <v>82</v>
      </c>
      <c r="D2335">
        <v>0</v>
      </c>
      <c r="E2335">
        <v>0</v>
      </c>
      <c r="F2335" t="s">
        <v>13</v>
      </c>
      <c r="G2335" t="s">
        <v>14</v>
      </c>
      <c r="H2335" t="s">
        <v>15</v>
      </c>
      <c r="I2335">
        <v>226.84</v>
      </c>
      <c r="J2335">
        <v>25.3</v>
      </c>
      <c r="K2335" t="s">
        <v>16</v>
      </c>
      <c r="L2335">
        <v>0</v>
      </c>
      <c r="M2335" t="str">
        <f t="shared" si="72"/>
        <v>71+</v>
      </c>
      <c r="N2335" t="str">
        <f t="shared" si="73"/>
        <v>Overweight</v>
      </c>
    </row>
    <row r="2336" spans="1:14" x14ac:dyDescent="0.2">
      <c r="A2336">
        <v>61475</v>
      </c>
      <c r="B2336" t="s">
        <v>19</v>
      </c>
      <c r="C2336">
        <v>51</v>
      </c>
      <c r="D2336">
        <v>1</v>
      </c>
      <c r="E2336">
        <v>0</v>
      </c>
      <c r="F2336" t="s">
        <v>13</v>
      </c>
      <c r="G2336" t="s">
        <v>14</v>
      </c>
      <c r="H2336" t="s">
        <v>17</v>
      </c>
      <c r="I2336">
        <v>85.84</v>
      </c>
      <c r="J2336">
        <v>31.8</v>
      </c>
      <c r="K2336" t="s">
        <v>18</v>
      </c>
      <c r="L2336">
        <v>0</v>
      </c>
      <c r="M2336" t="str">
        <f t="shared" si="72"/>
        <v>51-70</v>
      </c>
      <c r="N2336" t="str">
        <f t="shared" si="73"/>
        <v>Obese</v>
      </c>
    </row>
    <row r="2337" spans="1:14" x14ac:dyDescent="0.2">
      <c r="A2337">
        <v>9923</v>
      </c>
      <c r="B2337" t="s">
        <v>12</v>
      </c>
      <c r="C2337">
        <v>55</v>
      </c>
      <c r="D2337">
        <v>0</v>
      </c>
      <c r="E2337">
        <v>1</v>
      </c>
      <c r="F2337" t="s">
        <v>13</v>
      </c>
      <c r="G2337" t="s">
        <v>14</v>
      </c>
      <c r="H2337" t="s">
        <v>15</v>
      </c>
      <c r="I2337">
        <v>80.17</v>
      </c>
      <c r="J2337">
        <v>28</v>
      </c>
      <c r="K2337" t="s">
        <v>18</v>
      </c>
      <c r="L2337">
        <v>0</v>
      </c>
      <c r="M2337" t="str">
        <f t="shared" si="72"/>
        <v>51-70</v>
      </c>
      <c r="N2337" t="str">
        <f t="shared" si="73"/>
        <v>Overweight</v>
      </c>
    </row>
    <row r="2338" spans="1:14" x14ac:dyDescent="0.2">
      <c r="A2338">
        <v>28091</v>
      </c>
      <c r="B2338" t="s">
        <v>19</v>
      </c>
      <c r="C2338">
        <v>43</v>
      </c>
      <c r="D2338">
        <v>0</v>
      </c>
      <c r="E2338">
        <v>0</v>
      </c>
      <c r="F2338" t="s">
        <v>13</v>
      </c>
      <c r="G2338" t="s">
        <v>23</v>
      </c>
      <c r="H2338" t="s">
        <v>15</v>
      </c>
      <c r="I2338">
        <v>85.03</v>
      </c>
      <c r="J2338">
        <v>23.9</v>
      </c>
      <c r="K2338" t="s">
        <v>16</v>
      </c>
      <c r="L2338">
        <v>0</v>
      </c>
      <c r="M2338" t="str">
        <f t="shared" si="72"/>
        <v>31-50</v>
      </c>
      <c r="N2338" t="str">
        <f t="shared" si="73"/>
        <v>Normal weight</v>
      </c>
    </row>
    <row r="2339" spans="1:14" x14ac:dyDescent="0.2">
      <c r="A2339">
        <v>59749</v>
      </c>
      <c r="B2339" t="s">
        <v>12</v>
      </c>
      <c r="C2339">
        <v>81</v>
      </c>
      <c r="D2339">
        <v>0</v>
      </c>
      <c r="E2339">
        <v>0</v>
      </c>
      <c r="F2339" t="s">
        <v>13</v>
      </c>
      <c r="G2339" t="s">
        <v>14</v>
      </c>
      <c r="H2339" t="s">
        <v>15</v>
      </c>
      <c r="I2339">
        <v>234.35</v>
      </c>
      <c r="J2339">
        <v>25.3</v>
      </c>
      <c r="K2339" t="s">
        <v>16</v>
      </c>
      <c r="L2339">
        <v>0</v>
      </c>
      <c r="M2339" t="str">
        <f t="shared" si="72"/>
        <v>71+</v>
      </c>
      <c r="N2339" t="str">
        <f t="shared" si="73"/>
        <v>Overweight</v>
      </c>
    </row>
    <row r="2340" spans="1:14" x14ac:dyDescent="0.2">
      <c r="A2340">
        <v>58154</v>
      </c>
      <c r="B2340" t="s">
        <v>19</v>
      </c>
      <c r="C2340">
        <v>20</v>
      </c>
      <c r="D2340">
        <v>0</v>
      </c>
      <c r="E2340">
        <v>0</v>
      </c>
      <c r="F2340" t="s">
        <v>22</v>
      </c>
      <c r="G2340" t="s">
        <v>14</v>
      </c>
      <c r="H2340" t="s">
        <v>15</v>
      </c>
      <c r="I2340">
        <v>66.55</v>
      </c>
      <c r="J2340">
        <v>26.9</v>
      </c>
      <c r="K2340" t="s">
        <v>20</v>
      </c>
      <c r="L2340">
        <v>0</v>
      </c>
      <c r="M2340" t="str">
        <f t="shared" si="72"/>
        <v>18-30</v>
      </c>
      <c r="N2340" t="str">
        <f t="shared" si="73"/>
        <v>Overweight</v>
      </c>
    </row>
    <row r="2341" spans="1:14" x14ac:dyDescent="0.2">
      <c r="A2341">
        <v>31712</v>
      </c>
      <c r="B2341" t="s">
        <v>19</v>
      </c>
      <c r="C2341">
        <v>53</v>
      </c>
      <c r="D2341">
        <v>0</v>
      </c>
      <c r="E2341">
        <v>0</v>
      </c>
      <c r="F2341" t="s">
        <v>13</v>
      </c>
      <c r="G2341" t="s">
        <v>14</v>
      </c>
      <c r="H2341" t="s">
        <v>15</v>
      </c>
      <c r="I2341">
        <v>88.38</v>
      </c>
      <c r="J2341">
        <v>25.4</v>
      </c>
      <c r="K2341" t="s">
        <v>18</v>
      </c>
      <c r="L2341">
        <v>0</v>
      </c>
      <c r="M2341" t="str">
        <f t="shared" si="72"/>
        <v>51-70</v>
      </c>
      <c r="N2341" t="str">
        <f t="shared" si="73"/>
        <v>Overweight</v>
      </c>
    </row>
    <row r="2342" spans="1:14" x14ac:dyDescent="0.2">
      <c r="A2342">
        <v>30693</v>
      </c>
      <c r="B2342" t="s">
        <v>19</v>
      </c>
      <c r="C2342">
        <v>22</v>
      </c>
      <c r="D2342">
        <v>0</v>
      </c>
      <c r="E2342">
        <v>0</v>
      </c>
      <c r="F2342" t="s">
        <v>22</v>
      </c>
      <c r="G2342" t="s">
        <v>14</v>
      </c>
      <c r="H2342" t="s">
        <v>15</v>
      </c>
      <c r="I2342">
        <v>68.400000000000006</v>
      </c>
      <c r="J2342">
        <v>37.5</v>
      </c>
      <c r="K2342" t="s">
        <v>18</v>
      </c>
      <c r="L2342">
        <v>0</v>
      </c>
      <c r="M2342" t="str">
        <f t="shared" si="72"/>
        <v>18-30</v>
      </c>
      <c r="N2342" t="str">
        <f t="shared" si="73"/>
        <v>Obese</v>
      </c>
    </row>
    <row r="2343" spans="1:14" x14ac:dyDescent="0.2">
      <c r="A2343">
        <v>18866</v>
      </c>
      <c r="B2343" t="s">
        <v>19</v>
      </c>
      <c r="C2343">
        <v>75</v>
      </c>
      <c r="D2343">
        <v>0</v>
      </c>
      <c r="E2343">
        <v>0</v>
      </c>
      <c r="F2343" t="s">
        <v>13</v>
      </c>
      <c r="G2343" t="s">
        <v>21</v>
      </c>
      <c r="H2343" t="s">
        <v>15</v>
      </c>
      <c r="I2343">
        <v>96.95</v>
      </c>
      <c r="J2343">
        <v>41.4</v>
      </c>
      <c r="K2343" t="s">
        <v>18</v>
      </c>
      <c r="L2343">
        <v>0</v>
      </c>
      <c r="M2343" t="str">
        <f t="shared" si="72"/>
        <v>71+</v>
      </c>
      <c r="N2343" t="str">
        <f t="shared" si="73"/>
        <v>Obese</v>
      </c>
    </row>
    <row r="2344" spans="1:14" x14ac:dyDescent="0.2">
      <c r="A2344">
        <v>36909</v>
      </c>
      <c r="B2344" t="s">
        <v>19</v>
      </c>
      <c r="C2344">
        <v>66</v>
      </c>
      <c r="D2344">
        <v>0</v>
      </c>
      <c r="E2344">
        <v>0</v>
      </c>
      <c r="F2344" t="s">
        <v>13</v>
      </c>
      <c r="G2344" t="s">
        <v>21</v>
      </c>
      <c r="H2344" t="s">
        <v>17</v>
      </c>
      <c r="I2344">
        <v>66.239999999999995</v>
      </c>
      <c r="J2344">
        <v>37.5</v>
      </c>
      <c r="K2344" t="s">
        <v>18</v>
      </c>
      <c r="L2344">
        <v>0</v>
      </c>
      <c r="M2344" t="str">
        <f t="shared" si="72"/>
        <v>51-70</v>
      </c>
      <c r="N2344" t="str">
        <f t="shared" si="73"/>
        <v>Obese</v>
      </c>
    </row>
    <row r="2345" spans="1:14" x14ac:dyDescent="0.2">
      <c r="A2345">
        <v>29352</v>
      </c>
      <c r="B2345" t="s">
        <v>19</v>
      </c>
      <c r="C2345">
        <v>26</v>
      </c>
      <c r="D2345">
        <v>0</v>
      </c>
      <c r="E2345">
        <v>0</v>
      </c>
      <c r="F2345" t="s">
        <v>22</v>
      </c>
      <c r="G2345" t="s">
        <v>14</v>
      </c>
      <c r="H2345" t="s">
        <v>15</v>
      </c>
      <c r="I2345">
        <v>84.86</v>
      </c>
      <c r="J2345">
        <v>37.6</v>
      </c>
      <c r="K2345" t="s">
        <v>18</v>
      </c>
      <c r="L2345">
        <v>0</v>
      </c>
      <c r="M2345" t="str">
        <f t="shared" si="72"/>
        <v>18-30</v>
      </c>
      <c r="N2345" t="str">
        <f t="shared" si="73"/>
        <v>Obese</v>
      </c>
    </row>
    <row r="2346" spans="1:14" x14ac:dyDescent="0.2">
      <c r="A2346">
        <v>16536</v>
      </c>
      <c r="B2346" t="s">
        <v>19</v>
      </c>
      <c r="C2346">
        <v>42</v>
      </c>
      <c r="D2346">
        <v>0</v>
      </c>
      <c r="E2346">
        <v>0</v>
      </c>
      <c r="F2346" t="s">
        <v>13</v>
      </c>
      <c r="G2346" t="s">
        <v>21</v>
      </c>
      <c r="H2346" t="s">
        <v>17</v>
      </c>
      <c r="I2346">
        <v>75.34</v>
      </c>
      <c r="J2346">
        <v>38</v>
      </c>
      <c r="K2346" t="s">
        <v>18</v>
      </c>
      <c r="L2346">
        <v>0</v>
      </c>
      <c r="M2346" t="str">
        <f t="shared" si="72"/>
        <v>31-50</v>
      </c>
      <c r="N2346" t="str">
        <f t="shared" si="73"/>
        <v>Obese</v>
      </c>
    </row>
    <row r="2347" spans="1:14" x14ac:dyDescent="0.2">
      <c r="A2347">
        <v>6528</v>
      </c>
      <c r="B2347" t="s">
        <v>12</v>
      </c>
      <c r="C2347">
        <v>75</v>
      </c>
      <c r="D2347">
        <v>0</v>
      </c>
      <c r="E2347">
        <v>0</v>
      </c>
      <c r="F2347" t="s">
        <v>13</v>
      </c>
      <c r="G2347" t="s">
        <v>23</v>
      </c>
      <c r="H2347" t="s">
        <v>15</v>
      </c>
      <c r="I2347">
        <v>200.73</v>
      </c>
      <c r="J2347">
        <v>25.7</v>
      </c>
      <c r="K2347" t="s">
        <v>16</v>
      </c>
      <c r="L2347">
        <v>0</v>
      </c>
      <c r="M2347" t="str">
        <f t="shared" si="72"/>
        <v>71+</v>
      </c>
      <c r="N2347" t="str">
        <f t="shared" si="73"/>
        <v>Overweight</v>
      </c>
    </row>
    <row r="2348" spans="1:14" x14ac:dyDescent="0.2">
      <c r="A2348">
        <v>42594</v>
      </c>
      <c r="B2348" t="s">
        <v>12</v>
      </c>
      <c r="C2348">
        <v>80</v>
      </c>
      <c r="D2348">
        <v>1</v>
      </c>
      <c r="E2348">
        <v>0</v>
      </c>
      <c r="F2348" t="s">
        <v>13</v>
      </c>
      <c r="G2348" t="s">
        <v>23</v>
      </c>
      <c r="H2348" t="s">
        <v>15</v>
      </c>
      <c r="I2348">
        <v>114.09</v>
      </c>
      <c r="J2348">
        <v>30.1</v>
      </c>
      <c r="K2348" t="s">
        <v>18</v>
      </c>
      <c r="L2348">
        <v>0</v>
      </c>
      <c r="M2348" t="str">
        <f t="shared" si="72"/>
        <v>71+</v>
      </c>
      <c r="N2348" t="str">
        <f t="shared" si="73"/>
        <v>Obese</v>
      </c>
    </row>
    <row r="2349" spans="1:14" x14ac:dyDescent="0.2">
      <c r="A2349">
        <v>59045</v>
      </c>
      <c r="B2349" t="s">
        <v>19</v>
      </c>
      <c r="C2349">
        <v>52</v>
      </c>
      <c r="D2349">
        <v>0</v>
      </c>
      <c r="E2349">
        <v>0</v>
      </c>
      <c r="F2349" t="s">
        <v>13</v>
      </c>
      <c r="G2349" t="s">
        <v>14</v>
      </c>
      <c r="H2349" t="s">
        <v>15</v>
      </c>
      <c r="I2349">
        <v>67.3</v>
      </c>
      <c r="J2349">
        <v>36.299999999999997</v>
      </c>
      <c r="K2349" t="s">
        <v>18</v>
      </c>
      <c r="L2349">
        <v>0</v>
      </c>
      <c r="M2349" t="str">
        <f t="shared" si="72"/>
        <v>51-70</v>
      </c>
      <c r="N2349" t="str">
        <f t="shared" si="73"/>
        <v>Obese</v>
      </c>
    </row>
    <row r="2350" spans="1:14" x14ac:dyDescent="0.2">
      <c r="A2350">
        <v>41362</v>
      </c>
      <c r="B2350" t="s">
        <v>19</v>
      </c>
      <c r="C2350">
        <v>74</v>
      </c>
      <c r="D2350">
        <v>0</v>
      </c>
      <c r="E2350">
        <v>0</v>
      </c>
      <c r="F2350" t="s">
        <v>13</v>
      </c>
      <c r="G2350" t="s">
        <v>21</v>
      </c>
      <c r="H2350" t="s">
        <v>17</v>
      </c>
      <c r="I2350">
        <v>72.540000000000006</v>
      </c>
      <c r="J2350">
        <v>28.4</v>
      </c>
      <c r="K2350" t="s">
        <v>18</v>
      </c>
      <c r="L2350">
        <v>0</v>
      </c>
      <c r="M2350" t="str">
        <f t="shared" si="72"/>
        <v>71+</v>
      </c>
      <c r="N2350" t="str">
        <f t="shared" si="73"/>
        <v>Overweight</v>
      </c>
    </row>
    <row r="2351" spans="1:14" x14ac:dyDescent="0.2">
      <c r="A2351">
        <v>8983</v>
      </c>
      <c r="B2351" t="s">
        <v>19</v>
      </c>
      <c r="C2351">
        <v>80</v>
      </c>
      <c r="D2351">
        <v>1</v>
      </c>
      <c r="E2351">
        <v>0</v>
      </c>
      <c r="F2351" t="s">
        <v>13</v>
      </c>
      <c r="G2351" t="s">
        <v>14</v>
      </c>
      <c r="H2351" t="s">
        <v>15</v>
      </c>
      <c r="I2351">
        <v>89.16</v>
      </c>
      <c r="J2351">
        <v>24</v>
      </c>
      <c r="K2351" t="s">
        <v>18</v>
      </c>
      <c r="L2351">
        <v>0</v>
      </c>
      <c r="M2351" t="str">
        <f t="shared" si="72"/>
        <v>71+</v>
      </c>
      <c r="N2351" t="str">
        <f t="shared" si="73"/>
        <v>Normal weight</v>
      </c>
    </row>
    <row r="2352" spans="1:14" x14ac:dyDescent="0.2">
      <c r="A2352">
        <v>20098</v>
      </c>
      <c r="B2352" t="s">
        <v>19</v>
      </c>
      <c r="C2352">
        <v>31</v>
      </c>
      <c r="D2352">
        <v>0</v>
      </c>
      <c r="E2352">
        <v>0</v>
      </c>
      <c r="F2352" t="s">
        <v>13</v>
      </c>
      <c r="G2352" t="s">
        <v>21</v>
      </c>
      <c r="H2352" t="s">
        <v>17</v>
      </c>
      <c r="I2352">
        <v>108.64</v>
      </c>
      <c r="J2352">
        <v>43.3</v>
      </c>
      <c r="K2352" t="s">
        <v>18</v>
      </c>
      <c r="L2352">
        <v>0</v>
      </c>
      <c r="M2352" t="str">
        <f t="shared" si="72"/>
        <v>31-50</v>
      </c>
      <c r="N2352" t="str">
        <f t="shared" si="73"/>
        <v>Obese</v>
      </c>
    </row>
    <row r="2353" spans="1:14" x14ac:dyDescent="0.2">
      <c r="A2353">
        <v>3777</v>
      </c>
      <c r="B2353" t="s">
        <v>19</v>
      </c>
      <c r="C2353">
        <v>28</v>
      </c>
      <c r="D2353">
        <v>1</v>
      </c>
      <c r="E2353">
        <v>0</v>
      </c>
      <c r="F2353" t="s">
        <v>13</v>
      </c>
      <c r="G2353" t="s">
        <v>23</v>
      </c>
      <c r="H2353" t="s">
        <v>17</v>
      </c>
      <c r="I2353">
        <v>83.66</v>
      </c>
      <c r="J2353">
        <v>36.4</v>
      </c>
      <c r="K2353" t="s">
        <v>18</v>
      </c>
      <c r="L2353">
        <v>0</v>
      </c>
      <c r="M2353" t="str">
        <f t="shared" si="72"/>
        <v>18-30</v>
      </c>
      <c r="N2353" t="str">
        <f t="shared" si="73"/>
        <v>Obese</v>
      </c>
    </row>
    <row r="2354" spans="1:14" x14ac:dyDescent="0.2">
      <c r="A2354">
        <v>11651</v>
      </c>
      <c r="B2354" t="s">
        <v>19</v>
      </c>
      <c r="C2354">
        <v>25</v>
      </c>
      <c r="D2354">
        <v>0</v>
      </c>
      <c r="E2354">
        <v>0</v>
      </c>
      <c r="F2354" t="s">
        <v>13</v>
      </c>
      <c r="G2354" t="s">
        <v>14</v>
      </c>
      <c r="H2354" t="s">
        <v>17</v>
      </c>
      <c r="I2354">
        <v>81.209999999999994</v>
      </c>
      <c r="J2354">
        <v>37.9</v>
      </c>
      <c r="K2354" t="s">
        <v>18</v>
      </c>
      <c r="L2354">
        <v>0</v>
      </c>
      <c r="M2354" t="str">
        <f t="shared" si="72"/>
        <v>18-30</v>
      </c>
      <c r="N2354" t="str">
        <f t="shared" si="73"/>
        <v>Obese</v>
      </c>
    </row>
    <row r="2355" spans="1:14" x14ac:dyDescent="0.2">
      <c r="A2355">
        <v>28527</v>
      </c>
      <c r="B2355" t="s">
        <v>12</v>
      </c>
      <c r="C2355">
        <v>71</v>
      </c>
      <c r="D2355">
        <v>0</v>
      </c>
      <c r="E2355">
        <v>0</v>
      </c>
      <c r="F2355" t="s">
        <v>22</v>
      </c>
      <c r="G2355" t="s">
        <v>14</v>
      </c>
      <c r="H2355" t="s">
        <v>15</v>
      </c>
      <c r="I2355">
        <v>86.96</v>
      </c>
      <c r="J2355">
        <v>32.6</v>
      </c>
      <c r="K2355" t="s">
        <v>18</v>
      </c>
      <c r="L2355">
        <v>0</v>
      </c>
      <c r="M2355" t="str">
        <f t="shared" si="72"/>
        <v>71+</v>
      </c>
      <c r="N2355" t="str">
        <f t="shared" si="73"/>
        <v>Obese</v>
      </c>
    </row>
    <row r="2356" spans="1:14" x14ac:dyDescent="0.2">
      <c r="A2356">
        <v>63282</v>
      </c>
      <c r="B2356" t="s">
        <v>19</v>
      </c>
      <c r="C2356">
        <v>51</v>
      </c>
      <c r="D2356">
        <v>0</v>
      </c>
      <c r="E2356">
        <v>0</v>
      </c>
      <c r="F2356" t="s">
        <v>13</v>
      </c>
      <c r="G2356" t="s">
        <v>23</v>
      </c>
      <c r="H2356" t="s">
        <v>17</v>
      </c>
      <c r="I2356">
        <v>92.95</v>
      </c>
      <c r="J2356">
        <v>23.9</v>
      </c>
      <c r="K2356" t="s">
        <v>18</v>
      </c>
      <c r="L2356">
        <v>0</v>
      </c>
      <c r="M2356" t="str">
        <f t="shared" si="72"/>
        <v>51-70</v>
      </c>
      <c r="N2356" t="str">
        <f t="shared" si="73"/>
        <v>Normal weight</v>
      </c>
    </row>
    <row r="2357" spans="1:14" x14ac:dyDescent="0.2">
      <c r="A2357">
        <v>4528</v>
      </c>
      <c r="B2357" t="s">
        <v>12</v>
      </c>
      <c r="C2357">
        <v>45</v>
      </c>
      <c r="D2357">
        <v>1</v>
      </c>
      <c r="E2357">
        <v>0</v>
      </c>
      <c r="F2357" t="s">
        <v>22</v>
      </c>
      <c r="G2357" t="s">
        <v>14</v>
      </c>
      <c r="H2357" t="s">
        <v>17</v>
      </c>
      <c r="I2357">
        <v>85.52</v>
      </c>
      <c r="J2357">
        <v>36.4</v>
      </c>
      <c r="K2357" t="s">
        <v>18</v>
      </c>
      <c r="L2357">
        <v>0</v>
      </c>
      <c r="M2357" t="str">
        <f t="shared" si="72"/>
        <v>31-50</v>
      </c>
      <c r="N2357" t="str">
        <f t="shared" si="73"/>
        <v>Obese</v>
      </c>
    </row>
    <row r="2358" spans="1:14" x14ac:dyDescent="0.2">
      <c r="A2358">
        <v>41665</v>
      </c>
      <c r="B2358" t="s">
        <v>12</v>
      </c>
      <c r="C2358">
        <v>53</v>
      </c>
      <c r="D2358">
        <v>0</v>
      </c>
      <c r="E2358">
        <v>0</v>
      </c>
      <c r="F2358" t="s">
        <v>13</v>
      </c>
      <c r="G2358" t="s">
        <v>23</v>
      </c>
      <c r="H2358" t="s">
        <v>17</v>
      </c>
      <c r="I2358">
        <v>159.38999999999999</v>
      </c>
      <c r="J2358">
        <v>29.2</v>
      </c>
      <c r="K2358" t="s">
        <v>18</v>
      </c>
      <c r="L2358">
        <v>0</v>
      </c>
      <c r="M2358" t="str">
        <f t="shared" si="72"/>
        <v>51-70</v>
      </c>
      <c r="N2358" t="str">
        <f t="shared" si="73"/>
        <v>Overweight</v>
      </c>
    </row>
    <row r="2359" spans="1:14" x14ac:dyDescent="0.2">
      <c r="A2359">
        <v>26539</v>
      </c>
      <c r="B2359" t="s">
        <v>12</v>
      </c>
      <c r="C2359">
        <v>69</v>
      </c>
      <c r="D2359">
        <v>0</v>
      </c>
      <c r="E2359">
        <v>0</v>
      </c>
      <c r="F2359" t="s">
        <v>13</v>
      </c>
      <c r="G2359" t="s">
        <v>21</v>
      </c>
      <c r="H2359" t="s">
        <v>15</v>
      </c>
      <c r="I2359">
        <v>202.51</v>
      </c>
      <c r="J2359">
        <v>30.8</v>
      </c>
      <c r="K2359" t="s">
        <v>16</v>
      </c>
      <c r="L2359">
        <v>0</v>
      </c>
      <c r="M2359" t="str">
        <f t="shared" si="72"/>
        <v>51-70</v>
      </c>
      <c r="N2359" t="str">
        <f t="shared" si="73"/>
        <v>Obese</v>
      </c>
    </row>
    <row r="2360" spans="1:14" x14ac:dyDescent="0.2">
      <c r="A2360">
        <v>25325</v>
      </c>
      <c r="B2360" t="s">
        <v>19</v>
      </c>
      <c r="C2360">
        <v>42</v>
      </c>
      <c r="D2360">
        <v>0</v>
      </c>
      <c r="E2360">
        <v>0</v>
      </c>
      <c r="F2360" t="s">
        <v>13</v>
      </c>
      <c r="G2360" t="s">
        <v>14</v>
      </c>
      <c r="H2360" t="s">
        <v>17</v>
      </c>
      <c r="I2360">
        <v>82.24</v>
      </c>
      <c r="J2360">
        <v>23.8</v>
      </c>
      <c r="K2360" t="s">
        <v>16</v>
      </c>
      <c r="L2360">
        <v>0</v>
      </c>
      <c r="M2360" t="str">
        <f t="shared" si="72"/>
        <v>31-50</v>
      </c>
      <c r="N2360" t="str">
        <f t="shared" si="73"/>
        <v>Normal weight</v>
      </c>
    </row>
    <row r="2361" spans="1:14" x14ac:dyDescent="0.2">
      <c r="A2361">
        <v>29816</v>
      </c>
      <c r="B2361" t="s">
        <v>12</v>
      </c>
      <c r="C2361">
        <v>64</v>
      </c>
      <c r="D2361">
        <v>1</v>
      </c>
      <c r="E2361">
        <v>0</v>
      </c>
      <c r="F2361" t="s">
        <v>13</v>
      </c>
      <c r="G2361" t="s">
        <v>14</v>
      </c>
      <c r="H2361" t="s">
        <v>17</v>
      </c>
      <c r="I2361">
        <v>91.85</v>
      </c>
      <c r="J2361">
        <v>31.8</v>
      </c>
      <c r="K2361" t="s">
        <v>16</v>
      </c>
      <c r="L2361">
        <v>0</v>
      </c>
      <c r="M2361" t="str">
        <f t="shared" si="72"/>
        <v>51-70</v>
      </c>
      <c r="N2361" t="str">
        <f t="shared" si="73"/>
        <v>Obese</v>
      </c>
    </row>
    <row r="2362" spans="1:14" x14ac:dyDescent="0.2">
      <c r="A2362">
        <v>18181</v>
      </c>
      <c r="B2362" t="s">
        <v>12</v>
      </c>
      <c r="C2362">
        <v>44</v>
      </c>
      <c r="D2362">
        <v>0</v>
      </c>
      <c r="E2362">
        <v>0</v>
      </c>
      <c r="F2362" t="s">
        <v>13</v>
      </c>
      <c r="G2362" t="s">
        <v>14</v>
      </c>
      <c r="H2362" t="s">
        <v>17</v>
      </c>
      <c r="I2362">
        <v>105.49</v>
      </c>
      <c r="J2362">
        <v>31.5</v>
      </c>
      <c r="K2362" t="s">
        <v>20</v>
      </c>
      <c r="L2362">
        <v>0</v>
      </c>
      <c r="M2362" t="str">
        <f t="shared" si="72"/>
        <v>31-50</v>
      </c>
      <c r="N2362" t="str">
        <f t="shared" si="73"/>
        <v>Obese</v>
      </c>
    </row>
    <row r="2363" spans="1:14" x14ac:dyDescent="0.2">
      <c r="A2363">
        <v>8614</v>
      </c>
      <c r="B2363" t="s">
        <v>12</v>
      </c>
      <c r="C2363">
        <v>78</v>
      </c>
      <c r="D2363">
        <v>0</v>
      </c>
      <c r="E2363">
        <v>1</v>
      </c>
      <c r="F2363" t="s">
        <v>13</v>
      </c>
      <c r="G2363" t="s">
        <v>21</v>
      </c>
      <c r="H2363" t="s">
        <v>15</v>
      </c>
      <c r="I2363">
        <v>101.53</v>
      </c>
      <c r="J2363">
        <v>24.1</v>
      </c>
      <c r="K2363" t="s">
        <v>16</v>
      </c>
      <c r="L2363">
        <v>0</v>
      </c>
      <c r="M2363" t="str">
        <f t="shared" si="72"/>
        <v>71+</v>
      </c>
      <c r="N2363" t="str">
        <f t="shared" si="73"/>
        <v>Normal weight</v>
      </c>
    </row>
    <row r="2364" spans="1:14" x14ac:dyDescent="0.2">
      <c r="A2364">
        <v>61336</v>
      </c>
      <c r="B2364" t="s">
        <v>19</v>
      </c>
      <c r="C2364">
        <v>69</v>
      </c>
      <c r="D2364">
        <v>0</v>
      </c>
      <c r="E2364">
        <v>0</v>
      </c>
      <c r="F2364" t="s">
        <v>13</v>
      </c>
      <c r="G2364" t="s">
        <v>21</v>
      </c>
      <c r="H2364" t="s">
        <v>15</v>
      </c>
      <c r="I2364">
        <v>126.04</v>
      </c>
      <c r="J2364">
        <v>35.9</v>
      </c>
      <c r="K2364" t="s">
        <v>18</v>
      </c>
      <c r="L2364">
        <v>0</v>
      </c>
      <c r="M2364" t="str">
        <f t="shared" si="72"/>
        <v>51-70</v>
      </c>
      <c r="N2364" t="str">
        <f t="shared" si="73"/>
        <v>Obese</v>
      </c>
    </row>
    <row r="2365" spans="1:14" x14ac:dyDescent="0.2">
      <c r="A2365">
        <v>25630</v>
      </c>
      <c r="B2365" t="s">
        <v>19</v>
      </c>
      <c r="C2365">
        <v>69</v>
      </c>
      <c r="D2365">
        <v>0</v>
      </c>
      <c r="E2365">
        <v>0</v>
      </c>
      <c r="F2365" t="s">
        <v>13</v>
      </c>
      <c r="G2365" t="s">
        <v>21</v>
      </c>
      <c r="H2365" t="s">
        <v>15</v>
      </c>
      <c r="I2365">
        <v>79.7</v>
      </c>
      <c r="J2365">
        <v>25</v>
      </c>
      <c r="K2365" t="s">
        <v>18</v>
      </c>
      <c r="L2365">
        <v>0</v>
      </c>
      <c r="M2365" t="str">
        <f t="shared" si="72"/>
        <v>51-70</v>
      </c>
      <c r="N2365" t="str">
        <f t="shared" si="73"/>
        <v>Overweight</v>
      </c>
    </row>
    <row r="2366" spans="1:14" x14ac:dyDescent="0.2">
      <c r="A2366">
        <v>38575</v>
      </c>
      <c r="B2366" t="s">
        <v>12</v>
      </c>
      <c r="C2366">
        <v>58</v>
      </c>
      <c r="D2366">
        <v>1</v>
      </c>
      <c r="E2366">
        <v>0</v>
      </c>
      <c r="F2366" t="s">
        <v>13</v>
      </c>
      <c r="G2366" t="s">
        <v>21</v>
      </c>
      <c r="H2366" t="s">
        <v>17</v>
      </c>
      <c r="I2366">
        <v>209.15</v>
      </c>
      <c r="J2366">
        <v>52.9</v>
      </c>
      <c r="K2366" t="s">
        <v>16</v>
      </c>
      <c r="L2366">
        <v>0</v>
      </c>
      <c r="M2366" t="str">
        <f t="shared" si="72"/>
        <v>51-70</v>
      </c>
      <c r="N2366" t="str">
        <f t="shared" si="73"/>
        <v>Obese</v>
      </c>
    </row>
    <row r="2367" spans="1:14" x14ac:dyDescent="0.2">
      <c r="A2367">
        <v>29326</v>
      </c>
      <c r="B2367" t="s">
        <v>19</v>
      </c>
      <c r="C2367">
        <v>75</v>
      </c>
      <c r="D2367">
        <v>0</v>
      </c>
      <c r="E2367">
        <v>0</v>
      </c>
      <c r="F2367" t="s">
        <v>13</v>
      </c>
      <c r="G2367" t="s">
        <v>21</v>
      </c>
      <c r="H2367" t="s">
        <v>17</v>
      </c>
      <c r="I2367">
        <v>70.22</v>
      </c>
      <c r="J2367">
        <v>24.8</v>
      </c>
      <c r="K2367" t="s">
        <v>16</v>
      </c>
      <c r="L2367">
        <v>0</v>
      </c>
      <c r="M2367" t="str">
        <f t="shared" si="72"/>
        <v>71+</v>
      </c>
      <c r="N2367" t="str">
        <f t="shared" si="73"/>
        <v>Normal weight</v>
      </c>
    </row>
    <row r="2368" spans="1:14" x14ac:dyDescent="0.2">
      <c r="A2368">
        <v>59292</v>
      </c>
      <c r="B2368" t="s">
        <v>19</v>
      </c>
      <c r="C2368">
        <v>60</v>
      </c>
      <c r="D2368">
        <v>0</v>
      </c>
      <c r="E2368">
        <v>0</v>
      </c>
      <c r="F2368" t="s">
        <v>13</v>
      </c>
      <c r="G2368" t="s">
        <v>21</v>
      </c>
      <c r="H2368" t="s">
        <v>17</v>
      </c>
      <c r="I2368">
        <v>83.57</v>
      </c>
      <c r="J2368">
        <v>24.5</v>
      </c>
      <c r="K2368" t="s">
        <v>18</v>
      </c>
      <c r="L2368">
        <v>0</v>
      </c>
      <c r="M2368" t="str">
        <f t="shared" si="72"/>
        <v>51-70</v>
      </c>
      <c r="N2368" t="str">
        <f t="shared" si="73"/>
        <v>Normal weight</v>
      </c>
    </row>
    <row r="2369" spans="1:14" x14ac:dyDescent="0.2">
      <c r="A2369">
        <v>52051</v>
      </c>
      <c r="B2369" t="s">
        <v>19</v>
      </c>
      <c r="C2369">
        <v>75</v>
      </c>
      <c r="D2369">
        <v>0</v>
      </c>
      <c r="E2369">
        <v>0</v>
      </c>
      <c r="F2369" t="s">
        <v>13</v>
      </c>
      <c r="G2369" t="s">
        <v>21</v>
      </c>
      <c r="H2369" t="s">
        <v>15</v>
      </c>
      <c r="I2369">
        <v>60.6</v>
      </c>
      <c r="J2369">
        <v>40.4</v>
      </c>
      <c r="K2369" t="s">
        <v>20</v>
      </c>
      <c r="L2369">
        <v>0</v>
      </c>
      <c r="M2369" t="str">
        <f t="shared" si="72"/>
        <v>71+</v>
      </c>
      <c r="N2369" t="str">
        <f t="shared" si="73"/>
        <v>Obese</v>
      </c>
    </row>
    <row r="2370" spans="1:14" x14ac:dyDescent="0.2">
      <c r="A2370">
        <v>36593</v>
      </c>
      <c r="B2370" t="s">
        <v>12</v>
      </c>
      <c r="C2370">
        <v>38</v>
      </c>
      <c r="D2370">
        <v>0</v>
      </c>
      <c r="E2370">
        <v>0</v>
      </c>
      <c r="F2370" t="s">
        <v>22</v>
      </c>
      <c r="G2370" t="s">
        <v>14</v>
      </c>
      <c r="H2370" t="s">
        <v>17</v>
      </c>
      <c r="I2370">
        <v>162.72</v>
      </c>
      <c r="J2370">
        <v>31.9</v>
      </c>
      <c r="K2370" t="s">
        <v>20</v>
      </c>
      <c r="L2370">
        <v>0</v>
      </c>
      <c r="M2370" t="str">
        <f t="shared" ref="M2370:M2433" si="74">IF(C2370&gt;=18,IF(C2370&lt;=30,"18-30",IF(C2370&lt;=50,"31-50",IF(C2370&lt;=70,"51-70","71+"))),"N/A")</f>
        <v>31-50</v>
      </c>
      <c r="N2370" t="str">
        <f t="shared" si="73"/>
        <v>Obese</v>
      </c>
    </row>
    <row r="2371" spans="1:14" x14ac:dyDescent="0.2">
      <c r="A2371">
        <v>39834</v>
      </c>
      <c r="B2371" t="s">
        <v>12</v>
      </c>
      <c r="C2371">
        <v>28</v>
      </c>
      <c r="D2371">
        <v>0</v>
      </c>
      <c r="E2371">
        <v>0</v>
      </c>
      <c r="F2371" t="s">
        <v>22</v>
      </c>
      <c r="G2371" t="s">
        <v>14</v>
      </c>
      <c r="H2371" t="s">
        <v>15</v>
      </c>
      <c r="I2371">
        <v>73.27</v>
      </c>
      <c r="J2371">
        <v>25.4</v>
      </c>
      <c r="K2371" t="s">
        <v>20</v>
      </c>
      <c r="L2371">
        <v>0</v>
      </c>
      <c r="M2371" t="str">
        <f t="shared" si="74"/>
        <v>18-30</v>
      </c>
      <c r="N2371" t="str">
        <f t="shared" ref="N2371:N2434" si="75">IF(J2371&lt;18.5,"Below weight",IF(J2371&lt;25,"Normal weight",IF(J2371&lt;30,"Overweight","Obese")))</f>
        <v>Overweight</v>
      </c>
    </row>
    <row r="2372" spans="1:14" x14ac:dyDescent="0.2">
      <c r="A2372">
        <v>53476</v>
      </c>
      <c r="B2372" t="s">
        <v>19</v>
      </c>
      <c r="C2372">
        <v>31</v>
      </c>
      <c r="D2372">
        <v>0</v>
      </c>
      <c r="E2372">
        <v>0</v>
      </c>
      <c r="F2372" t="s">
        <v>13</v>
      </c>
      <c r="G2372" t="s">
        <v>14</v>
      </c>
      <c r="H2372" t="s">
        <v>15</v>
      </c>
      <c r="I2372">
        <v>90</v>
      </c>
      <c r="J2372">
        <v>38.6</v>
      </c>
      <c r="K2372" t="s">
        <v>18</v>
      </c>
      <c r="L2372">
        <v>0</v>
      </c>
      <c r="M2372" t="str">
        <f t="shared" si="74"/>
        <v>31-50</v>
      </c>
      <c r="N2372" t="str">
        <f t="shared" si="75"/>
        <v>Obese</v>
      </c>
    </row>
    <row r="2373" spans="1:14" x14ac:dyDescent="0.2">
      <c r="A2373">
        <v>479</v>
      </c>
      <c r="B2373" t="s">
        <v>19</v>
      </c>
      <c r="C2373">
        <v>59</v>
      </c>
      <c r="D2373">
        <v>1</v>
      </c>
      <c r="E2373">
        <v>0</v>
      </c>
      <c r="F2373" t="s">
        <v>13</v>
      </c>
      <c r="G2373" t="s">
        <v>14</v>
      </c>
      <c r="H2373" t="s">
        <v>17</v>
      </c>
      <c r="I2373">
        <v>78.28</v>
      </c>
      <c r="J2373">
        <v>31</v>
      </c>
      <c r="K2373" t="s">
        <v>16</v>
      </c>
      <c r="L2373">
        <v>0</v>
      </c>
      <c r="M2373" t="str">
        <f t="shared" si="74"/>
        <v>51-70</v>
      </c>
      <c r="N2373" t="str">
        <f t="shared" si="75"/>
        <v>Obese</v>
      </c>
    </row>
    <row r="2374" spans="1:14" x14ac:dyDescent="0.2">
      <c r="A2374">
        <v>37237</v>
      </c>
      <c r="B2374" t="s">
        <v>19</v>
      </c>
      <c r="C2374">
        <v>31</v>
      </c>
      <c r="D2374">
        <v>0</v>
      </c>
      <c r="E2374">
        <v>0</v>
      </c>
      <c r="F2374" t="s">
        <v>22</v>
      </c>
      <c r="G2374" t="s">
        <v>14</v>
      </c>
      <c r="H2374" t="s">
        <v>17</v>
      </c>
      <c r="I2374">
        <v>87.81</v>
      </c>
      <c r="J2374">
        <v>26.4</v>
      </c>
      <c r="K2374" t="s">
        <v>20</v>
      </c>
      <c r="L2374">
        <v>0</v>
      </c>
      <c r="M2374" t="str">
        <f t="shared" si="74"/>
        <v>31-50</v>
      </c>
      <c r="N2374" t="str">
        <f t="shared" si="75"/>
        <v>Overweight</v>
      </c>
    </row>
    <row r="2375" spans="1:14" x14ac:dyDescent="0.2">
      <c r="A2375">
        <v>56075</v>
      </c>
      <c r="B2375" t="s">
        <v>19</v>
      </c>
      <c r="C2375">
        <v>58</v>
      </c>
      <c r="D2375">
        <v>0</v>
      </c>
      <c r="E2375">
        <v>0</v>
      </c>
      <c r="F2375" t="s">
        <v>13</v>
      </c>
      <c r="G2375" t="s">
        <v>14</v>
      </c>
      <c r="H2375" t="s">
        <v>17</v>
      </c>
      <c r="I2375">
        <v>196.5</v>
      </c>
      <c r="J2375">
        <v>37.700000000000003</v>
      </c>
      <c r="K2375" t="s">
        <v>18</v>
      </c>
      <c r="L2375">
        <v>0</v>
      </c>
      <c r="M2375" t="str">
        <f t="shared" si="74"/>
        <v>51-70</v>
      </c>
      <c r="N2375" t="str">
        <f t="shared" si="75"/>
        <v>Obese</v>
      </c>
    </row>
    <row r="2376" spans="1:14" x14ac:dyDescent="0.2">
      <c r="A2376">
        <v>46130</v>
      </c>
      <c r="B2376" t="s">
        <v>19</v>
      </c>
      <c r="C2376">
        <v>57</v>
      </c>
      <c r="D2376">
        <v>0</v>
      </c>
      <c r="E2376">
        <v>0</v>
      </c>
      <c r="F2376" t="s">
        <v>13</v>
      </c>
      <c r="G2376" t="s">
        <v>21</v>
      </c>
      <c r="H2376" t="s">
        <v>15</v>
      </c>
      <c r="I2376">
        <v>142.31</v>
      </c>
      <c r="J2376">
        <v>35.200000000000003</v>
      </c>
      <c r="K2376" t="s">
        <v>20</v>
      </c>
      <c r="L2376">
        <v>0</v>
      </c>
      <c r="M2376" t="str">
        <f t="shared" si="74"/>
        <v>51-70</v>
      </c>
      <c r="N2376" t="str">
        <f t="shared" si="75"/>
        <v>Obese</v>
      </c>
    </row>
    <row r="2377" spans="1:14" x14ac:dyDescent="0.2">
      <c r="A2377">
        <v>7730</v>
      </c>
      <c r="B2377" t="s">
        <v>12</v>
      </c>
      <c r="C2377">
        <v>31</v>
      </c>
      <c r="D2377">
        <v>0</v>
      </c>
      <c r="E2377">
        <v>0</v>
      </c>
      <c r="F2377" t="s">
        <v>22</v>
      </c>
      <c r="G2377" t="s">
        <v>14</v>
      </c>
      <c r="H2377" t="s">
        <v>17</v>
      </c>
      <c r="I2377">
        <v>94.96</v>
      </c>
      <c r="J2377">
        <v>54.7</v>
      </c>
      <c r="K2377" t="s">
        <v>20</v>
      </c>
      <c r="L2377">
        <v>0</v>
      </c>
      <c r="M2377" t="str">
        <f t="shared" si="74"/>
        <v>31-50</v>
      </c>
      <c r="N2377" t="str">
        <f t="shared" si="75"/>
        <v>Obese</v>
      </c>
    </row>
    <row r="2378" spans="1:14" x14ac:dyDescent="0.2">
      <c r="A2378">
        <v>12380</v>
      </c>
      <c r="B2378" t="s">
        <v>12</v>
      </c>
      <c r="C2378">
        <v>43</v>
      </c>
      <c r="D2378">
        <v>0</v>
      </c>
      <c r="E2378">
        <v>0</v>
      </c>
      <c r="F2378" t="s">
        <v>13</v>
      </c>
      <c r="G2378" t="s">
        <v>23</v>
      </c>
      <c r="H2378" t="s">
        <v>17</v>
      </c>
      <c r="I2378">
        <v>83.78</v>
      </c>
      <c r="J2378">
        <v>21.6</v>
      </c>
      <c r="K2378" t="s">
        <v>18</v>
      </c>
      <c r="L2378">
        <v>0</v>
      </c>
      <c r="M2378" t="str">
        <f t="shared" si="74"/>
        <v>31-50</v>
      </c>
      <c r="N2378" t="str">
        <f t="shared" si="75"/>
        <v>Normal weight</v>
      </c>
    </row>
    <row r="2379" spans="1:14" x14ac:dyDescent="0.2">
      <c r="A2379">
        <v>22778</v>
      </c>
      <c r="B2379" t="s">
        <v>12</v>
      </c>
      <c r="C2379">
        <v>34</v>
      </c>
      <c r="D2379">
        <v>0</v>
      </c>
      <c r="E2379">
        <v>0</v>
      </c>
      <c r="F2379" t="s">
        <v>13</v>
      </c>
      <c r="G2379" t="s">
        <v>14</v>
      </c>
      <c r="H2379" t="s">
        <v>15</v>
      </c>
      <c r="I2379">
        <v>66.959999999999994</v>
      </c>
      <c r="J2379">
        <v>26.1</v>
      </c>
      <c r="K2379" t="s">
        <v>18</v>
      </c>
      <c r="L2379">
        <v>0</v>
      </c>
      <c r="M2379" t="str">
        <f t="shared" si="74"/>
        <v>31-50</v>
      </c>
      <c r="N2379" t="str">
        <f t="shared" si="75"/>
        <v>Overweight</v>
      </c>
    </row>
    <row r="2380" spans="1:14" x14ac:dyDescent="0.2">
      <c r="A2380">
        <v>4128</v>
      </c>
      <c r="B2380" t="s">
        <v>19</v>
      </c>
      <c r="C2380">
        <v>55</v>
      </c>
      <c r="D2380">
        <v>0</v>
      </c>
      <c r="E2380">
        <v>0</v>
      </c>
      <c r="F2380" t="s">
        <v>13</v>
      </c>
      <c r="G2380" t="s">
        <v>14</v>
      </c>
      <c r="H2380" t="s">
        <v>17</v>
      </c>
      <c r="I2380">
        <v>76.7</v>
      </c>
      <c r="J2380">
        <v>39.700000000000003</v>
      </c>
      <c r="K2380" t="s">
        <v>16</v>
      </c>
      <c r="L2380">
        <v>0</v>
      </c>
      <c r="M2380" t="str">
        <f t="shared" si="74"/>
        <v>51-70</v>
      </c>
      <c r="N2380" t="str">
        <f t="shared" si="75"/>
        <v>Obese</v>
      </c>
    </row>
    <row r="2381" spans="1:14" x14ac:dyDescent="0.2">
      <c r="A2381">
        <v>36825</v>
      </c>
      <c r="B2381" t="s">
        <v>19</v>
      </c>
      <c r="C2381">
        <v>39</v>
      </c>
      <c r="D2381">
        <v>0</v>
      </c>
      <c r="E2381">
        <v>0</v>
      </c>
      <c r="F2381" t="s">
        <v>13</v>
      </c>
      <c r="G2381" t="s">
        <v>14</v>
      </c>
      <c r="H2381" t="s">
        <v>17</v>
      </c>
      <c r="I2381">
        <v>103.12</v>
      </c>
      <c r="J2381">
        <v>29.9</v>
      </c>
      <c r="K2381" t="s">
        <v>16</v>
      </c>
      <c r="L2381">
        <v>0</v>
      </c>
      <c r="M2381" t="str">
        <f t="shared" si="74"/>
        <v>31-50</v>
      </c>
      <c r="N2381" t="str">
        <f t="shared" si="75"/>
        <v>Overweight</v>
      </c>
    </row>
    <row r="2382" spans="1:14" x14ac:dyDescent="0.2">
      <c r="A2382">
        <v>1454</v>
      </c>
      <c r="B2382" t="s">
        <v>19</v>
      </c>
      <c r="C2382">
        <v>42</v>
      </c>
      <c r="D2382">
        <v>0</v>
      </c>
      <c r="E2382">
        <v>0</v>
      </c>
      <c r="F2382" t="s">
        <v>22</v>
      </c>
      <c r="G2382" t="s">
        <v>14</v>
      </c>
      <c r="H2382" t="s">
        <v>15</v>
      </c>
      <c r="I2382">
        <v>84.03</v>
      </c>
      <c r="J2382">
        <v>31.4</v>
      </c>
      <c r="K2382" t="s">
        <v>18</v>
      </c>
      <c r="L2382">
        <v>0</v>
      </c>
      <c r="M2382" t="str">
        <f t="shared" si="74"/>
        <v>31-50</v>
      </c>
      <c r="N2382" t="str">
        <f t="shared" si="75"/>
        <v>Obese</v>
      </c>
    </row>
    <row r="2383" spans="1:14" x14ac:dyDescent="0.2">
      <c r="A2383">
        <v>12674</v>
      </c>
      <c r="B2383" t="s">
        <v>12</v>
      </c>
      <c r="C2383">
        <v>44</v>
      </c>
      <c r="D2383">
        <v>0</v>
      </c>
      <c r="E2383">
        <v>0</v>
      </c>
      <c r="F2383" t="s">
        <v>13</v>
      </c>
      <c r="G2383" t="s">
        <v>14</v>
      </c>
      <c r="H2383" t="s">
        <v>17</v>
      </c>
      <c r="I2383">
        <v>74.150000000000006</v>
      </c>
      <c r="J2383">
        <v>34.5</v>
      </c>
      <c r="K2383" t="s">
        <v>16</v>
      </c>
      <c r="L2383">
        <v>0</v>
      </c>
      <c r="M2383" t="str">
        <f t="shared" si="74"/>
        <v>31-50</v>
      </c>
      <c r="N2383" t="str">
        <f t="shared" si="75"/>
        <v>Obese</v>
      </c>
    </row>
    <row r="2384" spans="1:14" x14ac:dyDescent="0.2">
      <c r="A2384">
        <v>55375</v>
      </c>
      <c r="B2384" t="s">
        <v>12</v>
      </c>
      <c r="C2384">
        <v>69</v>
      </c>
      <c r="D2384">
        <v>1</v>
      </c>
      <c r="E2384">
        <v>0</v>
      </c>
      <c r="F2384" t="s">
        <v>13</v>
      </c>
      <c r="G2384" t="s">
        <v>14</v>
      </c>
      <c r="H2384" t="s">
        <v>17</v>
      </c>
      <c r="I2384">
        <v>73.290000000000006</v>
      </c>
      <c r="J2384">
        <v>29.4</v>
      </c>
      <c r="K2384" t="s">
        <v>18</v>
      </c>
      <c r="L2384">
        <v>0</v>
      </c>
      <c r="M2384" t="str">
        <f t="shared" si="74"/>
        <v>51-70</v>
      </c>
      <c r="N2384" t="str">
        <f t="shared" si="75"/>
        <v>Overweight</v>
      </c>
    </row>
    <row r="2385" spans="1:14" x14ac:dyDescent="0.2">
      <c r="A2385">
        <v>44831</v>
      </c>
      <c r="B2385" t="s">
        <v>19</v>
      </c>
      <c r="C2385">
        <v>69</v>
      </c>
      <c r="D2385">
        <v>0</v>
      </c>
      <c r="E2385">
        <v>0</v>
      </c>
      <c r="F2385" t="s">
        <v>22</v>
      </c>
      <c r="G2385" t="s">
        <v>14</v>
      </c>
      <c r="H2385" t="s">
        <v>15</v>
      </c>
      <c r="I2385">
        <v>59.31</v>
      </c>
      <c r="J2385">
        <v>31.4</v>
      </c>
      <c r="K2385" t="s">
        <v>20</v>
      </c>
      <c r="L2385">
        <v>0</v>
      </c>
      <c r="M2385" t="str">
        <f t="shared" si="74"/>
        <v>51-70</v>
      </c>
      <c r="N2385" t="str">
        <f t="shared" si="75"/>
        <v>Obese</v>
      </c>
    </row>
    <row r="2386" spans="1:14" x14ac:dyDescent="0.2">
      <c r="A2386">
        <v>39632</v>
      </c>
      <c r="B2386" t="s">
        <v>19</v>
      </c>
      <c r="C2386">
        <v>53</v>
      </c>
      <c r="D2386">
        <v>0</v>
      </c>
      <c r="E2386">
        <v>0</v>
      </c>
      <c r="F2386" t="s">
        <v>13</v>
      </c>
      <c r="G2386" t="s">
        <v>14</v>
      </c>
      <c r="H2386" t="s">
        <v>15</v>
      </c>
      <c r="I2386">
        <v>209.5</v>
      </c>
      <c r="J2386">
        <v>41.8</v>
      </c>
      <c r="K2386" t="s">
        <v>18</v>
      </c>
      <c r="L2386">
        <v>0</v>
      </c>
      <c r="M2386" t="str">
        <f t="shared" si="74"/>
        <v>51-70</v>
      </c>
      <c r="N2386" t="str">
        <f t="shared" si="75"/>
        <v>Obese</v>
      </c>
    </row>
    <row r="2387" spans="1:14" x14ac:dyDescent="0.2">
      <c r="A2387">
        <v>46292</v>
      </c>
      <c r="B2387" t="s">
        <v>12</v>
      </c>
      <c r="C2387">
        <v>64</v>
      </c>
      <c r="D2387">
        <v>0</v>
      </c>
      <c r="E2387">
        <v>0</v>
      </c>
      <c r="F2387" t="s">
        <v>13</v>
      </c>
      <c r="G2387" t="s">
        <v>14</v>
      </c>
      <c r="H2387" t="s">
        <v>17</v>
      </c>
      <c r="I2387">
        <v>90.07</v>
      </c>
      <c r="J2387">
        <v>28.6</v>
      </c>
      <c r="K2387" t="s">
        <v>18</v>
      </c>
      <c r="L2387">
        <v>0</v>
      </c>
      <c r="M2387" t="str">
        <f t="shared" si="74"/>
        <v>51-70</v>
      </c>
      <c r="N2387" t="str">
        <f t="shared" si="75"/>
        <v>Overweight</v>
      </c>
    </row>
    <row r="2388" spans="1:14" x14ac:dyDescent="0.2">
      <c r="A2388">
        <v>17740</v>
      </c>
      <c r="B2388" t="s">
        <v>12</v>
      </c>
      <c r="C2388">
        <v>65</v>
      </c>
      <c r="D2388">
        <v>0</v>
      </c>
      <c r="E2388">
        <v>0</v>
      </c>
      <c r="F2388" t="s">
        <v>13</v>
      </c>
      <c r="G2388" t="s">
        <v>14</v>
      </c>
      <c r="H2388" t="s">
        <v>17</v>
      </c>
      <c r="I2388">
        <v>99.12</v>
      </c>
      <c r="J2388">
        <v>29</v>
      </c>
      <c r="K2388" t="s">
        <v>16</v>
      </c>
      <c r="L2388">
        <v>0</v>
      </c>
      <c r="M2388" t="str">
        <f t="shared" si="74"/>
        <v>51-70</v>
      </c>
      <c r="N2388" t="str">
        <f t="shared" si="75"/>
        <v>Overweight</v>
      </c>
    </row>
    <row r="2389" spans="1:14" x14ac:dyDescent="0.2">
      <c r="A2389">
        <v>24202</v>
      </c>
      <c r="B2389" t="s">
        <v>12</v>
      </c>
      <c r="C2389">
        <v>63</v>
      </c>
      <c r="D2389">
        <v>0</v>
      </c>
      <c r="E2389">
        <v>0</v>
      </c>
      <c r="F2389" t="s">
        <v>13</v>
      </c>
      <c r="G2389" t="s">
        <v>14</v>
      </c>
      <c r="H2389" t="s">
        <v>17</v>
      </c>
      <c r="I2389">
        <v>78.23</v>
      </c>
      <c r="J2389">
        <v>34.799999999999997</v>
      </c>
      <c r="K2389" t="s">
        <v>18</v>
      </c>
      <c r="L2389">
        <v>0</v>
      </c>
      <c r="M2389" t="str">
        <f t="shared" si="74"/>
        <v>51-70</v>
      </c>
      <c r="N2389" t="str">
        <f t="shared" si="75"/>
        <v>Obese</v>
      </c>
    </row>
    <row r="2390" spans="1:14" x14ac:dyDescent="0.2">
      <c r="A2390">
        <v>20625</v>
      </c>
      <c r="B2390" t="s">
        <v>12</v>
      </c>
      <c r="C2390">
        <v>51</v>
      </c>
      <c r="D2390">
        <v>1</v>
      </c>
      <c r="E2390">
        <v>0</v>
      </c>
      <c r="F2390" t="s">
        <v>13</v>
      </c>
      <c r="G2390" t="s">
        <v>14</v>
      </c>
      <c r="H2390" t="s">
        <v>15</v>
      </c>
      <c r="I2390">
        <v>76.099999999999994</v>
      </c>
      <c r="J2390">
        <v>32.1</v>
      </c>
      <c r="K2390" t="s">
        <v>20</v>
      </c>
      <c r="L2390">
        <v>0</v>
      </c>
      <c r="M2390" t="str">
        <f t="shared" si="74"/>
        <v>51-70</v>
      </c>
      <c r="N2390" t="str">
        <f t="shared" si="75"/>
        <v>Obese</v>
      </c>
    </row>
    <row r="2391" spans="1:14" x14ac:dyDescent="0.2">
      <c r="A2391">
        <v>56923</v>
      </c>
      <c r="B2391" t="s">
        <v>12</v>
      </c>
      <c r="C2391">
        <v>52</v>
      </c>
      <c r="D2391">
        <v>1</v>
      </c>
      <c r="E2391">
        <v>0</v>
      </c>
      <c r="F2391" t="s">
        <v>13</v>
      </c>
      <c r="G2391" t="s">
        <v>14</v>
      </c>
      <c r="H2391" t="s">
        <v>17</v>
      </c>
      <c r="I2391">
        <v>116.21</v>
      </c>
      <c r="J2391">
        <v>32.799999999999997</v>
      </c>
      <c r="K2391" t="s">
        <v>20</v>
      </c>
      <c r="L2391">
        <v>0</v>
      </c>
      <c r="M2391" t="str">
        <f t="shared" si="74"/>
        <v>51-70</v>
      </c>
      <c r="N2391" t="str">
        <f t="shared" si="75"/>
        <v>Obese</v>
      </c>
    </row>
    <row r="2392" spans="1:14" x14ac:dyDescent="0.2">
      <c r="A2392">
        <v>27176</v>
      </c>
      <c r="B2392" t="s">
        <v>19</v>
      </c>
      <c r="C2392">
        <v>69</v>
      </c>
      <c r="D2392">
        <v>0</v>
      </c>
      <c r="E2392">
        <v>0</v>
      </c>
      <c r="F2392" t="s">
        <v>13</v>
      </c>
      <c r="G2392" t="s">
        <v>14</v>
      </c>
      <c r="H2392" t="s">
        <v>17</v>
      </c>
      <c r="I2392">
        <v>103.73</v>
      </c>
      <c r="J2392">
        <v>34.700000000000003</v>
      </c>
      <c r="K2392" t="s">
        <v>18</v>
      </c>
      <c r="L2392">
        <v>0</v>
      </c>
      <c r="M2392" t="str">
        <f t="shared" si="74"/>
        <v>51-70</v>
      </c>
      <c r="N2392" t="str">
        <f t="shared" si="75"/>
        <v>Obese</v>
      </c>
    </row>
    <row r="2393" spans="1:14" x14ac:dyDescent="0.2">
      <c r="A2393">
        <v>23052</v>
      </c>
      <c r="B2393" t="s">
        <v>19</v>
      </c>
      <c r="C2393">
        <v>54</v>
      </c>
      <c r="D2393">
        <v>0</v>
      </c>
      <c r="E2393">
        <v>0</v>
      </c>
      <c r="F2393" t="s">
        <v>13</v>
      </c>
      <c r="G2393" t="s">
        <v>14</v>
      </c>
      <c r="H2393" t="s">
        <v>17</v>
      </c>
      <c r="I2393">
        <v>94.11</v>
      </c>
      <c r="J2393">
        <v>28.6</v>
      </c>
      <c r="K2393" t="s">
        <v>16</v>
      </c>
      <c r="L2393">
        <v>0</v>
      </c>
      <c r="M2393" t="str">
        <f t="shared" si="74"/>
        <v>51-70</v>
      </c>
      <c r="N2393" t="str">
        <f t="shared" si="75"/>
        <v>Overweight</v>
      </c>
    </row>
    <row r="2394" spans="1:14" x14ac:dyDescent="0.2">
      <c r="A2394">
        <v>5380</v>
      </c>
      <c r="B2394" t="s">
        <v>19</v>
      </c>
      <c r="C2394">
        <v>26</v>
      </c>
      <c r="D2394">
        <v>0</v>
      </c>
      <c r="E2394">
        <v>0</v>
      </c>
      <c r="F2394" t="s">
        <v>13</v>
      </c>
      <c r="G2394" t="s">
        <v>14</v>
      </c>
      <c r="H2394" t="s">
        <v>15</v>
      </c>
      <c r="I2394">
        <v>91.35</v>
      </c>
      <c r="J2394">
        <v>23.8</v>
      </c>
      <c r="K2394" t="s">
        <v>18</v>
      </c>
      <c r="L2394">
        <v>0</v>
      </c>
      <c r="M2394" t="str">
        <f t="shared" si="74"/>
        <v>18-30</v>
      </c>
      <c r="N2394" t="str">
        <f t="shared" si="75"/>
        <v>Normal weight</v>
      </c>
    </row>
    <row r="2395" spans="1:14" x14ac:dyDescent="0.2">
      <c r="A2395">
        <v>29546</v>
      </c>
      <c r="B2395" t="s">
        <v>12</v>
      </c>
      <c r="C2395">
        <v>71</v>
      </c>
      <c r="D2395">
        <v>0</v>
      </c>
      <c r="E2395">
        <v>0</v>
      </c>
      <c r="F2395" t="s">
        <v>13</v>
      </c>
      <c r="G2395" t="s">
        <v>23</v>
      </c>
      <c r="H2395" t="s">
        <v>17</v>
      </c>
      <c r="I2395">
        <v>99.76</v>
      </c>
      <c r="J2395">
        <v>33.4</v>
      </c>
      <c r="K2395" t="s">
        <v>16</v>
      </c>
      <c r="L2395">
        <v>0</v>
      </c>
      <c r="M2395" t="str">
        <f t="shared" si="74"/>
        <v>71+</v>
      </c>
      <c r="N2395" t="str">
        <f t="shared" si="75"/>
        <v>Obese</v>
      </c>
    </row>
    <row r="2396" spans="1:14" x14ac:dyDescent="0.2">
      <c r="A2396">
        <v>3718</v>
      </c>
      <c r="B2396" t="s">
        <v>19</v>
      </c>
      <c r="C2396">
        <v>46</v>
      </c>
      <c r="D2396">
        <v>0</v>
      </c>
      <c r="E2396">
        <v>0</v>
      </c>
      <c r="F2396" t="s">
        <v>13</v>
      </c>
      <c r="G2396" t="s">
        <v>23</v>
      </c>
      <c r="H2396" t="s">
        <v>15</v>
      </c>
      <c r="I2396">
        <v>111.1</v>
      </c>
      <c r="J2396">
        <v>23.3</v>
      </c>
      <c r="K2396" t="s">
        <v>20</v>
      </c>
      <c r="L2396">
        <v>0</v>
      </c>
      <c r="M2396" t="str">
        <f t="shared" si="74"/>
        <v>31-50</v>
      </c>
      <c r="N2396" t="str">
        <f t="shared" si="75"/>
        <v>Normal weight</v>
      </c>
    </row>
    <row r="2397" spans="1:14" x14ac:dyDescent="0.2">
      <c r="A2397">
        <v>41917</v>
      </c>
      <c r="B2397" t="s">
        <v>19</v>
      </c>
      <c r="C2397">
        <v>29</v>
      </c>
      <c r="D2397">
        <v>0</v>
      </c>
      <c r="E2397">
        <v>0</v>
      </c>
      <c r="F2397" t="s">
        <v>22</v>
      </c>
      <c r="G2397" t="s">
        <v>14</v>
      </c>
      <c r="H2397" t="s">
        <v>15</v>
      </c>
      <c r="I2397">
        <v>84.19</v>
      </c>
      <c r="J2397">
        <v>21.2</v>
      </c>
      <c r="K2397" t="s">
        <v>18</v>
      </c>
      <c r="L2397">
        <v>0</v>
      </c>
      <c r="M2397" t="str">
        <f t="shared" si="74"/>
        <v>18-30</v>
      </c>
      <c r="N2397" t="str">
        <f t="shared" si="75"/>
        <v>Normal weight</v>
      </c>
    </row>
    <row r="2398" spans="1:14" x14ac:dyDescent="0.2">
      <c r="A2398">
        <v>44426</v>
      </c>
      <c r="B2398" t="s">
        <v>19</v>
      </c>
      <c r="C2398">
        <v>21</v>
      </c>
      <c r="D2398">
        <v>0</v>
      </c>
      <c r="E2398">
        <v>0</v>
      </c>
      <c r="F2398" t="s">
        <v>13</v>
      </c>
      <c r="G2398" t="s">
        <v>14</v>
      </c>
      <c r="H2398" t="s">
        <v>15</v>
      </c>
      <c r="I2398">
        <v>126.35</v>
      </c>
      <c r="J2398">
        <v>26.9</v>
      </c>
      <c r="K2398" t="s">
        <v>18</v>
      </c>
      <c r="L2398">
        <v>0</v>
      </c>
      <c r="M2398" t="str">
        <f t="shared" si="74"/>
        <v>18-30</v>
      </c>
      <c r="N2398" t="str">
        <f t="shared" si="75"/>
        <v>Overweight</v>
      </c>
    </row>
    <row r="2399" spans="1:14" x14ac:dyDescent="0.2">
      <c r="A2399">
        <v>34700</v>
      </c>
      <c r="B2399" t="s">
        <v>19</v>
      </c>
      <c r="C2399">
        <v>56</v>
      </c>
      <c r="D2399">
        <v>1</v>
      </c>
      <c r="E2399">
        <v>0</v>
      </c>
      <c r="F2399" t="s">
        <v>22</v>
      </c>
      <c r="G2399" t="s">
        <v>21</v>
      </c>
      <c r="H2399" t="s">
        <v>15</v>
      </c>
      <c r="I2399">
        <v>87.5</v>
      </c>
      <c r="J2399">
        <v>20.2</v>
      </c>
      <c r="K2399" t="s">
        <v>16</v>
      </c>
      <c r="L2399">
        <v>0</v>
      </c>
      <c r="M2399" t="str">
        <f t="shared" si="74"/>
        <v>51-70</v>
      </c>
      <c r="N2399" t="str">
        <f t="shared" si="75"/>
        <v>Normal weight</v>
      </c>
    </row>
    <row r="2400" spans="1:14" x14ac:dyDescent="0.2">
      <c r="A2400">
        <v>23170</v>
      </c>
      <c r="B2400" t="s">
        <v>19</v>
      </c>
      <c r="C2400">
        <v>36</v>
      </c>
      <c r="D2400">
        <v>0</v>
      </c>
      <c r="E2400">
        <v>0</v>
      </c>
      <c r="F2400" t="s">
        <v>22</v>
      </c>
      <c r="G2400" t="s">
        <v>14</v>
      </c>
      <c r="H2400" t="s">
        <v>15</v>
      </c>
      <c r="I2400">
        <v>96.1</v>
      </c>
      <c r="J2400">
        <v>29.6</v>
      </c>
      <c r="K2400" t="s">
        <v>18</v>
      </c>
      <c r="L2400">
        <v>0</v>
      </c>
      <c r="M2400" t="str">
        <f t="shared" si="74"/>
        <v>31-50</v>
      </c>
      <c r="N2400" t="str">
        <f t="shared" si="75"/>
        <v>Overweight</v>
      </c>
    </row>
    <row r="2401" spans="1:14" x14ac:dyDescent="0.2">
      <c r="A2401">
        <v>5731</v>
      </c>
      <c r="B2401" t="s">
        <v>19</v>
      </c>
      <c r="C2401">
        <v>57</v>
      </c>
      <c r="D2401">
        <v>1</v>
      </c>
      <c r="E2401">
        <v>0</v>
      </c>
      <c r="F2401" t="s">
        <v>13</v>
      </c>
      <c r="G2401" t="s">
        <v>14</v>
      </c>
      <c r="H2401" t="s">
        <v>15</v>
      </c>
      <c r="I2401">
        <v>108.61</v>
      </c>
      <c r="J2401">
        <v>38.1</v>
      </c>
      <c r="K2401" t="s">
        <v>20</v>
      </c>
      <c r="L2401">
        <v>0</v>
      </c>
      <c r="M2401" t="str">
        <f t="shared" si="74"/>
        <v>51-70</v>
      </c>
      <c r="N2401" t="str">
        <f t="shared" si="75"/>
        <v>Obese</v>
      </c>
    </row>
    <row r="2402" spans="1:14" x14ac:dyDescent="0.2">
      <c r="A2402">
        <v>62791</v>
      </c>
      <c r="B2402" t="s">
        <v>12</v>
      </c>
      <c r="C2402">
        <v>79</v>
      </c>
      <c r="D2402">
        <v>1</v>
      </c>
      <c r="E2402">
        <v>1</v>
      </c>
      <c r="F2402" t="s">
        <v>13</v>
      </c>
      <c r="G2402" t="s">
        <v>21</v>
      </c>
      <c r="H2402" t="s">
        <v>17</v>
      </c>
      <c r="I2402">
        <v>205.23</v>
      </c>
      <c r="J2402">
        <v>22</v>
      </c>
      <c r="K2402" t="s">
        <v>18</v>
      </c>
      <c r="L2402">
        <v>0</v>
      </c>
      <c r="M2402" t="str">
        <f t="shared" si="74"/>
        <v>71+</v>
      </c>
      <c r="N2402" t="str">
        <f t="shared" si="75"/>
        <v>Normal weight</v>
      </c>
    </row>
    <row r="2403" spans="1:14" x14ac:dyDescent="0.2">
      <c r="A2403">
        <v>45472</v>
      </c>
      <c r="B2403" t="s">
        <v>12</v>
      </c>
      <c r="C2403">
        <v>22</v>
      </c>
      <c r="D2403">
        <v>0</v>
      </c>
      <c r="E2403">
        <v>0</v>
      </c>
      <c r="F2403" t="s">
        <v>13</v>
      </c>
      <c r="G2403" t="s">
        <v>14</v>
      </c>
      <c r="H2403" t="s">
        <v>15</v>
      </c>
      <c r="I2403">
        <v>138.55000000000001</v>
      </c>
      <c r="J2403">
        <v>24</v>
      </c>
      <c r="K2403" t="s">
        <v>18</v>
      </c>
      <c r="L2403">
        <v>0</v>
      </c>
      <c r="M2403" t="str">
        <f t="shared" si="74"/>
        <v>18-30</v>
      </c>
      <c r="N2403" t="str">
        <f t="shared" si="75"/>
        <v>Normal weight</v>
      </c>
    </row>
    <row r="2404" spans="1:14" x14ac:dyDescent="0.2">
      <c r="A2404">
        <v>3942</v>
      </c>
      <c r="B2404" t="s">
        <v>12</v>
      </c>
      <c r="C2404">
        <v>72</v>
      </c>
      <c r="D2404">
        <v>0</v>
      </c>
      <c r="E2404">
        <v>1</v>
      </c>
      <c r="F2404" t="s">
        <v>13</v>
      </c>
      <c r="G2404" t="s">
        <v>14</v>
      </c>
      <c r="H2404" t="s">
        <v>15</v>
      </c>
      <c r="I2404">
        <v>234.27</v>
      </c>
      <c r="J2404">
        <v>26.9</v>
      </c>
      <c r="K2404" t="s">
        <v>18</v>
      </c>
      <c r="L2404">
        <v>0</v>
      </c>
      <c r="M2404" t="str">
        <f t="shared" si="74"/>
        <v>71+</v>
      </c>
      <c r="N2404" t="str">
        <f t="shared" si="75"/>
        <v>Overweight</v>
      </c>
    </row>
    <row r="2405" spans="1:14" x14ac:dyDescent="0.2">
      <c r="A2405">
        <v>30201</v>
      </c>
      <c r="B2405" t="s">
        <v>19</v>
      </c>
      <c r="C2405">
        <v>54</v>
      </c>
      <c r="D2405">
        <v>0</v>
      </c>
      <c r="E2405">
        <v>0</v>
      </c>
      <c r="F2405" t="s">
        <v>13</v>
      </c>
      <c r="G2405" t="s">
        <v>14</v>
      </c>
      <c r="H2405" t="s">
        <v>15</v>
      </c>
      <c r="I2405">
        <v>75.16</v>
      </c>
      <c r="J2405">
        <v>38</v>
      </c>
      <c r="K2405" t="s">
        <v>18</v>
      </c>
      <c r="L2405">
        <v>0</v>
      </c>
      <c r="M2405" t="str">
        <f t="shared" si="74"/>
        <v>51-70</v>
      </c>
      <c r="N2405" t="str">
        <f t="shared" si="75"/>
        <v>Obese</v>
      </c>
    </row>
    <row r="2406" spans="1:14" x14ac:dyDescent="0.2">
      <c r="A2406">
        <v>53552</v>
      </c>
      <c r="B2406" t="s">
        <v>19</v>
      </c>
      <c r="C2406">
        <v>62</v>
      </c>
      <c r="D2406">
        <v>0</v>
      </c>
      <c r="E2406">
        <v>0</v>
      </c>
      <c r="F2406" t="s">
        <v>13</v>
      </c>
      <c r="G2406" t="s">
        <v>14</v>
      </c>
      <c r="H2406" t="s">
        <v>15</v>
      </c>
      <c r="I2406">
        <v>101.19</v>
      </c>
      <c r="J2406">
        <v>23.4</v>
      </c>
      <c r="K2406" t="s">
        <v>18</v>
      </c>
      <c r="L2406">
        <v>0</v>
      </c>
      <c r="M2406" t="str">
        <f t="shared" si="74"/>
        <v>51-70</v>
      </c>
      <c r="N2406" t="str">
        <f t="shared" si="75"/>
        <v>Normal weight</v>
      </c>
    </row>
    <row r="2407" spans="1:14" x14ac:dyDescent="0.2">
      <c r="A2407">
        <v>59663</v>
      </c>
      <c r="B2407" t="s">
        <v>19</v>
      </c>
      <c r="C2407">
        <v>28</v>
      </c>
      <c r="D2407">
        <v>0</v>
      </c>
      <c r="E2407">
        <v>0</v>
      </c>
      <c r="F2407" t="s">
        <v>22</v>
      </c>
      <c r="G2407" t="s">
        <v>14</v>
      </c>
      <c r="H2407" t="s">
        <v>15</v>
      </c>
      <c r="I2407">
        <v>107.74</v>
      </c>
      <c r="J2407">
        <v>38.5</v>
      </c>
      <c r="K2407" t="s">
        <v>18</v>
      </c>
      <c r="L2407">
        <v>0</v>
      </c>
      <c r="M2407" t="str">
        <f t="shared" si="74"/>
        <v>18-30</v>
      </c>
      <c r="N2407" t="str">
        <f t="shared" si="75"/>
        <v>Obese</v>
      </c>
    </row>
    <row r="2408" spans="1:14" x14ac:dyDescent="0.2">
      <c r="A2408">
        <v>18140</v>
      </c>
      <c r="B2408" t="s">
        <v>19</v>
      </c>
      <c r="C2408">
        <v>33</v>
      </c>
      <c r="D2408">
        <v>0</v>
      </c>
      <c r="E2408">
        <v>0</v>
      </c>
      <c r="F2408" t="s">
        <v>13</v>
      </c>
      <c r="G2408" t="s">
        <v>14</v>
      </c>
      <c r="H2408" t="s">
        <v>17</v>
      </c>
      <c r="I2408">
        <v>131.28</v>
      </c>
      <c r="J2408">
        <v>25.1</v>
      </c>
      <c r="K2408" t="s">
        <v>18</v>
      </c>
      <c r="L2408">
        <v>0</v>
      </c>
      <c r="M2408" t="str">
        <f t="shared" si="74"/>
        <v>31-50</v>
      </c>
      <c r="N2408" t="str">
        <f t="shared" si="75"/>
        <v>Overweight</v>
      </c>
    </row>
    <row r="2409" spans="1:14" x14ac:dyDescent="0.2">
      <c r="A2409">
        <v>52340</v>
      </c>
      <c r="B2409" t="s">
        <v>12</v>
      </c>
      <c r="C2409">
        <v>55</v>
      </c>
      <c r="D2409">
        <v>0</v>
      </c>
      <c r="E2409">
        <v>0</v>
      </c>
      <c r="F2409" t="s">
        <v>13</v>
      </c>
      <c r="G2409" t="s">
        <v>14</v>
      </c>
      <c r="H2409" t="s">
        <v>15</v>
      </c>
      <c r="I2409">
        <v>67.02</v>
      </c>
      <c r="J2409">
        <v>41.1</v>
      </c>
      <c r="K2409" t="s">
        <v>20</v>
      </c>
      <c r="L2409">
        <v>0</v>
      </c>
      <c r="M2409" t="str">
        <f t="shared" si="74"/>
        <v>51-70</v>
      </c>
      <c r="N2409" t="str">
        <f t="shared" si="75"/>
        <v>Obese</v>
      </c>
    </row>
    <row r="2410" spans="1:14" x14ac:dyDescent="0.2">
      <c r="A2410">
        <v>55137</v>
      </c>
      <c r="B2410" t="s">
        <v>19</v>
      </c>
      <c r="C2410">
        <v>25</v>
      </c>
      <c r="D2410">
        <v>0</v>
      </c>
      <c r="E2410">
        <v>0</v>
      </c>
      <c r="F2410" t="s">
        <v>22</v>
      </c>
      <c r="G2410" t="s">
        <v>14</v>
      </c>
      <c r="H2410" t="s">
        <v>15</v>
      </c>
      <c r="I2410">
        <v>125.98</v>
      </c>
      <c r="J2410">
        <v>21</v>
      </c>
      <c r="K2410" t="s">
        <v>20</v>
      </c>
      <c r="L2410">
        <v>0</v>
      </c>
      <c r="M2410" t="str">
        <f t="shared" si="74"/>
        <v>18-30</v>
      </c>
      <c r="N2410" t="str">
        <f t="shared" si="75"/>
        <v>Normal weight</v>
      </c>
    </row>
    <row r="2411" spans="1:14" x14ac:dyDescent="0.2">
      <c r="A2411">
        <v>458</v>
      </c>
      <c r="B2411" t="s">
        <v>19</v>
      </c>
      <c r="C2411">
        <v>37</v>
      </c>
      <c r="D2411">
        <v>0</v>
      </c>
      <c r="E2411">
        <v>0</v>
      </c>
      <c r="F2411" t="s">
        <v>13</v>
      </c>
      <c r="G2411" t="s">
        <v>23</v>
      </c>
      <c r="H2411" t="s">
        <v>15</v>
      </c>
      <c r="I2411">
        <v>72.09</v>
      </c>
      <c r="J2411">
        <v>24.1</v>
      </c>
      <c r="K2411" t="s">
        <v>20</v>
      </c>
      <c r="L2411">
        <v>0</v>
      </c>
      <c r="M2411" t="str">
        <f t="shared" si="74"/>
        <v>31-50</v>
      </c>
      <c r="N2411" t="str">
        <f t="shared" si="75"/>
        <v>Normal weight</v>
      </c>
    </row>
    <row r="2412" spans="1:14" x14ac:dyDescent="0.2">
      <c r="A2412">
        <v>71548</v>
      </c>
      <c r="B2412" t="s">
        <v>12</v>
      </c>
      <c r="C2412">
        <v>45</v>
      </c>
      <c r="D2412">
        <v>0</v>
      </c>
      <c r="E2412">
        <v>0</v>
      </c>
      <c r="F2412" t="s">
        <v>13</v>
      </c>
      <c r="G2412" t="s">
        <v>23</v>
      </c>
      <c r="H2412" t="s">
        <v>15</v>
      </c>
      <c r="I2412">
        <v>55.47</v>
      </c>
      <c r="J2412">
        <v>19.8</v>
      </c>
      <c r="K2412" t="s">
        <v>20</v>
      </c>
      <c r="L2412">
        <v>0</v>
      </c>
      <c r="M2412" t="str">
        <f t="shared" si="74"/>
        <v>31-50</v>
      </c>
      <c r="N2412" t="str">
        <f t="shared" si="75"/>
        <v>Normal weight</v>
      </c>
    </row>
    <row r="2413" spans="1:14" x14ac:dyDescent="0.2">
      <c r="A2413">
        <v>36524</v>
      </c>
      <c r="B2413" t="s">
        <v>12</v>
      </c>
      <c r="C2413">
        <v>66</v>
      </c>
      <c r="D2413">
        <v>0</v>
      </c>
      <c r="E2413">
        <v>1</v>
      </c>
      <c r="F2413" t="s">
        <v>13</v>
      </c>
      <c r="G2413" t="s">
        <v>14</v>
      </c>
      <c r="H2413" t="s">
        <v>17</v>
      </c>
      <c r="I2413">
        <v>239.21</v>
      </c>
      <c r="J2413">
        <v>33.700000000000003</v>
      </c>
      <c r="K2413" t="s">
        <v>16</v>
      </c>
      <c r="L2413">
        <v>0</v>
      </c>
      <c r="M2413" t="str">
        <f t="shared" si="74"/>
        <v>51-70</v>
      </c>
      <c r="N2413" t="str">
        <f t="shared" si="75"/>
        <v>Obese</v>
      </c>
    </row>
    <row r="2414" spans="1:14" x14ac:dyDescent="0.2">
      <c r="A2414">
        <v>61827</v>
      </c>
      <c r="B2414" t="s">
        <v>12</v>
      </c>
      <c r="C2414">
        <v>80</v>
      </c>
      <c r="D2414">
        <v>0</v>
      </c>
      <c r="E2414">
        <v>0</v>
      </c>
      <c r="F2414" t="s">
        <v>13</v>
      </c>
      <c r="G2414" t="s">
        <v>21</v>
      </c>
      <c r="H2414" t="s">
        <v>17</v>
      </c>
      <c r="I2414">
        <v>196.08</v>
      </c>
      <c r="J2414">
        <v>31</v>
      </c>
      <c r="K2414" t="s">
        <v>16</v>
      </c>
      <c r="L2414">
        <v>0</v>
      </c>
      <c r="M2414" t="str">
        <f t="shared" si="74"/>
        <v>71+</v>
      </c>
      <c r="N2414" t="str">
        <f t="shared" si="75"/>
        <v>Obese</v>
      </c>
    </row>
    <row r="2415" spans="1:14" x14ac:dyDescent="0.2">
      <c r="A2415">
        <v>31454</v>
      </c>
      <c r="B2415" t="s">
        <v>19</v>
      </c>
      <c r="C2415">
        <v>38</v>
      </c>
      <c r="D2415">
        <v>0</v>
      </c>
      <c r="E2415">
        <v>0</v>
      </c>
      <c r="F2415" t="s">
        <v>13</v>
      </c>
      <c r="G2415" t="s">
        <v>23</v>
      </c>
      <c r="H2415" t="s">
        <v>17</v>
      </c>
      <c r="I2415">
        <v>93.93</v>
      </c>
      <c r="J2415">
        <v>21.5</v>
      </c>
      <c r="K2415" t="s">
        <v>18</v>
      </c>
      <c r="L2415">
        <v>0</v>
      </c>
      <c r="M2415" t="str">
        <f t="shared" si="74"/>
        <v>31-50</v>
      </c>
      <c r="N2415" t="str">
        <f t="shared" si="75"/>
        <v>Normal weight</v>
      </c>
    </row>
    <row r="2416" spans="1:14" x14ac:dyDescent="0.2">
      <c r="A2416">
        <v>63729</v>
      </c>
      <c r="B2416" t="s">
        <v>19</v>
      </c>
      <c r="C2416">
        <v>19</v>
      </c>
      <c r="D2416">
        <v>0</v>
      </c>
      <c r="E2416">
        <v>0</v>
      </c>
      <c r="F2416" t="s">
        <v>22</v>
      </c>
      <c r="G2416" t="s">
        <v>14</v>
      </c>
      <c r="H2416" t="s">
        <v>15</v>
      </c>
      <c r="I2416">
        <v>65.790000000000006</v>
      </c>
      <c r="J2416">
        <v>28.6</v>
      </c>
      <c r="K2416" t="s">
        <v>20</v>
      </c>
      <c r="L2416">
        <v>0</v>
      </c>
      <c r="M2416" t="str">
        <f t="shared" si="74"/>
        <v>18-30</v>
      </c>
      <c r="N2416" t="str">
        <f t="shared" si="75"/>
        <v>Overweight</v>
      </c>
    </row>
    <row r="2417" spans="1:14" x14ac:dyDescent="0.2">
      <c r="A2417">
        <v>5286</v>
      </c>
      <c r="B2417" t="s">
        <v>19</v>
      </c>
      <c r="C2417">
        <v>40</v>
      </c>
      <c r="D2417">
        <v>0</v>
      </c>
      <c r="E2417">
        <v>0</v>
      </c>
      <c r="F2417" t="s">
        <v>13</v>
      </c>
      <c r="G2417" t="s">
        <v>23</v>
      </c>
      <c r="H2417" t="s">
        <v>15</v>
      </c>
      <c r="I2417">
        <v>176.38</v>
      </c>
      <c r="J2417">
        <v>35.700000000000003</v>
      </c>
      <c r="K2417" t="s">
        <v>18</v>
      </c>
      <c r="L2417">
        <v>0</v>
      </c>
      <c r="M2417" t="str">
        <f t="shared" si="74"/>
        <v>31-50</v>
      </c>
      <c r="N2417" t="str">
        <f t="shared" si="75"/>
        <v>Obese</v>
      </c>
    </row>
    <row r="2418" spans="1:14" x14ac:dyDescent="0.2">
      <c r="A2418">
        <v>42628</v>
      </c>
      <c r="B2418" t="s">
        <v>19</v>
      </c>
      <c r="C2418">
        <v>69</v>
      </c>
      <c r="D2418">
        <v>0</v>
      </c>
      <c r="E2418">
        <v>1</v>
      </c>
      <c r="F2418" t="s">
        <v>22</v>
      </c>
      <c r="G2418" t="s">
        <v>14</v>
      </c>
      <c r="H2418" t="s">
        <v>15</v>
      </c>
      <c r="I2418">
        <v>193.45</v>
      </c>
      <c r="J2418">
        <v>34.5</v>
      </c>
      <c r="K2418" t="s">
        <v>18</v>
      </c>
      <c r="L2418">
        <v>0</v>
      </c>
      <c r="M2418" t="str">
        <f t="shared" si="74"/>
        <v>51-70</v>
      </c>
      <c r="N2418" t="str">
        <f t="shared" si="75"/>
        <v>Obese</v>
      </c>
    </row>
    <row r="2419" spans="1:14" x14ac:dyDescent="0.2">
      <c r="A2419">
        <v>5006</v>
      </c>
      <c r="B2419" t="s">
        <v>19</v>
      </c>
      <c r="C2419">
        <v>46</v>
      </c>
      <c r="D2419">
        <v>0</v>
      </c>
      <c r="E2419">
        <v>0</v>
      </c>
      <c r="F2419" t="s">
        <v>13</v>
      </c>
      <c r="G2419" t="s">
        <v>21</v>
      </c>
      <c r="H2419" t="s">
        <v>17</v>
      </c>
      <c r="I2419">
        <v>85.84</v>
      </c>
      <c r="J2419">
        <v>21.2</v>
      </c>
      <c r="K2419" t="s">
        <v>18</v>
      </c>
      <c r="L2419">
        <v>0</v>
      </c>
      <c r="M2419" t="str">
        <f t="shared" si="74"/>
        <v>31-50</v>
      </c>
      <c r="N2419" t="str">
        <f t="shared" si="75"/>
        <v>Normal weight</v>
      </c>
    </row>
    <row r="2420" spans="1:14" x14ac:dyDescent="0.2">
      <c r="A2420">
        <v>11250</v>
      </c>
      <c r="B2420" t="s">
        <v>12</v>
      </c>
      <c r="C2420">
        <v>78</v>
      </c>
      <c r="D2420">
        <v>0</v>
      </c>
      <c r="E2420">
        <v>0</v>
      </c>
      <c r="F2420" t="s">
        <v>13</v>
      </c>
      <c r="G2420" t="s">
        <v>21</v>
      </c>
      <c r="H2420" t="s">
        <v>17</v>
      </c>
      <c r="I2420">
        <v>93.85</v>
      </c>
      <c r="J2420">
        <v>22.7</v>
      </c>
      <c r="K2420" t="s">
        <v>16</v>
      </c>
      <c r="L2420">
        <v>0</v>
      </c>
      <c r="M2420" t="str">
        <f t="shared" si="74"/>
        <v>71+</v>
      </c>
      <c r="N2420" t="str">
        <f t="shared" si="75"/>
        <v>Normal weight</v>
      </c>
    </row>
    <row r="2421" spans="1:14" x14ac:dyDescent="0.2">
      <c r="A2421">
        <v>41858</v>
      </c>
      <c r="B2421" t="s">
        <v>19</v>
      </c>
      <c r="C2421">
        <v>63</v>
      </c>
      <c r="D2421">
        <v>0</v>
      </c>
      <c r="E2421">
        <v>1</v>
      </c>
      <c r="F2421" t="s">
        <v>13</v>
      </c>
      <c r="G2421" t="s">
        <v>14</v>
      </c>
      <c r="H2421" t="s">
        <v>17</v>
      </c>
      <c r="I2421">
        <v>86.21</v>
      </c>
      <c r="J2421">
        <v>39.1</v>
      </c>
      <c r="K2421" t="s">
        <v>18</v>
      </c>
      <c r="L2421">
        <v>0</v>
      </c>
      <c r="M2421" t="str">
        <f t="shared" si="74"/>
        <v>51-70</v>
      </c>
      <c r="N2421" t="str">
        <f t="shared" si="75"/>
        <v>Obese</v>
      </c>
    </row>
    <row r="2422" spans="1:14" x14ac:dyDescent="0.2">
      <c r="A2422">
        <v>34965</v>
      </c>
      <c r="B2422" t="s">
        <v>19</v>
      </c>
      <c r="C2422">
        <v>18</v>
      </c>
      <c r="D2422">
        <v>0</v>
      </c>
      <c r="E2422">
        <v>0</v>
      </c>
      <c r="F2422" t="s">
        <v>22</v>
      </c>
      <c r="G2422" t="s">
        <v>14</v>
      </c>
      <c r="H2422" t="s">
        <v>15</v>
      </c>
      <c r="I2422">
        <v>95.87</v>
      </c>
      <c r="J2422">
        <v>23</v>
      </c>
      <c r="K2422" t="s">
        <v>18</v>
      </c>
      <c r="L2422">
        <v>0</v>
      </c>
      <c r="M2422" t="str">
        <f t="shared" si="74"/>
        <v>18-30</v>
      </c>
      <c r="N2422" t="str">
        <f t="shared" si="75"/>
        <v>Normal weight</v>
      </c>
    </row>
    <row r="2423" spans="1:14" x14ac:dyDescent="0.2">
      <c r="A2423">
        <v>65748</v>
      </c>
      <c r="B2423" t="s">
        <v>19</v>
      </c>
      <c r="C2423">
        <v>46</v>
      </c>
      <c r="D2423">
        <v>0</v>
      </c>
      <c r="E2423">
        <v>0</v>
      </c>
      <c r="F2423" t="s">
        <v>13</v>
      </c>
      <c r="G2423" t="s">
        <v>14</v>
      </c>
      <c r="H2423" t="s">
        <v>15</v>
      </c>
      <c r="I2423">
        <v>180.45</v>
      </c>
      <c r="J2423">
        <v>22.5</v>
      </c>
      <c r="K2423" t="s">
        <v>18</v>
      </c>
      <c r="L2423">
        <v>0</v>
      </c>
      <c r="M2423" t="str">
        <f t="shared" si="74"/>
        <v>31-50</v>
      </c>
      <c r="N2423" t="str">
        <f t="shared" si="75"/>
        <v>Normal weight</v>
      </c>
    </row>
    <row r="2424" spans="1:14" x14ac:dyDescent="0.2">
      <c r="A2424">
        <v>72284</v>
      </c>
      <c r="B2424" t="s">
        <v>19</v>
      </c>
      <c r="C2424">
        <v>53</v>
      </c>
      <c r="D2424">
        <v>0</v>
      </c>
      <c r="E2424">
        <v>0</v>
      </c>
      <c r="F2424" t="s">
        <v>13</v>
      </c>
      <c r="G2424" t="s">
        <v>14</v>
      </c>
      <c r="H2424" t="s">
        <v>17</v>
      </c>
      <c r="I2424">
        <v>60.77</v>
      </c>
      <c r="J2424">
        <v>28.7</v>
      </c>
      <c r="K2424" t="s">
        <v>20</v>
      </c>
      <c r="L2424">
        <v>0</v>
      </c>
      <c r="M2424" t="str">
        <f t="shared" si="74"/>
        <v>51-70</v>
      </c>
      <c r="N2424" t="str">
        <f t="shared" si="75"/>
        <v>Overweight</v>
      </c>
    </row>
    <row r="2425" spans="1:14" x14ac:dyDescent="0.2">
      <c r="A2425">
        <v>20217</v>
      </c>
      <c r="B2425" t="s">
        <v>19</v>
      </c>
      <c r="C2425">
        <v>38</v>
      </c>
      <c r="D2425">
        <v>0</v>
      </c>
      <c r="E2425">
        <v>0</v>
      </c>
      <c r="F2425" t="s">
        <v>13</v>
      </c>
      <c r="G2425" t="s">
        <v>23</v>
      </c>
      <c r="H2425" t="s">
        <v>15</v>
      </c>
      <c r="I2425">
        <v>102.84</v>
      </c>
      <c r="J2425">
        <v>22.4</v>
      </c>
      <c r="K2425" t="s">
        <v>18</v>
      </c>
      <c r="L2425">
        <v>0</v>
      </c>
      <c r="M2425" t="str">
        <f t="shared" si="74"/>
        <v>31-50</v>
      </c>
      <c r="N2425" t="str">
        <f t="shared" si="75"/>
        <v>Normal weight</v>
      </c>
    </row>
    <row r="2426" spans="1:14" x14ac:dyDescent="0.2">
      <c r="A2426">
        <v>52668</v>
      </c>
      <c r="B2426" t="s">
        <v>19</v>
      </c>
      <c r="C2426">
        <v>24</v>
      </c>
      <c r="D2426">
        <v>0</v>
      </c>
      <c r="E2426">
        <v>0</v>
      </c>
      <c r="F2426" t="s">
        <v>22</v>
      </c>
      <c r="G2426" t="s">
        <v>14</v>
      </c>
      <c r="H2426" t="s">
        <v>15</v>
      </c>
      <c r="I2426">
        <v>65.44</v>
      </c>
      <c r="J2426">
        <v>23.6</v>
      </c>
      <c r="K2426" t="s">
        <v>18</v>
      </c>
      <c r="L2426">
        <v>0</v>
      </c>
      <c r="M2426" t="str">
        <f t="shared" si="74"/>
        <v>18-30</v>
      </c>
      <c r="N2426" t="str">
        <f t="shared" si="75"/>
        <v>Normal weight</v>
      </c>
    </row>
    <row r="2427" spans="1:14" x14ac:dyDescent="0.2">
      <c r="A2427">
        <v>37446</v>
      </c>
      <c r="B2427" t="s">
        <v>12</v>
      </c>
      <c r="C2427">
        <v>78</v>
      </c>
      <c r="D2427">
        <v>0</v>
      </c>
      <c r="E2427">
        <v>0</v>
      </c>
      <c r="F2427" t="s">
        <v>13</v>
      </c>
      <c r="G2427" t="s">
        <v>14</v>
      </c>
      <c r="H2427" t="s">
        <v>17</v>
      </c>
      <c r="I2427">
        <v>79.84</v>
      </c>
      <c r="J2427">
        <v>25.9</v>
      </c>
      <c r="K2427" t="s">
        <v>18</v>
      </c>
      <c r="L2427">
        <v>0</v>
      </c>
      <c r="M2427" t="str">
        <f t="shared" si="74"/>
        <v>71+</v>
      </c>
      <c r="N2427" t="str">
        <f t="shared" si="75"/>
        <v>Overweight</v>
      </c>
    </row>
    <row r="2428" spans="1:14" x14ac:dyDescent="0.2">
      <c r="A2428">
        <v>46895</v>
      </c>
      <c r="B2428" t="s">
        <v>12</v>
      </c>
      <c r="C2428">
        <v>60</v>
      </c>
      <c r="D2428">
        <v>0</v>
      </c>
      <c r="E2428">
        <v>0</v>
      </c>
      <c r="F2428" t="s">
        <v>13</v>
      </c>
      <c r="G2428" t="s">
        <v>14</v>
      </c>
      <c r="H2428" t="s">
        <v>17</v>
      </c>
      <c r="I2428">
        <v>62.61</v>
      </c>
      <c r="J2428">
        <v>30.7</v>
      </c>
      <c r="K2428" t="s">
        <v>18</v>
      </c>
      <c r="L2428">
        <v>0</v>
      </c>
      <c r="M2428" t="str">
        <f t="shared" si="74"/>
        <v>51-70</v>
      </c>
      <c r="N2428" t="str">
        <f t="shared" si="75"/>
        <v>Obese</v>
      </c>
    </row>
    <row r="2429" spans="1:14" x14ac:dyDescent="0.2">
      <c r="A2429">
        <v>2029</v>
      </c>
      <c r="B2429" t="s">
        <v>19</v>
      </c>
      <c r="C2429">
        <v>40</v>
      </c>
      <c r="D2429">
        <v>0</v>
      </c>
      <c r="E2429">
        <v>0</v>
      </c>
      <c r="F2429" t="s">
        <v>13</v>
      </c>
      <c r="G2429" t="s">
        <v>14</v>
      </c>
      <c r="H2429" t="s">
        <v>17</v>
      </c>
      <c r="I2429">
        <v>92.35</v>
      </c>
      <c r="J2429">
        <v>38</v>
      </c>
      <c r="K2429" t="s">
        <v>18</v>
      </c>
      <c r="L2429">
        <v>0</v>
      </c>
      <c r="M2429" t="str">
        <f t="shared" si="74"/>
        <v>31-50</v>
      </c>
      <c r="N2429" t="str">
        <f t="shared" si="75"/>
        <v>Obese</v>
      </c>
    </row>
    <row r="2430" spans="1:14" x14ac:dyDescent="0.2">
      <c r="A2430">
        <v>18876</v>
      </c>
      <c r="B2430" t="s">
        <v>19</v>
      </c>
      <c r="C2430">
        <v>28</v>
      </c>
      <c r="D2430">
        <v>0</v>
      </c>
      <c r="E2430">
        <v>0</v>
      </c>
      <c r="F2430" t="s">
        <v>13</v>
      </c>
      <c r="G2430" t="s">
        <v>14</v>
      </c>
      <c r="H2430" t="s">
        <v>15</v>
      </c>
      <c r="I2430">
        <v>69.5</v>
      </c>
      <c r="J2430">
        <v>24.5</v>
      </c>
      <c r="K2430" t="s">
        <v>18</v>
      </c>
      <c r="L2430">
        <v>0</v>
      </c>
      <c r="M2430" t="str">
        <f t="shared" si="74"/>
        <v>18-30</v>
      </c>
      <c r="N2430" t="str">
        <f t="shared" si="75"/>
        <v>Normal weight</v>
      </c>
    </row>
    <row r="2431" spans="1:14" x14ac:dyDescent="0.2">
      <c r="A2431">
        <v>365</v>
      </c>
      <c r="B2431" t="s">
        <v>19</v>
      </c>
      <c r="C2431">
        <v>44</v>
      </c>
      <c r="D2431">
        <v>1</v>
      </c>
      <c r="E2431">
        <v>0</v>
      </c>
      <c r="F2431" t="s">
        <v>13</v>
      </c>
      <c r="G2431" t="s">
        <v>14</v>
      </c>
      <c r="H2431" t="s">
        <v>17</v>
      </c>
      <c r="I2431">
        <v>69.48</v>
      </c>
      <c r="J2431">
        <v>41.3</v>
      </c>
      <c r="K2431" t="s">
        <v>18</v>
      </c>
      <c r="L2431">
        <v>0</v>
      </c>
      <c r="M2431" t="str">
        <f t="shared" si="74"/>
        <v>31-50</v>
      </c>
      <c r="N2431" t="str">
        <f t="shared" si="75"/>
        <v>Obese</v>
      </c>
    </row>
    <row r="2432" spans="1:14" x14ac:dyDescent="0.2">
      <c r="A2432">
        <v>37631</v>
      </c>
      <c r="B2432" t="s">
        <v>12</v>
      </c>
      <c r="C2432">
        <v>50</v>
      </c>
      <c r="D2432">
        <v>0</v>
      </c>
      <c r="E2432">
        <v>0</v>
      </c>
      <c r="F2432" t="s">
        <v>13</v>
      </c>
      <c r="G2432" t="s">
        <v>23</v>
      </c>
      <c r="H2432" t="s">
        <v>15</v>
      </c>
      <c r="I2432">
        <v>89.18</v>
      </c>
      <c r="J2432">
        <v>34.799999999999997</v>
      </c>
      <c r="K2432" t="s">
        <v>20</v>
      </c>
      <c r="L2432">
        <v>0</v>
      </c>
      <c r="M2432" t="str">
        <f t="shared" si="74"/>
        <v>31-50</v>
      </c>
      <c r="N2432" t="str">
        <f t="shared" si="75"/>
        <v>Obese</v>
      </c>
    </row>
    <row r="2433" spans="1:14" x14ac:dyDescent="0.2">
      <c r="A2433">
        <v>5500</v>
      </c>
      <c r="B2433" t="s">
        <v>19</v>
      </c>
      <c r="C2433">
        <v>50</v>
      </c>
      <c r="D2433">
        <v>0</v>
      </c>
      <c r="E2433">
        <v>1</v>
      </c>
      <c r="F2433" t="s">
        <v>13</v>
      </c>
      <c r="G2433" t="s">
        <v>23</v>
      </c>
      <c r="H2433" t="s">
        <v>15</v>
      </c>
      <c r="I2433">
        <v>68.09</v>
      </c>
      <c r="J2433">
        <v>35.5</v>
      </c>
      <c r="K2433" t="s">
        <v>20</v>
      </c>
      <c r="L2433">
        <v>0</v>
      </c>
      <c r="M2433" t="str">
        <f t="shared" si="74"/>
        <v>31-50</v>
      </c>
      <c r="N2433" t="str">
        <f t="shared" si="75"/>
        <v>Obese</v>
      </c>
    </row>
    <row r="2434" spans="1:14" x14ac:dyDescent="0.2">
      <c r="A2434">
        <v>22860</v>
      </c>
      <c r="B2434" t="s">
        <v>19</v>
      </c>
      <c r="C2434">
        <v>65</v>
      </c>
      <c r="D2434">
        <v>0</v>
      </c>
      <c r="E2434">
        <v>0</v>
      </c>
      <c r="F2434" t="s">
        <v>13</v>
      </c>
      <c r="G2434" t="s">
        <v>23</v>
      </c>
      <c r="H2434" t="s">
        <v>17</v>
      </c>
      <c r="I2434">
        <v>84.66</v>
      </c>
      <c r="J2434">
        <v>22.4</v>
      </c>
      <c r="K2434" t="s">
        <v>18</v>
      </c>
      <c r="L2434">
        <v>0</v>
      </c>
      <c r="M2434" t="str">
        <f t="shared" ref="M2434:M2497" si="76">IF(C2434&gt;=18,IF(C2434&lt;=30,"18-30",IF(C2434&lt;=50,"31-50",IF(C2434&lt;=70,"51-70","71+"))),"N/A")</f>
        <v>51-70</v>
      </c>
      <c r="N2434" t="str">
        <f t="shared" si="75"/>
        <v>Normal weight</v>
      </c>
    </row>
    <row r="2435" spans="1:14" x14ac:dyDescent="0.2">
      <c r="A2435">
        <v>66581</v>
      </c>
      <c r="B2435" t="s">
        <v>19</v>
      </c>
      <c r="C2435">
        <v>34</v>
      </c>
      <c r="D2435">
        <v>0</v>
      </c>
      <c r="E2435">
        <v>0</v>
      </c>
      <c r="F2435" t="s">
        <v>13</v>
      </c>
      <c r="G2435" t="s">
        <v>14</v>
      </c>
      <c r="H2435" t="s">
        <v>17</v>
      </c>
      <c r="I2435">
        <v>59.14</v>
      </c>
      <c r="J2435">
        <v>40.1</v>
      </c>
      <c r="K2435" t="s">
        <v>18</v>
      </c>
      <c r="L2435">
        <v>0</v>
      </c>
      <c r="M2435" t="str">
        <f t="shared" si="76"/>
        <v>31-50</v>
      </c>
      <c r="N2435" t="str">
        <f t="shared" ref="N2435:N2498" si="77">IF(J2435&lt;18.5,"Below weight",IF(J2435&lt;25,"Normal weight",IF(J2435&lt;30,"Overweight","Obese")))</f>
        <v>Obese</v>
      </c>
    </row>
    <row r="2436" spans="1:14" x14ac:dyDescent="0.2">
      <c r="A2436">
        <v>17347</v>
      </c>
      <c r="B2436" t="s">
        <v>19</v>
      </c>
      <c r="C2436">
        <v>45</v>
      </c>
      <c r="D2436">
        <v>0</v>
      </c>
      <c r="E2436">
        <v>0</v>
      </c>
      <c r="F2436" t="s">
        <v>13</v>
      </c>
      <c r="G2436" t="s">
        <v>23</v>
      </c>
      <c r="H2436" t="s">
        <v>15</v>
      </c>
      <c r="I2436">
        <v>85.64</v>
      </c>
      <c r="J2436">
        <v>32</v>
      </c>
      <c r="K2436" t="s">
        <v>16</v>
      </c>
      <c r="L2436">
        <v>0</v>
      </c>
      <c r="M2436" t="str">
        <f t="shared" si="76"/>
        <v>31-50</v>
      </c>
      <c r="N2436" t="str">
        <f t="shared" si="77"/>
        <v>Obese</v>
      </c>
    </row>
    <row r="2437" spans="1:14" x14ac:dyDescent="0.2">
      <c r="A2437">
        <v>19043</v>
      </c>
      <c r="B2437" t="s">
        <v>19</v>
      </c>
      <c r="C2437">
        <v>40</v>
      </c>
      <c r="D2437">
        <v>0</v>
      </c>
      <c r="E2437">
        <v>0</v>
      </c>
      <c r="F2437" t="s">
        <v>22</v>
      </c>
      <c r="G2437" t="s">
        <v>14</v>
      </c>
      <c r="H2437" t="s">
        <v>17</v>
      </c>
      <c r="I2437">
        <v>99</v>
      </c>
      <c r="J2437">
        <v>25</v>
      </c>
      <c r="K2437" t="s">
        <v>18</v>
      </c>
      <c r="L2437">
        <v>0</v>
      </c>
      <c r="M2437" t="str">
        <f t="shared" si="76"/>
        <v>31-50</v>
      </c>
      <c r="N2437" t="str">
        <f t="shared" si="77"/>
        <v>Overweight</v>
      </c>
    </row>
    <row r="2438" spans="1:14" x14ac:dyDescent="0.2">
      <c r="A2438">
        <v>52897</v>
      </c>
      <c r="B2438" t="s">
        <v>12</v>
      </c>
      <c r="C2438">
        <v>35</v>
      </c>
      <c r="D2438">
        <v>0</v>
      </c>
      <c r="E2438">
        <v>0</v>
      </c>
      <c r="F2438" t="s">
        <v>22</v>
      </c>
      <c r="G2438" t="s">
        <v>14</v>
      </c>
      <c r="H2438" t="s">
        <v>15</v>
      </c>
      <c r="I2438">
        <v>93.6</v>
      </c>
      <c r="J2438">
        <v>28.5</v>
      </c>
      <c r="K2438" t="s">
        <v>20</v>
      </c>
      <c r="L2438">
        <v>0</v>
      </c>
      <c r="M2438" t="str">
        <f t="shared" si="76"/>
        <v>31-50</v>
      </c>
      <c r="N2438" t="str">
        <f t="shared" si="77"/>
        <v>Overweight</v>
      </c>
    </row>
    <row r="2439" spans="1:14" x14ac:dyDescent="0.2">
      <c r="A2439">
        <v>40353</v>
      </c>
      <c r="B2439" t="s">
        <v>19</v>
      </c>
      <c r="C2439">
        <v>61</v>
      </c>
      <c r="D2439">
        <v>0</v>
      </c>
      <c r="E2439">
        <v>0</v>
      </c>
      <c r="F2439" t="s">
        <v>13</v>
      </c>
      <c r="G2439" t="s">
        <v>14</v>
      </c>
      <c r="H2439" t="s">
        <v>15</v>
      </c>
      <c r="I2439">
        <v>114.09</v>
      </c>
      <c r="J2439">
        <v>25.7</v>
      </c>
      <c r="K2439" t="s">
        <v>18</v>
      </c>
      <c r="L2439">
        <v>0</v>
      </c>
      <c r="M2439" t="str">
        <f t="shared" si="76"/>
        <v>51-70</v>
      </c>
      <c r="N2439" t="str">
        <f t="shared" si="77"/>
        <v>Overweight</v>
      </c>
    </row>
    <row r="2440" spans="1:14" x14ac:dyDescent="0.2">
      <c r="A2440">
        <v>56778</v>
      </c>
      <c r="B2440" t="s">
        <v>12</v>
      </c>
      <c r="C2440">
        <v>64</v>
      </c>
      <c r="D2440">
        <v>1</v>
      </c>
      <c r="E2440">
        <v>0</v>
      </c>
      <c r="F2440" t="s">
        <v>13</v>
      </c>
      <c r="G2440" t="s">
        <v>14</v>
      </c>
      <c r="H2440" t="s">
        <v>15</v>
      </c>
      <c r="I2440">
        <v>57.42</v>
      </c>
      <c r="J2440">
        <v>28</v>
      </c>
      <c r="K2440" t="s">
        <v>20</v>
      </c>
      <c r="L2440">
        <v>0</v>
      </c>
      <c r="M2440" t="str">
        <f t="shared" si="76"/>
        <v>51-70</v>
      </c>
      <c r="N2440" t="str">
        <f t="shared" si="77"/>
        <v>Overweight</v>
      </c>
    </row>
    <row r="2441" spans="1:14" x14ac:dyDescent="0.2">
      <c r="A2441">
        <v>41153</v>
      </c>
      <c r="B2441" t="s">
        <v>19</v>
      </c>
      <c r="C2441">
        <v>32</v>
      </c>
      <c r="D2441">
        <v>0</v>
      </c>
      <c r="E2441">
        <v>0</v>
      </c>
      <c r="F2441" t="s">
        <v>13</v>
      </c>
      <c r="G2441" t="s">
        <v>14</v>
      </c>
      <c r="H2441" t="s">
        <v>15</v>
      </c>
      <c r="I2441">
        <v>100.01</v>
      </c>
      <c r="J2441">
        <v>37.200000000000003</v>
      </c>
      <c r="K2441" t="s">
        <v>18</v>
      </c>
      <c r="L2441">
        <v>0</v>
      </c>
      <c r="M2441" t="str">
        <f t="shared" si="76"/>
        <v>31-50</v>
      </c>
      <c r="N2441" t="str">
        <f t="shared" si="77"/>
        <v>Obese</v>
      </c>
    </row>
    <row r="2442" spans="1:14" x14ac:dyDescent="0.2">
      <c r="A2442">
        <v>63725</v>
      </c>
      <c r="B2442" t="s">
        <v>12</v>
      </c>
      <c r="C2442">
        <v>23</v>
      </c>
      <c r="D2442">
        <v>0</v>
      </c>
      <c r="E2442">
        <v>0</v>
      </c>
      <c r="F2442" t="s">
        <v>22</v>
      </c>
      <c r="G2442" t="s">
        <v>14</v>
      </c>
      <c r="H2442" t="s">
        <v>15</v>
      </c>
      <c r="I2442">
        <v>62</v>
      </c>
      <c r="J2442">
        <v>24.8</v>
      </c>
      <c r="K2442" t="s">
        <v>16</v>
      </c>
      <c r="L2442">
        <v>0</v>
      </c>
      <c r="M2442" t="str">
        <f t="shared" si="76"/>
        <v>18-30</v>
      </c>
      <c r="N2442" t="str">
        <f t="shared" si="77"/>
        <v>Normal weight</v>
      </c>
    </row>
    <row r="2443" spans="1:14" x14ac:dyDescent="0.2">
      <c r="A2443">
        <v>19675</v>
      </c>
      <c r="B2443" t="s">
        <v>19</v>
      </c>
      <c r="C2443">
        <v>51</v>
      </c>
      <c r="D2443">
        <v>0</v>
      </c>
      <c r="E2443">
        <v>0</v>
      </c>
      <c r="F2443" t="s">
        <v>13</v>
      </c>
      <c r="G2443" t="s">
        <v>21</v>
      </c>
      <c r="H2443" t="s">
        <v>17</v>
      </c>
      <c r="I2443">
        <v>103.61</v>
      </c>
      <c r="J2443">
        <v>39.200000000000003</v>
      </c>
      <c r="K2443" t="s">
        <v>18</v>
      </c>
      <c r="L2443">
        <v>0</v>
      </c>
      <c r="M2443" t="str">
        <f t="shared" si="76"/>
        <v>51-70</v>
      </c>
      <c r="N2443" t="str">
        <f t="shared" si="77"/>
        <v>Obese</v>
      </c>
    </row>
    <row r="2444" spans="1:14" x14ac:dyDescent="0.2">
      <c r="A2444">
        <v>8541</v>
      </c>
      <c r="B2444" t="s">
        <v>19</v>
      </c>
      <c r="C2444">
        <v>75</v>
      </c>
      <c r="D2444">
        <v>0</v>
      </c>
      <c r="E2444">
        <v>0</v>
      </c>
      <c r="F2444" t="s">
        <v>13</v>
      </c>
      <c r="G2444" t="s">
        <v>23</v>
      </c>
      <c r="H2444" t="s">
        <v>17</v>
      </c>
      <c r="I2444">
        <v>94.77</v>
      </c>
      <c r="J2444">
        <v>27.2</v>
      </c>
      <c r="K2444" t="s">
        <v>18</v>
      </c>
      <c r="L2444">
        <v>0</v>
      </c>
      <c r="M2444" t="str">
        <f t="shared" si="76"/>
        <v>71+</v>
      </c>
      <c r="N2444" t="str">
        <f t="shared" si="77"/>
        <v>Overweight</v>
      </c>
    </row>
    <row r="2445" spans="1:14" x14ac:dyDescent="0.2">
      <c r="A2445">
        <v>45565</v>
      </c>
      <c r="B2445" t="s">
        <v>19</v>
      </c>
      <c r="C2445">
        <v>40</v>
      </c>
      <c r="D2445">
        <v>0</v>
      </c>
      <c r="E2445">
        <v>0</v>
      </c>
      <c r="F2445" t="s">
        <v>13</v>
      </c>
      <c r="G2445" t="s">
        <v>14</v>
      </c>
      <c r="H2445" t="s">
        <v>15</v>
      </c>
      <c r="I2445">
        <v>72.12</v>
      </c>
      <c r="J2445">
        <v>38</v>
      </c>
      <c r="K2445" t="s">
        <v>18</v>
      </c>
      <c r="L2445">
        <v>0</v>
      </c>
      <c r="M2445" t="str">
        <f t="shared" si="76"/>
        <v>31-50</v>
      </c>
      <c r="N2445" t="str">
        <f t="shared" si="77"/>
        <v>Obese</v>
      </c>
    </row>
    <row r="2446" spans="1:14" x14ac:dyDescent="0.2">
      <c r="A2446">
        <v>36431</v>
      </c>
      <c r="B2446" t="s">
        <v>12</v>
      </c>
      <c r="C2446">
        <v>39</v>
      </c>
      <c r="D2446">
        <v>0</v>
      </c>
      <c r="E2446">
        <v>0</v>
      </c>
      <c r="F2446" t="s">
        <v>13</v>
      </c>
      <c r="G2446" t="s">
        <v>23</v>
      </c>
      <c r="H2446" t="s">
        <v>17</v>
      </c>
      <c r="I2446">
        <v>155.22999999999999</v>
      </c>
      <c r="J2446">
        <v>36.200000000000003</v>
      </c>
      <c r="K2446" t="s">
        <v>18</v>
      </c>
      <c r="L2446">
        <v>0</v>
      </c>
      <c r="M2446" t="str">
        <f t="shared" si="76"/>
        <v>31-50</v>
      </c>
      <c r="N2446" t="str">
        <f t="shared" si="77"/>
        <v>Obese</v>
      </c>
    </row>
    <row r="2447" spans="1:14" x14ac:dyDescent="0.2">
      <c r="A2447">
        <v>29419</v>
      </c>
      <c r="B2447" t="s">
        <v>19</v>
      </c>
      <c r="C2447">
        <v>32</v>
      </c>
      <c r="D2447">
        <v>0</v>
      </c>
      <c r="E2447">
        <v>0</v>
      </c>
      <c r="F2447" t="s">
        <v>13</v>
      </c>
      <c r="G2447" t="s">
        <v>14</v>
      </c>
      <c r="H2447" t="s">
        <v>15</v>
      </c>
      <c r="I2447">
        <v>81.92</v>
      </c>
      <c r="J2447">
        <v>38</v>
      </c>
      <c r="K2447" t="s">
        <v>18</v>
      </c>
      <c r="L2447">
        <v>0</v>
      </c>
      <c r="M2447" t="str">
        <f t="shared" si="76"/>
        <v>31-50</v>
      </c>
      <c r="N2447" t="str">
        <f t="shared" si="77"/>
        <v>Obese</v>
      </c>
    </row>
    <row r="2448" spans="1:14" x14ac:dyDescent="0.2">
      <c r="A2448">
        <v>65673</v>
      </c>
      <c r="B2448" t="s">
        <v>19</v>
      </c>
      <c r="C2448">
        <v>55</v>
      </c>
      <c r="D2448">
        <v>0</v>
      </c>
      <c r="E2448">
        <v>0</v>
      </c>
      <c r="F2448" t="s">
        <v>22</v>
      </c>
      <c r="G2448" t="s">
        <v>21</v>
      </c>
      <c r="H2448" t="s">
        <v>17</v>
      </c>
      <c r="I2448">
        <v>67.099999999999994</v>
      </c>
      <c r="J2448">
        <v>31.4</v>
      </c>
      <c r="K2448" t="s">
        <v>18</v>
      </c>
      <c r="L2448">
        <v>0</v>
      </c>
      <c r="M2448" t="str">
        <f t="shared" si="76"/>
        <v>51-70</v>
      </c>
      <c r="N2448" t="str">
        <f t="shared" si="77"/>
        <v>Obese</v>
      </c>
    </row>
    <row r="2449" spans="1:14" x14ac:dyDescent="0.2">
      <c r="A2449">
        <v>64662</v>
      </c>
      <c r="B2449" t="s">
        <v>19</v>
      </c>
      <c r="C2449">
        <v>23</v>
      </c>
      <c r="D2449">
        <v>0</v>
      </c>
      <c r="E2449">
        <v>0</v>
      </c>
      <c r="F2449" t="s">
        <v>22</v>
      </c>
      <c r="G2449" t="s">
        <v>14</v>
      </c>
      <c r="H2449" t="s">
        <v>17</v>
      </c>
      <c r="I2449">
        <v>58.01</v>
      </c>
      <c r="J2449">
        <v>35.299999999999997</v>
      </c>
      <c r="K2449" t="s">
        <v>18</v>
      </c>
      <c r="L2449">
        <v>0</v>
      </c>
      <c r="M2449" t="str">
        <f t="shared" si="76"/>
        <v>18-30</v>
      </c>
      <c r="N2449" t="str">
        <f t="shared" si="77"/>
        <v>Obese</v>
      </c>
    </row>
    <row r="2450" spans="1:14" x14ac:dyDescent="0.2">
      <c r="A2450">
        <v>51693</v>
      </c>
      <c r="B2450" t="s">
        <v>19</v>
      </c>
      <c r="C2450">
        <v>52</v>
      </c>
      <c r="D2450">
        <v>0</v>
      </c>
      <c r="E2450">
        <v>0</v>
      </c>
      <c r="F2450" t="s">
        <v>13</v>
      </c>
      <c r="G2450" t="s">
        <v>14</v>
      </c>
      <c r="H2450" t="s">
        <v>17</v>
      </c>
      <c r="I2450">
        <v>173.9</v>
      </c>
      <c r="J2450">
        <v>35.799999999999997</v>
      </c>
      <c r="K2450" t="s">
        <v>18</v>
      </c>
      <c r="L2450">
        <v>0</v>
      </c>
      <c r="M2450" t="str">
        <f t="shared" si="76"/>
        <v>51-70</v>
      </c>
      <c r="N2450" t="str">
        <f t="shared" si="77"/>
        <v>Obese</v>
      </c>
    </row>
    <row r="2451" spans="1:14" x14ac:dyDescent="0.2">
      <c r="A2451">
        <v>50495</v>
      </c>
      <c r="B2451" t="s">
        <v>12</v>
      </c>
      <c r="C2451">
        <v>58</v>
      </c>
      <c r="D2451">
        <v>1</v>
      </c>
      <c r="E2451">
        <v>0</v>
      </c>
      <c r="F2451" t="s">
        <v>13</v>
      </c>
      <c r="G2451" t="s">
        <v>14</v>
      </c>
      <c r="H2451" t="s">
        <v>17</v>
      </c>
      <c r="I2451">
        <v>106.27</v>
      </c>
      <c r="J2451">
        <v>28.6</v>
      </c>
      <c r="K2451" t="s">
        <v>18</v>
      </c>
      <c r="L2451">
        <v>0</v>
      </c>
      <c r="M2451" t="str">
        <f t="shared" si="76"/>
        <v>51-70</v>
      </c>
      <c r="N2451" t="str">
        <f t="shared" si="77"/>
        <v>Overweight</v>
      </c>
    </row>
    <row r="2452" spans="1:14" x14ac:dyDescent="0.2">
      <c r="A2452">
        <v>27854</v>
      </c>
      <c r="B2452" t="s">
        <v>19</v>
      </c>
      <c r="C2452">
        <v>23</v>
      </c>
      <c r="D2452">
        <v>0</v>
      </c>
      <c r="E2452">
        <v>0</v>
      </c>
      <c r="F2452" t="s">
        <v>22</v>
      </c>
      <c r="G2452" t="s">
        <v>14</v>
      </c>
      <c r="H2452" t="s">
        <v>17</v>
      </c>
      <c r="I2452">
        <v>96.28</v>
      </c>
      <c r="J2452">
        <v>31.1</v>
      </c>
      <c r="K2452" t="s">
        <v>18</v>
      </c>
      <c r="L2452">
        <v>0</v>
      </c>
      <c r="M2452" t="str">
        <f t="shared" si="76"/>
        <v>18-30</v>
      </c>
      <c r="N2452" t="str">
        <f t="shared" si="77"/>
        <v>Obese</v>
      </c>
    </row>
    <row r="2453" spans="1:14" x14ac:dyDescent="0.2">
      <c r="A2453">
        <v>53759</v>
      </c>
      <c r="B2453" t="s">
        <v>12</v>
      </c>
      <c r="C2453">
        <v>56</v>
      </c>
      <c r="D2453">
        <v>0</v>
      </c>
      <c r="E2453">
        <v>0</v>
      </c>
      <c r="F2453" t="s">
        <v>13</v>
      </c>
      <c r="G2453" t="s">
        <v>21</v>
      </c>
      <c r="H2453" t="s">
        <v>15</v>
      </c>
      <c r="I2453">
        <v>122.73</v>
      </c>
      <c r="J2453">
        <v>37.5</v>
      </c>
      <c r="K2453" t="s">
        <v>16</v>
      </c>
      <c r="L2453">
        <v>0</v>
      </c>
      <c r="M2453" t="str">
        <f t="shared" si="76"/>
        <v>51-70</v>
      </c>
      <c r="N2453" t="str">
        <f t="shared" si="77"/>
        <v>Obese</v>
      </c>
    </row>
    <row r="2454" spans="1:14" x14ac:dyDescent="0.2">
      <c r="A2454">
        <v>62507</v>
      </c>
      <c r="B2454" t="s">
        <v>19</v>
      </c>
      <c r="C2454">
        <v>57</v>
      </c>
      <c r="D2454">
        <v>0</v>
      </c>
      <c r="E2454">
        <v>0</v>
      </c>
      <c r="F2454" t="s">
        <v>13</v>
      </c>
      <c r="G2454" t="s">
        <v>14</v>
      </c>
      <c r="H2454" t="s">
        <v>15</v>
      </c>
      <c r="I2454">
        <v>94.63</v>
      </c>
      <c r="J2454">
        <v>33</v>
      </c>
      <c r="K2454" t="s">
        <v>18</v>
      </c>
      <c r="L2454">
        <v>0</v>
      </c>
      <c r="M2454" t="str">
        <f t="shared" si="76"/>
        <v>51-70</v>
      </c>
      <c r="N2454" t="str">
        <f t="shared" si="77"/>
        <v>Obese</v>
      </c>
    </row>
    <row r="2455" spans="1:14" x14ac:dyDescent="0.2">
      <c r="A2455">
        <v>71221</v>
      </c>
      <c r="B2455" t="s">
        <v>19</v>
      </c>
      <c r="C2455">
        <v>42</v>
      </c>
      <c r="D2455">
        <v>0</v>
      </c>
      <c r="E2455">
        <v>0</v>
      </c>
      <c r="F2455" t="s">
        <v>13</v>
      </c>
      <c r="G2455" t="s">
        <v>23</v>
      </c>
      <c r="H2455" t="s">
        <v>15</v>
      </c>
      <c r="I2455">
        <v>99.94</v>
      </c>
      <c r="J2455">
        <v>33.4</v>
      </c>
      <c r="K2455" t="s">
        <v>18</v>
      </c>
      <c r="L2455">
        <v>0</v>
      </c>
      <c r="M2455" t="str">
        <f t="shared" si="76"/>
        <v>31-50</v>
      </c>
      <c r="N2455" t="str">
        <f t="shared" si="77"/>
        <v>Obese</v>
      </c>
    </row>
    <row r="2456" spans="1:14" x14ac:dyDescent="0.2">
      <c r="A2456">
        <v>66083</v>
      </c>
      <c r="B2456" t="s">
        <v>12</v>
      </c>
      <c r="C2456">
        <v>62</v>
      </c>
      <c r="D2456">
        <v>0</v>
      </c>
      <c r="E2456">
        <v>0</v>
      </c>
      <c r="F2456" t="s">
        <v>13</v>
      </c>
      <c r="G2456" t="s">
        <v>14</v>
      </c>
      <c r="H2456" t="s">
        <v>17</v>
      </c>
      <c r="I2456">
        <v>145.46</v>
      </c>
      <c r="J2456">
        <v>40.1</v>
      </c>
      <c r="K2456" t="s">
        <v>18</v>
      </c>
      <c r="L2456">
        <v>0</v>
      </c>
      <c r="M2456" t="str">
        <f t="shared" si="76"/>
        <v>51-70</v>
      </c>
      <c r="N2456" t="str">
        <f t="shared" si="77"/>
        <v>Obese</v>
      </c>
    </row>
    <row r="2457" spans="1:14" x14ac:dyDescent="0.2">
      <c r="A2457">
        <v>21238</v>
      </c>
      <c r="B2457" t="s">
        <v>19</v>
      </c>
      <c r="C2457">
        <v>43</v>
      </c>
      <c r="D2457">
        <v>0</v>
      </c>
      <c r="E2457">
        <v>0</v>
      </c>
      <c r="F2457" t="s">
        <v>13</v>
      </c>
      <c r="G2457" t="s">
        <v>14</v>
      </c>
      <c r="H2457" t="s">
        <v>15</v>
      </c>
      <c r="I2457">
        <v>74.86</v>
      </c>
      <c r="J2457">
        <v>26.9</v>
      </c>
      <c r="K2457" t="s">
        <v>18</v>
      </c>
      <c r="L2457">
        <v>0</v>
      </c>
      <c r="M2457" t="str">
        <f t="shared" si="76"/>
        <v>31-50</v>
      </c>
      <c r="N2457" t="str">
        <f t="shared" si="77"/>
        <v>Overweight</v>
      </c>
    </row>
    <row r="2458" spans="1:14" x14ac:dyDescent="0.2">
      <c r="A2458">
        <v>20376</v>
      </c>
      <c r="B2458" t="s">
        <v>12</v>
      </c>
      <c r="C2458">
        <v>40</v>
      </c>
      <c r="D2458">
        <v>0</v>
      </c>
      <c r="E2458">
        <v>0</v>
      </c>
      <c r="F2458" t="s">
        <v>13</v>
      </c>
      <c r="G2458" t="s">
        <v>21</v>
      </c>
      <c r="H2458" t="s">
        <v>15</v>
      </c>
      <c r="I2458">
        <v>70.069999999999993</v>
      </c>
      <c r="J2458">
        <v>27.6</v>
      </c>
      <c r="K2458" t="s">
        <v>20</v>
      </c>
      <c r="L2458">
        <v>0</v>
      </c>
      <c r="M2458" t="str">
        <f t="shared" si="76"/>
        <v>31-50</v>
      </c>
      <c r="N2458" t="str">
        <f t="shared" si="77"/>
        <v>Overweight</v>
      </c>
    </row>
    <row r="2459" spans="1:14" x14ac:dyDescent="0.2">
      <c r="A2459">
        <v>27818</v>
      </c>
      <c r="B2459" t="s">
        <v>19</v>
      </c>
      <c r="C2459">
        <v>27</v>
      </c>
      <c r="D2459">
        <v>0</v>
      </c>
      <c r="E2459">
        <v>0</v>
      </c>
      <c r="F2459" t="s">
        <v>22</v>
      </c>
      <c r="G2459" t="s">
        <v>14</v>
      </c>
      <c r="H2459" t="s">
        <v>17</v>
      </c>
      <c r="I2459">
        <v>104.21</v>
      </c>
      <c r="J2459">
        <v>35.700000000000003</v>
      </c>
      <c r="K2459" t="s">
        <v>18</v>
      </c>
      <c r="L2459">
        <v>0</v>
      </c>
      <c r="M2459" t="str">
        <f t="shared" si="76"/>
        <v>18-30</v>
      </c>
      <c r="N2459" t="str">
        <f t="shared" si="77"/>
        <v>Obese</v>
      </c>
    </row>
    <row r="2460" spans="1:14" x14ac:dyDescent="0.2">
      <c r="A2460">
        <v>3062</v>
      </c>
      <c r="B2460" t="s">
        <v>19</v>
      </c>
      <c r="C2460">
        <v>47</v>
      </c>
      <c r="D2460">
        <v>0</v>
      </c>
      <c r="E2460">
        <v>0</v>
      </c>
      <c r="F2460" t="s">
        <v>13</v>
      </c>
      <c r="G2460" t="s">
        <v>21</v>
      </c>
      <c r="H2460" t="s">
        <v>17</v>
      </c>
      <c r="I2460">
        <v>157.77000000000001</v>
      </c>
      <c r="J2460">
        <v>28.4</v>
      </c>
      <c r="K2460" t="s">
        <v>18</v>
      </c>
      <c r="L2460">
        <v>0</v>
      </c>
      <c r="M2460" t="str">
        <f t="shared" si="76"/>
        <v>31-50</v>
      </c>
      <c r="N2460" t="str">
        <f t="shared" si="77"/>
        <v>Overweight</v>
      </c>
    </row>
    <row r="2461" spans="1:14" x14ac:dyDescent="0.2">
      <c r="A2461">
        <v>11692</v>
      </c>
      <c r="B2461" t="s">
        <v>19</v>
      </c>
      <c r="C2461">
        <v>53</v>
      </c>
      <c r="D2461">
        <v>0</v>
      </c>
      <c r="E2461">
        <v>0</v>
      </c>
      <c r="F2461" t="s">
        <v>22</v>
      </c>
      <c r="G2461" t="s">
        <v>23</v>
      </c>
      <c r="H2461" t="s">
        <v>15</v>
      </c>
      <c r="I2461">
        <v>101.81</v>
      </c>
      <c r="J2461">
        <v>29.4</v>
      </c>
      <c r="K2461" t="s">
        <v>20</v>
      </c>
      <c r="L2461">
        <v>0</v>
      </c>
      <c r="M2461" t="str">
        <f t="shared" si="76"/>
        <v>51-70</v>
      </c>
      <c r="N2461" t="str">
        <f t="shared" si="77"/>
        <v>Overweight</v>
      </c>
    </row>
    <row r="2462" spans="1:14" x14ac:dyDescent="0.2">
      <c r="A2462">
        <v>39556</v>
      </c>
      <c r="B2462" t="s">
        <v>12</v>
      </c>
      <c r="C2462">
        <v>50</v>
      </c>
      <c r="D2462">
        <v>0</v>
      </c>
      <c r="E2462">
        <v>0</v>
      </c>
      <c r="F2462" t="s">
        <v>13</v>
      </c>
      <c r="G2462" t="s">
        <v>21</v>
      </c>
      <c r="H2462" t="s">
        <v>15</v>
      </c>
      <c r="I2462">
        <v>101.85</v>
      </c>
      <c r="J2462">
        <v>25.1</v>
      </c>
      <c r="K2462" t="s">
        <v>20</v>
      </c>
      <c r="L2462">
        <v>0</v>
      </c>
      <c r="M2462" t="str">
        <f t="shared" si="76"/>
        <v>31-50</v>
      </c>
      <c r="N2462" t="str">
        <f t="shared" si="77"/>
        <v>Overweight</v>
      </c>
    </row>
    <row r="2463" spans="1:14" x14ac:dyDescent="0.2">
      <c r="A2463">
        <v>18437</v>
      </c>
      <c r="B2463" t="s">
        <v>12</v>
      </c>
      <c r="C2463">
        <v>26</v>
      </c>
      <c r="D2463">
        <v>0</v>
      </c>
      <c r="E2463">
        <v>0</v>
      </c>
      <c r="F2463" t="s">
        <v>22</v>
      </c>
      <c r="G2463" t="s">
        <v>14</v>
      </c>
      <c r="H2463" t="s">
        <v>15</v>
      </c>
      <c r="I2463">
        <v>85.92</v>
      </c>
      <c r="J2463">
        <v>35.6</v>
      </c>
      <c r="K2463" t="s">
        <v>20</v>
      </c>
      <c r="L2463">
        <v>0</v>
      </c>
      <c r="M2463" t="str">
        <f t="shared" si="76"/>
        <v>18-30</v>
      </c>
      <c r="N2463" t="str">
        <f t="shared" si="77"/>
        <v>Obese</v>
      </c>
    </row>
    <row r="2464" spans="1:14" x14ac:dyDescent="0.2">
      <c r="A2464">
        <v>59540</v>
      </c>
      <c r="B2464" t="s">
        <v>19</v>
      </c>
      <c r="C2464">
        <v>19</v>
      </c>
      <c r="D2464">
        <v>0</v>
      </c>
      <c r="E2464">
        <v>0</v>
      </c>
      <c r="F2464" t="s">
        <v>22</v>
      </c>
      <c r="G2464" t="s">
        <v>14</v>
      </c>
      <c r="H2464" t="s">
        <v>17</v>
      </c>
      <c r="I2464">
        <v>56.85</v>
      </c>
      <c r="J2464">
        <v>21.1</v>
      </c>
      <c r="K2464" t="s">
        <v>18</v>
      </c>
      <c r="L2464">
        <v>0</v>
      </c>
      <c r="M2464" t="str">
        <f t="shared" si="76"/>
        <v>18-30</v>
      </c>
      <c r="N2464" t="str">
        <f t="shared" si="77"/>
        <v>Normal weight</v>
      </c>
    </row>
    <row r="2465" spans="1:14" x14ac:dyDescent="0.2">
      <c r="A2465">
        <v>57924</v>
      </c>
      <c r="B2465" t="s">
        <v>19</v>
      </c>
      <c r="C2465">
        <v>45</v>
      </c>
      <c r="D2465">
        <v>0</v>
      </c>
      <c r="E2465">
        <v>0</v>
      </c>
      <c r="F2465" t="s">
        <v>13</v>
      </c>
      <c r="G2465" t="s">
        <v>23</v>
      </c>
      <c r="H2465" t="s">
        <v>17</v>
      </c>
      <c r="I2465">
        <v>63.01</v>
      </c>
      <c r="J2465">
        <v>31.5</v>
      </c>
      <c r="K2465" t="s">
        <v>18</v>
      </c>
      <c r="L2465">
        <v>0</v>
      </c>
      <c r="M2465" t="str">
        <f t="shared" si="76"/>
        <v>31-50</v>
      </c>
      <c r="N2465" t="str">
        <f t="shared" si="77"/>
        <v>Obese</v>
      </c>
    </row>
    <row r="2466" spans="1:14" x14ac:dyDescent="0.2">
      <c r="A2466">
        <v>48871</v>
      </c>
      <c r="B2466" t="s">
        <v>19</v>
      </c>
      <c r="C2466">
        <v>54</v>
      </c>
      <c r="D2466">
        <v>0</v>
      </c>
      <c r="E2466">
        <v>0</v>
      </c>
      <c r="F2466" t="s">
        <v>13</v>
      </c>
      <c r="G2466" t="s">
        <v>14</v>
      </c>
      <c r="H2466" t="s">
        <v>17</v>
      </c>
      <c r="I2466">
        <v>68.599999999999994</v>
      </c>
      <c r="J2466">
        <v>44.8</v>
      </c>
      <c r="K2466" t="s">
        <v>20</v>
      </c>
      <c r="L2466">
        <v>0</v>
      </c>
      <c r="M2466" t="str">
        <f t="shared" si="76"/>
        <v>51-70</v>
      </c>
      <c r="N2466" t="str">
        <f t="shared" si="77"/>
        <v>Obese</v>
      </c>
    </row>
    <row r="2467" spans="1:14" x14ac:dyDescent="0.2">
      <c r="A2467">
        <v>63420</v>
      </c>
      <c r="B2467" t="s">
        <v>12</v>
      </c>
      <c r="C2467">
        <v>64</v>
      </c>
      <c r="D2467">
        <v>1</v>
      </c>
      <c r="E2467">
        <v>0</v>
      </c>
      <c r="F2467" t="s">
        <v>13</v>
      </c>
      <c r="G2467" t="s">
        <v>14</v>
      </c>
      <c r="H2467" t="s">
        <v>15</v>
      </c>
      <c r="I2467">
        <v>81.680000000000007</v>
      </c>
      <c r="J2467">
        <v>31.3</v>
      </c>
      <c r="K2467" t="s">
        <v>16</v>
      </c>
      <c r="L2467">
        <v>0</v>
      </c>
      <c r="M2467" t="str">
        <f t="shared" si="76"/>
        <v>51-70</v>
      </c>
      <c r="N2467" t="str">
        <f t="shared" si="77"/>
        <v>Obese</v>
      </c>
    </row>
    <row r="2468" spans="1:14" x14ac:dyDescent="0.2">
      <c r="A2468">
        <v>50638</v>
      </c>
      <c r="B2468" t="s">
        <v>19</v>
      </c>
      <c r="C2468">
        <v>66</v>
      </c>
      <c r="D2468">
        <v>0</v>
      </c>
      <c r="E2468">
        <v>0</v>
      </c>
      <c r="F2468" t="s">
        <v>13</v>
      </c>
      <c r="G2468" t="s">
        <v>23</v>
      </c>
      <c r="H2468" t="s">
        <v>15</v>
      </c>
      <c r="I2468">
        <v>72.53</v>
      </c>
      <c r="J2468">
        <v>25.3</v>
      </c>
      <c r="K2468" t="s">
        <v>20</v>
      </c>
      <c r="L2468">
        <v>0</v>
      </c>
      <c r="M2468" t="str">
        <f t="shared" si="76"/>
        <v>51-70</v>
      </c>
      <c r="N2468" t="str">
        <f t="shared" si="77"/>
        <v>Overweight</v>
      </c>
    </row>
    <row r="2469" spans="1:14" x14ac:dyDescent="0.2">
      <c r="A2469">
        <v>43892</v>
      </c>
      <c r="B2469" t="s">
        <v>19</v>
      </c>
      <c r="C2469">
        <v>73</v>
      </c>
      <c r="D2469">
        <v>0</v>
      </c>
      <c r="E2469">
        <v>0</v>
      </c>
      <c r="F2469" t="s">
        <v>13</v>
      </c>
      <c r="G2469" t="s">
        <v>14</v>
      </c>
      <c r="H2469" t="s">
        <v>17</v>
      </c>
      <c r="I2469">
        <v>81.78</v>
      </c>
      <c r="J2469">
        <v>28.8</v>
      </c>
      <c r="K2469" t="s">
        <v>18</v>
      </c>
      <c r="L2469">
        <v>0</v>
      </c>
      <c r="M2469" t="str">
        <f t="shared" si="76"/>
        <v>71+</v>
      </c>
      <c r="N2469" t="str">
        <f t="shared" si="77"/>
        <v>Overweight</v>
      </c>
    </row>
    <row r="2470" spans="1:14" x14ac:dyDescent="0.2">
      <c r="A2470">
        <v>9335</v>
      </c>
      <c r="B2470" t="s">
        <v>19</v>
      </c>
      <c r="C2470">
        <v>31</v>
      </c>
      <c r="D2470">
        <v>0</v>
      </c>
      <c r="E2470">
        <v>0</v>
      </c>
      <c r="F2470" t="s">
        <v>22</v>
      </c>
      <c r="G2470" t="s">
        <v>14</v>
      </c>
      <c r="H2470" t="s">
        <v>17</v>
      </c>
      <c r="I2470">
        <v>116.85</v>
      </c>
      <c r="J2470">
        <v>49.9</v>
      </c>
      <c r="K2470" t="s">
        <v>20</v>
      </c>
      <c r="L2470">
        <v>0</v>
      </c>
      <c r="M2470" t="str">
        <f t="shared" si="76"/>
        <v>31-50</v>
      </c>
      <c r="N2470" t="str">
        <f t="shared" si="77"/>
        <v>Obese</v>
      </c>
    </row>
    <row r="2471" spans="1:14" x14ac:dyDescent="0.2">
      <c r="A2471">
        <v>14019</v>
      </c>
      <c r="B2471" t="s">
        <v>19</v>
      </c>
      <c r="C2471">
        <v>58</v>
      </c>
      <c r="D2471">
        <v>0</v>
      </c>
      <c r="E2471">
        <v>0</v>
      </c>
      <c r="F2471" t="s">
        <v>13</v>
      </c>
      <c r="G2471" t="s">
        <v>14</v>
      </c>
      <c r="H2471" t="s">
        <v>15</v>
      </c>
      <c r="I2471">
        <v>96.21</v>
      </c>
      <c r="J2471">
        <v>23.5</v>
      </c>
      <c r="K2471" t="s">
        <v>18</v>
      </c>
      <c r="L2471">
        <v>0</v>
      </c>
      <c r="M2471" t="str">
        <f t="shared" si="76"/>
        <v>51-70</v>
      </c>
      <c r="N2471" t="str">
        <f t="shared" si="77"/>
        <v>Normal weight</v>
      </c>
    </row>
    <row r="2472" spans="1:14" x14ac:dyDescent="0.2">
      <c r="A2472">
        <v>62986</v>
      </c>
      <c r="B2472" t="s">
        <v>19</v>
      </c>
      <c r="C2472">
        <v>60</v>
      </c>
      <c r="D2472">
        <v>1</v>
      </c>
      <c r="E2472">
        <v>0</v>
      </c>
      <c r="F2472" t="s">
        <v>13</v>
      </c>
      <c r="G2472" t="s">
        <v>14</v>
      </c>
      <c r="H2472" t="s">
        <v>17</v>
      </c>
      <c r="I2472">
        <v>78.260000000000005</v>
      </c>
      <c r="J2472">
        <v>41.7</v>
      </c>
      <c r="K2472" t="s">
        <v>16</v>
      </c>
      <c r="L2472">
        <v>0</v>
      </c>
      <c r="M2472" t="str">
        <f t="shared" si="76"/>
        <v>51-70</v>
      </c>
      <c r="N2472" t="str">
        <f t="shared" si="77"/>
        <v>Obese</v>
      </c>
    </row>
    <row r="2473" spans="1:14" x14ac:dyDescent="0.2">
      <c r="A2473">
        <v>72041</v>
      </c>
      <c r="B2473" t="s">
        <v>12</v>
      </c>
      <c r="C2473">
        <v>23</v>
      </c>
      <c r="D2473">
        <v>0</v>
      </c>
      <c r="E2473">
        <v>0</v>
      </c>
      <c r="F2473" t="s">
        <v>22</v>
      </c>
      <c r="G2473" t="s">
        <v>14</v>
      </c>
      <c r="H2473" t="s">
        <v>15</v>
      </c>
      <c r="I2473">
        <v>82.53</v>
      </c>
      <c r="J2473">
        <v>20.7</v>
      </c>
      <c r="K2473" t="s">
        <v>20</v>
      </c>
      <c r="L2473">
        <v>0</v>
      </c>
      <c r="M2473" t="str">
        <f t="shared" si="76"/>
        <v>18-30</v>
      </c>
      <c r="N2473" t="str">
        <f t="shared" si="77"/>
        <v>Normal weight</v>
      </c>
    </row>
    <row r="2474" spans="1:14" x14ac:dyDescent="0.2">
      <c r="A2474">
        <v>51584</v>
      </c>
      <c r="B2474" t="s">
        <v>12</v>
      </c>
      <c r="C2474">
        <v>26</v>
      </c>
      <c r="D2474">
        <v>0</v>
      </c>
      <c r="E2474">
        <v>0</v>
      </c>
      <c r="F2474" t="s">
        <v>22</v>
      </c>
      <c r="G2474" t="s">
        <v>14</v>
      </c>
      <c r="H2474" t="s">
        <v>15</v>
      </c>
      <c r="I2474">
        <v>71.25</v>
      </c>
      <c r="J2474">
        <v>30.3</v>
      </c>
      <c r="K2474" t="s">
        <v>20</v>
      </c>
      <c r="L2474">
        <v>0</v>
      </c>
      <c r="M2474" t="str">
        <f t="shared" si="76"/>
        <v>18-30</v>
      </c>
      <c r="N2474" t="str">
        <f t="shared" si="77"/>
        <v>Obese</v>
      </c>
    </row>
    <row r="2475" spans="1:14" x14ac:dyDescent="0.2">
      <c r="A2475">
        <v>56476</v>
      </c>
      <c r="B2475" t="s">
        <v>12</v>
      </c>
      <c r="C2475">
        <v>36</v>
      </c>
      <c r="D2475">
        <v>0</v>
      </c>
      <c r="E2475">
        <v>0</v>
      </c>
      <c r="F2475" t="s">
        <v>13</v>
      </c>
      <c r="G2475" t="s">
        <v>14</v>
      </c>
      <c r="H2475" t="s">
        <v>17</v>
      </c>
      <c r="I2475">
        <v>129.72999999999999</v>
      </c>
      <c r="J2475">
        <v>27.8</v>
      </c>
      <c r="K2475" t="s">
        <v>18</v>
      </c>
      <c r="L2475">
        <v>0</v>
      </c>
      <c r="M2475" t="str">
        <f t="shared" si="76"/>
        <v>31-50</v>
      </c>
      <c r="N2475" t="str">
        <f t="shared" si="77"/>
        <v>Overweight</v>
      </c>
    </row>
    <row r="2476" spans="1:14" x14ac:dyDescent="0.2">
      <c r="A2476">
        <v>24920</v>
      </c>
      <c r="B2476" t="s">
        <v>19</v>
      </c>
      <c r="C2476">
        <v>35</v>
      </c>
      <c r="D2476">
        <v>0</v>
      </c>
      <c r="E2476">
        <v>0</v>
      </c>
      <c r="F2476" t="s">
        <v>13</v>
      </c>
      <c r="G2476" t="s">
        <v>23</v>
      </c>
      <c r="H2476" t="s">
        <v>17</v>
      </c>
      <c r="I2476">
        <v>97.6</v>
      </c>
      <c r="J2476">
        <v>44.8</v>
      </c>
      <c r="K2476" t="s">
        <v>20</v>
      </c>
      <c r="L2476">
        <v>0</v>
      </c>
      <c r="M2476" t="str">
        <f t="shared" si="76"/>
        <v>31-50</v>
      </c>
      <c r="N2476" t="str">
        <f t="shared" si="77"/>
        <v>Obese</v>
      </c>
    </row>
    <row r="2477" spans="1:14" x14ac:dyDescent="0.2">
      <c r="A2477">
        <v>65944</v>
      </c>
      <c r="B2477" t="s">
        <v>19</v>
      </c>
      <c r="C2477">
        <v>47</v>
      </c>
      <c r="D2477">
        <v>0</v>
      </c>
      <c r="E2477">
        <v>0</v>
      </c>
      <c r="F2477" t="s">
        <v>13</v>
      </c>
      <c r="G2477" t="s">
        <v>21</v>
      </c>
      <c r="H2477" t="s">
        <v>15</v>
      </c>
      <c r="I2477">
        <v>105.88</v>
      </c>
      <c r="J2477">
        <v>39.9</v>
      </c>
      <c r="K2477" t="s">
        <v>20</v>
      </c>
      <c r="L2477">
        <v>0</v>
      </c>
      <c r="M2477" t="str">
        <f t="shared" si="76"/>
        <v>31-50</v>
      </c>
      <c r="N2477" t="str">
        <f t="shared" si="77"/>
        <v>Obese</v>
      </c>
    </row>
    <row r="2478" spans="1:14" x14ac:dyDescent="0.2">
      <c r="A2478">
        <v>63836</v>
      </c>
      <c r="B2478" t="s">
        <v>12</v>
      </c>
      <c r="C2478">
        <v>81</v>
      </c>
      <c r="D2478">
        <v>1</v>
      </c>
      <c r="E2478">
        <v>1</v>
      </c>
      <c r="F2478" t="s">
        <v>13</v>
      </c>
      <c r="G2478" t="s">
        <v>23</v>
      </c>
      <c r="H2478" t="s">
        <v>17</v>
      </c>
      <c r="I2478">
        <v>217.94</v>
      </c>
      <c r="J2478">
        <v>24.1</v>
      </c>
      <c r="K2478" t="s">
        <v>16</v>
      </c>
      <c r="L2478">
        <v>0</v>
      </c>
      <c r="M2478" t="str">
        <f t="shared" si="76"/>
        <v>71+</v>
      </c>
      <c r="N2478" t="str">
        <f t="shared" si="77"/>
        <v>Normal weight</v>
      </c>
    </row>
    <row r="2479" spans="1:14" x14ac:dyDescent="0.2">
      <c r="A2479">
        <v>44642</v>
      </c>
      <c r="B2479" t="s">
        <v>12</v>
      </c>
      <c r="C2479">
        <v>52</v>
      </c>
      <c r="D2479">
        <v>0</v>
      </c>
      <c r="E2479">
        <v>0</v>
      </c>
      <c r="F2479" t="s">
        <v>13</v>
      </c>
      <c r="G2479" t="s">
        <v>23</v>
      </c>
      <c r="H2479" t="s">
        <v>15</v>
      </c>
      <c r="I2479">
        <v>93.28</v>
      </c>
      <c r="J2479">
        <v>36.299999999999997</v>
      </c>
      <c r="K2479" t="s">
        <v>18</v>
      </c>
      <c r="L2479">
        <v>0</v>
      </c>
      <c r="M2479" t="str">
        <f t="shared" si="76"/>
        <v>51-70</v>
      </c>
      <c r="N2479" t="str">
        <f t="shared" si="77"/>
        <v>Obese</v>
      </c>
    </row>
    <row r="2480" spans="1:14" x14ac:dyDescent="0.2">
      <c r="A2480">
        <v>70693</v>
      </c>
      <c r="B2480" t="s">
        <v>19</v>
      </c>
      <c r="C2480">
        <v>28</v>
      </c>
      <c r="D2480">
        <v>0</v>
      </c>
      <c r="E2480">
        <v>1</v>
      </c>
      <c r="F2480" t="s">
        <v>13</v>
      </c>
      <c r="G2480" t="s">
        <v>14</v>
      </c>
      <c r="H2480" t="s">
        <v>17</v>
      </c>
      <c r="I2480">
        <v>111.27</v>
      </c>
      <c r="J2480">
        <v>19.100000000000001</v>
      </c>
      <c r="K2480" t="s">
        <v>20</v>
      </c>
      <c r="L2480">
        <v>0</v>
      </c>
      <c r="M2480" t="str">
        <f t="shared" si="76"/>
        <v>18-30</v>
      </c>
      <c r="N2480" t="str">
        <f t="shared" si="77"/>
        <v>Normal weight</v>
      </c>
    </row>
    <row r="2481" spans="1:14" x14ac:dyDescent="0.2">
      <c r="A2481">
        <v>54065</v>
      </c>
      <c r="B2481" t="s">
        <v>19</v>
      </c>
      <c r="C2481">
        <v>45</v>
      </c>
      <c r="D2481">
        <v>0</v>
      </c>
      <c r="E2481">
        <v>0</v>
      </c>
      <c r="F2481" t="s">
        <v>13</v>
      </c>
      <c r="G2481" t="s">
        <v>14</v>
      </c>
      <c r="H2481" t="s">
        <v>15</v>
      </c>
      <c r="I2481">
        <v>91.04</v>
      </c>
      <c r="J2481">
        <v>21.1</v>
      </c>
      <c r="K2481" t="s">
        <v>18</v>
      </c>
      <c r="L2481">
        <v>0</v>
      </c>
      <c r="M2481" t="str">
        <f t="shared" si="76"/>
        <v>31-50</v>
      </c>
      <c r="N2481" t="str">
        <f t="shared" si="77"/>
        <v>Normal weight</v>
      </c>
    </row>
    <row r="2482" spans="1:14" x14ac:dyDescent="0.2">
      <c r="A2482">
        <v>9926</v>
      </c>
      <c r="B2482" t="s">
        <v>12</v>
      </c>
      <c r="C2482">
        <v>20</v>
      </c>
      <c r="D2482">
        <v>0</v>
      </c>
      <c r="E2482">
        <v>0</v>
      </c>
      <c r="F2482" t="s">
        <v>22</v>
      </c>
      <c r="G2482" t="s">
        <v>14</v>
      </c>
      <c r="H2482" t="s">
        <v>15</v>
      </c>
      <c r="I2482">
        <v>87.2</v>
      </c>
      <c r="J2482">
        <v>28.9</v>
      </c>
      <c r="K2482" t="s">
        <v>20</v>
      </c>
      <c r="L2482">
        <v>0</v>
      </c>
      <c r="M2482" t="str">
        <f t="shared" si="76"/>
        <v>18-30</v>
      </c>
      <c r="N2482" t="str">
        <f t="shared" si="77"/>
        <v>Overweight</v>
      </c>
    </row>
    <row r="2483" spans="1:14" x14ac:dyDescent="0.2">
      <c r="A2483">
        <v>33308</v>
      </c>
      <c r="B2483" t="s">
        <v>19</v>
      </c>
      <c r="C2483">
        <v>65</v>
      </c>
      <c r="D2483">
        <v>0</v>
      </c>
      <c r="E2483">
        <v>0</v>
      </c>
      <c r="F2483" t="s">
        <v>22</v>
      </c>
      <c r="G2483" t="s">
        <v>14</v>
      </c>
      <c r="H2483" t="s">
        <v>15</v>
      </c>
      <c r="I2483">
        <v>216.64</v>
      </c>
      <c r="J2483">
        <v>43.3</v>
      </c>
      <c r="K2483" t="s">
        <v>16</v>
      </c>
      <c r="L2483">
        <v>0</v>
      </c>
      <c r="M2483" t="str">
        <f t="shared" si="76"/>
        <v>51-70</v>
      </c>
      <c r="N2483" t="str">
        <f t="shared" si="77"/>
        <v>Obese</v>
      </c>
    </row>
    <row r="2484" spans="1:14" x14ac:dyDescent="0.2">
      <c r="A2484">
        <v>15937</v>
      </c>
      <c r="B2484" t="s">
        <v>12</v>
      </c>
      <c r="C2484">
        <v>45</v>
      </c>
      <c r="D2484">
        <v>1</v>
      </c>
      <c r="E2484">
        <v>0</v>
      </c>
      <c r="F2484" t="s">
        <v>13</v>
      </c>
      <c r="G2484" t="s">
        <v>21</v>
      </c>
      <c r="H2484" t="s">
        <v>17</v>
      </c>
      <c r="I2484">
        <v>74.28</v>
      </c>
      <c r="J2484">
        <v>37.200000000000003</v>
      </c>
      <c r="K2484" t="s">
        <v>16</v>
      </c>
      <c r="L2484">
        <v>0</v>
      </c>
      <c r="M2484" t="str">
        <f t="shared" si="76"/>
        <v>31-50</v>
      </c>
      <c r="N2484" t="str">
        <f t="shared" si="77"/>
        <v>Obese</v>
      </c>
    </row>
    <row r="2485" spans="1:14" x14ac:dyDescent="0.2">
      <c r="A2485">
        <v>41554</v>
      </c>
      <c r="B2485" t="s">
        <v>19</v>
      </c>
      <c r="C2485">
        <v>50</v>
      </c>
      <c r="D2485">
        <v>0</v>
      </c>
      <c r="E2485">
        <v>0</v>
      </c>
      <c r="F2485" t="s">
        <v>13</v>
      </c>
      <c r="G2485" t="s">
        <v>14</v>
      </c>
      <c r="H2485" t="s">
        <v>17</v>
      </c>
      <c r="I2485">
        <v>65.25</v>
      </c>
      <c r="J2485">
        <v>25.4</v>
      </c>
      <c r="K2485" t="s">
        <v>20</v>
      </c>
      <c r="L2485">
        <v>0</v>
      </c>
      <c r="M2485" t="str">
        <f t="shared" si="76"/>
        <v>31-50</v>
      </c>
      <c r="N2485" t="str">
        <f t="shared" si="77"/>
        <v>Overweight</v>
      </c>
    </row>
    <row r="2486" spans="1:14" x14ac:dyDescent="0.2">
      <c r="A2486">
        <v>41049</v>
      </c>
      <c r="B2486" t="s">
        <v>19</v>
      </c>
      <c r="C2486">
        <v>30</v>
      </c>
      <c r="D2486">
        <v>0</v>
      </c>
      <c r="E2486">
        <v>0</v>
      </c>
      <c r="F2486" t="s">
        <v>13</v>
      </c>
      <c r="G2486" t="s">
        <v>14</v>
      </c>
      <c r="H2486" t="s">
        <v>17</v>
      </c>
      <c r="I2486">
        <v>124.37</v>
      </c>
      <c r="J2486">
        <v>21.4</v>
      </c>
      <c r="K2486" t="s">
        <v>18</v>
      </c>
      <c r="L2486">
        <v>0</v>
      </c>
      <c r="M2486" t="str">
        <f t="shared" si="76"/>
        <v>18-30</v>
      </c>
      <c r="N2486" t="str">
        <f t="shared" si="77"/>
        <v>Normal weight</v>
      </c>
    </row>
    <row r="2487" spans="1:14" x14ac:dyDescent="0.2">
      <c r="A2487">
        <v>13859</v>
      </c>
      <c r="B2487" t="s">
        <v>19</v>
      </c>
      <c r="C2487">
        <v>31</v>
      </c>
      <c r="D2487">
        <v>0</v>
      </c>
      <c r="E2487">
        <v>0</v>
      </c>
      <c r="F2487" t="s">
        <v>22</v>
      </c>
      <c r="G2487" t="s">
        <v>14</v>
      </c>
      <c r="H2487" t="s">
        <v>15</v>
      </c>
      <c r="I2487">
        <v>102.39</v>
      </c>
      <c r="J2487">
        <v>22.9</v>
      </c>
      <c r="K2487" t="s">
        <v>20</v>
      </c>
      <c r="L2487">
        <v>0</v>
      </c>
      <c r="M2487" t="str">
        <f t="shared" si="76"/>
        <v>31-50</v>
      </c>
      <c r="N2487" t="str">
        <f t="shared" si="77"/>
        <v>Normal weight</v>
      </c>
    </row>
    <row r="2488" spans="1:14" x14ac:dyDescent="0.2">
      <c r="A2488">
        <v>45260</v>
      </c>
      <c r="B2488" t="s">
        <v>19</v>
      </c>
      <c r="C2488">
        <v>68</v>
      </c>
      <c r="D2488">
        <v>0</v>
      </c>
      <c r="E2488">
        <v>0</v>
      </c>
      <c r="F2488" t="s">
        <v>13</v>
      </c>
      <c r="G2488" t="s">
        <v>21</v>
      </c>
      <c r="H2488" t="s">
        <v>15</v>
      </c>
      <c r="I2488">
        <v>71.08</v>
      </c>
      <c r="J2488">
        <v>21.5</v>
      </c>
      <c r="K2488" t="s">
        <v>18</v>
      </c>
      <c r="L2488">
        <v>0</v>
      </c>
      <c r="M2488" t="str">
        <f t="shared" si="76"/>
        <v>51-70</v>
      </c>
      <c r="N2488" t="str">
        <f t="shared" si="77"/>
        <v>Normal weight</v>
      </c>
    </row>
    <row r="2489" spans="1:14" x14ac:dyDescent="0.2">
      <c r="A2489">
        <v>12807</v>
      </c>
      <c r="B2489" t="s">
        <v>19</v>
      </c>
      <c r="C2489">
        <v>63</v>
      </c>
      <c r="D2489">
        <v>1</v>
      </c>
      <c r="E2489">
        <v>0</v>
      </c>
      <c r="F2489" t="s">
        <v>13</v>
      </c>
      <c r="G2489" t="s">
        <v>14</v>
      </c>
      <c r="H2489" t="s">
        <v>15</v>
      </c>
      <c r="I2489">
        <v>81.540000000000006</v>
      </c>
      <c r="J2489">
        <v>24.2</v>
      </c>
      <c r="K2489" t="s">
        <v>18</v>
      </c>
      <c r="L2489">
        <v>0</v>
      </c>
      <c r="M2489" t="str">
        <f t="shared" si="76"/>
        <v>51-70</v>
      </c>
      <c r="N2489" t="str">
        <f t="shared" si="77"/>
        <v>Normal weight</v>
      </c>
    </row>
    <row r="2490" spans="1:14" x14ac:dyDescent="0.2">
      <c r="A2490">
        <v>71417</v>
      </c>
      <c r="B2490" t="s">
        <v>12</v>
      </c>
      <c r="C2490">
        <v>46</v>
      </c>
      <c r="D2490">
        <v>0</v>
      </c>
      <c r="E2490">
        <v>0</v>
      </c>
      <c r="F2490" t="s">
        <v>22</v>
      </c>
      <c r="G2490" t="s">
        <v>14</v>
      </c>
      <c r="H2490" t="s">
        <v>15</v>
      </c>
      <c r="I2490">
        <v>159.66999999999999</v>
      </c>
      <c r="J2490">
        <v>37.299999999999997</v>
      </c>
      <c r="K2490" t="s">
        <v>18</v>
      </c>
      <c r="L2490">
        <v>0</v>
      </c>
      <c r="M2490" t="str">
        <f t="shared" si="76"/>
        <v>31-50</v>
      </c>
      <c r="N2490" t="str">
        <f t="shared" si="77"/>
        <v>Obese</v>
      </c>
    </row>
    <row r="2491" spans="1:14" x14ac:dyDescent="0.2">
      <c r="A2491">
        <v>37479</v>
      </c>
      <c r="B2491" t="s">
        <v>19</v>
      </c>
      <c r="C2491">
        <v>54</v>
      </c>
      <c r="D2491">
        <v>0</v>
      </c>
      <c r="E2491">
        <v>0</v>
      </c>
      <c r="F2491" t="s">
        <v>13</v>
      </c>
      <c r="G2491" t="s">
        <v>14</v>
      </c>
      <c r="H2491" t="s">
        <v>15</v>
      </c>
      <c r="I2491">
        <v>93.96</v>
      </c>
      <c r="J2491">
        <v>33.299999999999997</v>
      </c>
      <c r="K2491" t="s">
        <v>20</v>
      </c>
      <c r="L2491">
        <v>0</v>
      </c>
      <c r="M2491" t="str">
        <f t="shared" si="76"/>
        <v>51-70</v>
      </c>
      <c r="N2491" t="str">
        <f t="shared" si="77"/>
        <v>Obese</v>
      </c>
    </row>
    <row r="2492" spans="1:14" x14ac:dyDescent="0.2">
      <c r="A2492">
        <v>23850</v>
      </c>
      <c r="B2492" t="s">
        <v>12</v>
      </c>
      <c r="C2492">
        <v>66</v>
      </c>
      <c r="D2492">
        <v>0</v>
      </c>
      <c r="E2492">
        <v>0</v>
      </c>
      <c r="F2492" t="s">
        <v>13</v>
      </c>
      <c r="G2492" t="s">
        <v>14</v>
      </c>
      <c r="H2492" t="s">
        <v>15</v>
      </c>
      <c r="I2492">
        <v>103.01</v>
      </c>
      <c r="J2492">
        <v>33.1</v>
      </c>
      <c r="K2492" t="s">
        <v>18</v>
      </c>
      <c r="L2492">
        <v>0</v>
      </c>
      <c r="M2492" t="str">
        <f t="shared" si="76"/>
        <v>51-70</v>
      </c>
      <c r="N2492" t="str">
        <f t="shared" si="77"/>
        <v>Obese</v>
      </c>
    </row>
    <row r="2493" spans="1:14" x14ac:dyDescent="0.2">
      <c r="A2493">
        <v>17791</v>
      </c>
      <c r="B2493" t="s">
        <v>19</v>
      </c>
      <c r="C2493">
        <v>29</v>
      </c>
      <c r="D2493">
        <v>0</v>
      </c>
      <c r="E2493">
        <v>0</v>
      </c>
      <c r="F2493" t="s">
        <v>13</v>
      </c>
      <c r="G2493" t="s">
        <v>23</v>
      </c>
      <c r="H2493" t="s">
        <v>17</v>
      </c>
      <c r="I2493">
        <v>92.49</v>
      </c>
      <c r="J2493">
        <v>22.2</v>
      </c>
      <c r="K2493" t="s">
        <v>18</v>
      </c>
      <c r="L2493">
        <v>0</v>
      </c>
      <c r="M2493" t="str">
        <f t="shared" si="76"/>
        <v>18-30</v>
      </c>
      <c r="N2493" t="str">
        <f t="shared" si="77"/>
        <v>Normal weight</v>
      </c>
    </row>
    <row r="2494" spans="1:14" x14ac:dyDescent="0.2">
      <c r="A2494">
        <v>2544</v>
      </c>
      <c r="B2494" t="s">
        <v>12</v>
      </c>
      <c r="C2494">
        <v>78</v>
      </c>
      <c r="D2494">
        <v>0</v>
      </c>
      <c r="E2494">
        <v>0</v>
      </c>
      <c r="F2494" t="s">
        <v>13</v>
      </c>
      <c r="G2494" t="s">
        <v>14</v>
      </c>
      <c r="H2494" t="s">
        <v>15</v>
      </c>
      <c r="I2494">
        <v>208.85</v>
      </c>
      <c r="J2494">
        <v>24.4</v>
      </c>
      <c r="K2494" t="s">
        <v>16</v>
      </c>
      <c r="L2494">
        <v>0</v>
      </c>
      <c r="M2494" t="str">
        <f t="shared" si="76"/>
        <v>71+</v>
      </c>
      <c r="N2494" t="str">
        <f t="shared" si="77"/>
        <v>Normal weight</v>
      </c>
    </row>
    <row r="2495" spans="1:14" x14ac:dyDescent="0.2">
      <c r="A2495">
        <v>36548</v>
      </c>
      <c r="B2495" t="s">
        <v>12</v>
      </c>
      <c r="C2495">
        <v>31</v>
      </c>
      <c r="D2495">
        <v>0</v>
      </c>
      <c r="E2495">
        <v>0</v>
      </c>
      <c r="F2495" t="s">
        <v>13</v>
      </c>
      <c r="G2495" t="s">
        <v>23</v>
      </c>
      <c r="H2495" t="s">
        <v>15</v>
      </c>
      <c r="I2495">
        <v>65.7</v>
      </c>
      <c r="J2495">
        <v>30.4</v>
      </c>
      <c r="K2495" t="s">
        <v>16</v>
      </c>
      <c r="L2495">
        <v>0</v>
      </c>
      <c r="M2495" t="str">
        <f t="shared" si="76"/>
        <v>31-50</v>
      </c>
      <c r="N2495" t="str">
        <f t="shared" si="77"/>
        <v>Obese</v>
      </c>
    </row>
    <row r="2496" spans="1:14" x14ac:dyDescent="0.2">
      <c r="A2496">
        <v>61050</v>
      </c>
      <c r="B2496" t="s">
        <v>12</v>
      </c>
      <c r="C2496">
        <v>37</v>
      </c>
      <c r="D2496">
        <v>0</v>
      </c>
      <c r="E2496">
        <v>0</v>
      </c>
      <c r="F2496" t="s">
        <v>13</v>
      </c>
      <c r="G2496" t="s">
        <v>23</v>
      </c>
      <c r="H2496" t="s">
        <v>17</v>
      </c>
      <c r="I2496">
        <v>107.58</v>
      </c>
      <c r="J2496">
        <v>25.3</v>
      </c>
      <c r="K2496" t="s">
        <v>18</v>
      </c>
      <c r="L2496">
        <v>0</v>
      </c>
      <c r="M2496" t="str">
        <f t="shared" si="76"/>
        <v>31-50</v>
      </c>
      <c r="N2496" t="str">
        <f t="shared" si="77"/>
        <v>Overweight</v>
      </c>
    </row>
    <row r="2497" spans="1:14" x14ac:dyDescent="0.2">
      <c r="A2497">
        <v>15098</v>
      </c>
      <c r="B2497" t="s">
        <v>19</v>
      </c>
      <c r="C2497">
        <v>65</v>
      </c>
      <c r="D2497">
        <v>0</v>
      </c>
      <c r="E2497">
        <v>0</v>
      </c>
      <c r="F2497" t="s">
        <v>13</v>
      </c>
      <c r="G2497" t="s">
        <v>14</v>
      </c>
      <c r="H2497" t="s">
        <v>17</v>
      </c>
      <c r="I2497">
        <v>95.87</v>
      </c>
      <c r="J2497">
        <v>29.8</v>
      </c>
      <c r="K2497" t="s">
        <v>18</v>
      </c>
      <c r="L2497">
        <v>0</v>
      </c>
      <c r="M2497" t="str">
        <f t="shared" si="76"/>
        <v>51-70</v>
      </c>
      <c r="N2497" t="str">
        <f t="shared" si="77"/>
        <v>Overweight</v>
      </c>
    </row>
    <row r="2498" spans="1:14" x14ac:dyDescent="0.2">
      <c r="A2498">
        <v>34895</v>
      </c>
      <c r="B2498" t="s">
        <v>12</v>
      </c>
      <c r="C2498">
        <v>61</v>
      </c>
      <c r="D2498">
        <v>0</v>
      </c>
      <c r="E2498">
        <v>0</v>
      </c>
      <c r="F2498" t="s">
        <v>13</v>
      </c>
      <c r="G2498" t="s">
        <v>14</v>
      </c>
      <c r="H2498" t="s">
        <v>15</v>
      </c>
      <c r="I2498">
        <v>68.17</v>
      </c>
      <c r="J2498">
        <v>43.8</v>
      </c>
      <c r="K2498" t="s">
        <v>16</v>
      </c>
      <c r="L2498">
        <v>0</v>
      </c>
      <c r="M2498" t="str">
        <f t="shared" ref="M2498:M2561" si="78">IF(C2498&gt;=18,IF(C2498&lt;=30,"18-30",IF(C2498&lt;=50,"31-50",IF(C2498&lt;=70,"51-70","71+"))),"N/A")</f>
        <v>51-70</v>
      </c>
      <c r="N2498" t="str">
        <f t="shared" si="77"/>
        <v>Obese</v>
      </c>
    </row>
    <row r="2499" spans="1:14" x14ac:dyDescent="0.2">
      <c r="A2499">
        <v>6443</v>
      </c>
      <c r="B2499" t="s">
        <v>19</v>
      </c>
      <c r="C2499">
        <v>66</v>
      </c>
      <c r="D2499">
        <v>0</v>
      </c>
      <c r="E2499">
        <v>0</v>
      </c>
      <c r="F2499" t="s">
        <v>13</v>
      </c>
      <c r="G2499" t="s">
        <v>14</v>
      </c>
      <c r="H2499" t="s">
        <v>15</v>
      </c>
      <c r="I2499">
        <v>95.37</v>
      </c>
      <c r="J2499">
        <v>34.5</v>
      </c>
      <c r="K2499" t="s">
        <v>20</v>
      </c>
      <c r="L2499">
        <v>0</v>
      </c>
      <c r="M2499" t="str">
        <f t="shared" si="78"/>
        <v>51-70</v>
      </c>
      <c r="N2499" t="str">
        <f t="shared" ref="N2499:N2562" si="79">IF(J2499&lt;18.5,"Below weight",IF(J2499&lt;25,"Normal weight",IF(J2499&lt;30,"Overweight","Obese")))</f>
        <v>Obese</v>
      </c>
    </row>
    <row r="2500" spans="1:14" x14ac:dyDescent="0.2">
      <c r="A2500">
        <v>67635</v>
      </c>
      <c r="B2500" t="s">
        <v>12</v>
      </c>
      <c r="C2500">
        <v>24</v>
      </c>
      <c r="D2500">
        <v>0</v>
      </c>
      <c r="E2500">
        <v>0</v>
      </c>
      <c r="F2500" t="s">
        <v>22</v>
      </c>
      <c r="G2500" t="s">
        <v>14</v>
      </c>
      <c r="H2500" t="s">
        <v>15</v>
      </c>
      <c r="I2500">
        <v>90</v>
      </c>
      <c r="J2500">
        <v>25.5</v>
      </c>
      <c r="K2500" t="s">
        <v>18</v>
      </c>
      <c r="L2500">
        <v>0</v>
      </c>
      <c r="M2500" t="str">
        <f t="shared" si="78"/>
        <v>18-30</v>
      </c>
      <c r="N2500" t="str">
        <f t="shared" si="79"/>
        <v>Overweight</v>
      </c>
    </row>
    <row r="2501" spans="1:14" x14ac:dyDescent="0.2">
      <c r="A2501">
        <v>19931</v>
      </c>
      <c r="B2501" t="s">
        <v>12</v>
      </c>
      <c r="C2501">
        <v>66</v>
      </c>
      <c r="D2501">
        <v>0</v>
      </c>
      <c r="E2501">
        <v>0</v>
      </c>
      <c r="F2501" t="s">
        <v>13</v>
      </c>
      <c r="G2501" t="s">
        <v>21</v>
      </c>
      <c r="H2501" t="s">
        <v>17</v>
      </c>
      <c r="I2501">
        <v>106.1</v>
      </c>
      <c r="J2501">
        <v>31.5</v>
      </c>
      <c r="K2501" t="s">
        <v>20</v>
      </c>
      <c r="L2501">
        <v>0</v>
      </c>
      <c r="M2501" t="str">
        <f t="shared" si="78"/>
        <v>51-70</v>
      </c>
      <c r="N2501" t="str">
        <f t="shared" si="79"/>
        <v>Obese</v>
      </c>
    </row>
    <row r="2502" spans="1:14" x14ac:dyDescent="0.2">
      <c r="A2502">
        <v>26197</v>
      </c>
      <c r="B2502" t="s">
        <v>19</v>
      </c>
      <c r="C2502">
        <v>38</v>
      </c>
      <c r="D2502">
        <v>0</v>
      </c>
      <c r="E2502">
        <v>0</v>
      </c>
      <c r="F2502" t="s">
        <v>13</v>
      </c>
      <c r="G2502" t="s">
        <v>14</v>
      </c>
      <c r="H2502" t="s">
        <v>17</v>
      </c>
      <c r="I2502">
        <v>104.03</v>
      </c>
      <c r="J2502">
        <v>47.3</v>
      </c>
      <c r="K2502" t="s">
        <v>20</v>
      </c>
      <c r="L2502">
        <v>0</v>
      </c>
      <c r="M2502" t="str">
        <f t="shared" si="78"/>
        <v>31-50</v>
      </c>
      <c r="N2502" t="str">
        <f t="shared" si="79"/>
        <v>Obese</v>
      </c>
    </row>
    <row r="2503" spans="1:14" x14ac:dyDescent="0.2">
      <c r="A2503">
        <v>13398</v>
      </c>
      <c r="B2503" t="s">
        <v>19</v>
      </c>
      <c r="C2503">
        <v>63</v>
      </c>
      <c r="D2503">
        <v>0</v>
      </c>
      <c r="E2503">
        <v>0</v>
      </c>
      <c r="F2503" t="s">
        <v>13</v>
      </c>
      <c r="G2503" t="s">
        <v>14</v>
      </c>
      <c r="H2503" t="s">
        <v>15</v>
      </c>
      <c r="I2503">
        <v>84.35</v>
      </c>
      <c r="J2503">
        <v>38.200000000000003</v>
      </c>
      <c r="K2503" t="s">
        <v>18</v>
      </c>
      <c r="L2503">
        <v>0</v>
      </c>
      <c r="M2503" t="str">
        <f t="shared" si="78"/>
        <v>51-70</v>
      </c>
      <c r="N2503" t="str">
        <f t="shared" si="79"/>
        <v>Obese</v>
      </c>
    </row>
    <row r="2504" spans="1:14" x14ac:dyDescent="0.2">
      <c r="A2504">
        <v>21101</v>
      </c>
      <c r="B2504" t="s">
        <v>12</v>
      </c>
      <c r="C2504">
        <v>71</v>
      </c>
      <c r="D2504">
        <v>0</v>
      </c>
      <c r="E2504">
        <v>0</v>
      </c>
      <c r="F2504" t="s">
        <v>13</v>
      </c>
      <c r="G2504" t="s">
        <v>14</v>
      </c>
      <c r="H2504" t="s">
        <v>17</v>
      </c>
      <c r="I2504">
        <v>67.989999999999995</v>
      </c>
      <c r="J2504">
        <v>31.1</v>
      </c>
      <c r="K2504" t="s">
        <v>18</v>
      </c>
      <c r="L2504">
        <v>0</v>
      </c>
      <c r="M2504" t="str">
        <f t="shared" si="78"/>
        <v>71+</v>
      </c>
      <c r="N2504" t="str">
        <f t="shared" si="79"/>
        <v>Obese</v>
      </c>
    </row>
    <row r="2505" spans="1:14" x14ac:dyDescent="0.2">
      <c r="A2505">
        <v>39958</v>
      </c>
      <c r="B2505" t="s">
        <v>12</v>
      </c>
      <c r="C2505">
        <v>18</v>
      </c>
      <c r="D2505">
        <v>0</v>
      </c>
      <c r="E2505">
        <v>0</v>
      </c>
      <c r="F2505" t="s">
        <v>22</v>
      </c>
      <c r="G2505" t="s">
        <v>14</v>
      </c>
      <c r="H2505" t="s">
        <v>17</v>
      </c>
      <c r="I2505">
        <v>118.93</v>
      </c>
      <c r="J2505">
        <v>22.4</v>
      </c>
      <c r="K2505" t="s">
        <v>18</v>
      </c>
      <c r="L2505">
        <v>0</v>
      </c>
      <c r="M2505" t="str">
        <f t="shared" si="78"/>
        <v>18-30</v>
      </c>
      <c r="N2505" t="str">
        <f t="shared" si="79"/>
        <v>Normal weight</v>
      </c>
    </row>
    <row r="2506" spans="1:14" x14ac:dyDescent="0.2">
      <c r="A2506">
        <v>51894</v>
      </c>
      <c r="B2506" t="s">
        <v>19</v>
      </c>
      <c r="C2506">
        <v>65</v>
      </c>
      <c r="D2506">
        <v>0</v>
      </c>
      <c r="E2506">
        <v>0</v>
      </c>
      <c r="F2506" t="s">
        <v>13</v>
      </c>
      <c r="G2506" t="s">
        <v>14</v>
      </c>
      <c r="H2506" t="s">
        <v>17</v>
      </c>
      <c r="I2506">
        <v>185.28</v>
      </c>
      <c r="J2506">
        <v>32</v>
      </c>
      <c r="K2506" t="s">
        <v>20</v>
      </c>
      <c r="L2506">
        <v>0</v>
      </c>
      <c r="M2506" t="str">
        <f t="shared" si="78"/>
        <v>51-70</v>
      </c>
      <c r="N2506" t="str">
        <f t="shared" si="79"/>
        <v>Obese</v>
      </c>
    </row>
    <row r="2507" spans="1:14" x14ac:dyDescent="0.2">
      <c r="A2507">
        <v>69213</v>
      </c>
      <c r="B2507" t="s">
        <v>12</v>
      </c>
      <c r="C2507">
        <v>35</v>
      </c>
      <c r="D2507">
        <v>0</v>
      </c>
      <c r="E2507">
        <v>0</v>
      </c>
      <c r="F2507" t="s">
        <v>22</v>
      </c>
      <c r="G2507" t="s">
        <v>14</v>
      </c>
      <c r="H2507" t="s">
        <v>17</v>
      </c>
      <c r="I2507">
        <v>69.540000000000006</v>
      </c>
      <c r="J2507">
        <v>27.4</v>
      </c>
      <c r="K2507" t="s">
        <v>18</v>
      </c>
      <c r="L2507">
        <v>0</v>
      </c>
      <c r="M2507" t="str">
        <f t="shared" si="78"/>
        <v>31-50</v>
      </c>
      <c r="N2507" t="str">
        <f t="shared" si="79"/>
        <v>Overweight</v>
      </c>
    </row>
    <row r="2508" spans="1:14" x14ac:dyDescent="0.2">
      <c r="A2508">
        <v>38613</v>
      </c>
      <c r="B2508" t="s">
        <v>19</v>
      </c>
      <c r="C2508">
        <v>50</v>
      </c>
      <c r="D2508">
        <v>0</v>
      </c>
      <c r="E2508">
        <v>0</v>
      </c>
      <c r="F2508" t="s">
        <v>13</v>
      </c>
      <c r="G2508" t="s">
        <v>23</v>
      </c>
      <c r="H2508" t="s">
        <v>17</v>
      </c>
      <c r="I2508">
        <v>62.12</v>
      </c>
      <c r="J2508">
        <v>29.6</v>
      </c>
      <c r="K2508" t="s">
        <v>18</v>
      </c>
      <c r="L2508">
        <v>0</v>
      </c>
      <c r="M2508" t="str">
        <f t="shared" si="78"/>
        <v>31-50</v>
      </c>
      <c r="N2508" t="str">
        <f t="shared" si="79"/>
        <v>Overweight</v>
      </c>
    </row>
    <row r="2509" spans="1:14" x14ac:dyDescent="0.2">
      <c r="A2509">
        <v>27660</v>
      </c>
      <c r="B2509" t="s">
        <v>19</v>
      </c>
      <c r="C2509">
        <v>73</v>
      </c>
      <c r="D2509">
        <v>1</v>
      </c>
      <c r="E2509">
        <v>0</v>
      </c>
      <c r="F2509" t="s">
        <v>22</v>
      </c>
      <c r="G2509" t="s">
        <v>21</v>
      </c>
      <c r="H2509" t="s">
        <v>17</v>
      </c>
      <c r="I2509">
        <v>198.3</v>
      </c>
      <c r="J2509">
        <v>54.3</v>
      </c>
      <c r="K2509" t="s">
        <v>16</v>
      </c>
      <c r="L2509">
        <v>0</v>
      </c>
      <c r="M2509" t="str">
        <f t="shared" si="78"/>
        <v>71+</v>
      </c>
      <c r="N2509" t="str">
        <f t="shared" si="79"/>
        <v>Obese</v>
      </c>
    </row>
    <row r="2510" spans="1:14" x14ac:dyDescent="0.2">
      <c r="A2510">
        <v>33790</v>
      </c>
      <c r="B2510" t="s">
        <v>19</v>
      </c>
      <c r="C2510">
        <v>23</v>
      </c>
      <c r="D2510">
        <v>0</v>
      </c>
      <c r="E2510">
        <v>0</v>
      </c>
      <c r="F2510" t="s">
        <v>22</v>
      </c>
      <c r="G2510" t="s">
        <v>14</v>
      </c>
      <c r="H2510" t="s">
        <v>17</v>
      </c>
      <c r="I2510">
        <v>100.06</v>
      </c>
      <c r="J2510">
        <v>28.6</v>
      </c>
      <c r="K2510" t="s">
        <v>18</v>
      </c>
      <c r="L2510">
        <v>0</v>
      </c>
      <c r="M2510" t="str">
        <f t="shared" si="78"/>
        <v>18-30</v>
      </c>
      <c r="N2510" t="str">
        <f t="shared" si="79"/>
        <v>Overweight</v>
      </c>
    </row>
    <row r="2511" spans="1:14" x14ac:dyDescent="0.2">
      <c r="A2511">
        <v>50845</v>
      </c>
      <c r="B2511" t="s">
        <v>19</v>
      </c>
      <c r="C2511">
        <v>32</v>
      </c>
      <c r="D2511">
        <v>0</v>
      </c>
      <c r="E2511">
        <v>0</v>
      </c>
      <c r="F2511" t="s">
        <v>13</v>
      </c>
      <c r="G2511" t="s">
        <v>23</v>
      </c>
      <c r="H2511" t="s">
        <v>15</v>
      </c>
      <c r="I2511">
        <v>101.13</v>
      </c>
      <c r="J2511">
        <v>43.9</v>
      </c>
      <c r="K2511" t="s">
        <v>16</v>
      </c>
      <c r="L2511">
        <v>0</v>
      </c>
      <c r="M2511" t="str">
        <f t="shared" si="78"/>
        <v>31-50</v>
      </c>
      <c r="N2511" t="str">
        <f t="shared" si="79"/>
        <v>Obese</v>
      </c>
    </row>
    <row r="2512" spans="1:14" x14ac:dyDescent="0.2">
      <c r="A2512">
        <v>44628</v>
      </c>
      <c r="B2512" t="s">
        <v>19</v>
      </c>
      <c r="C2512">
        <v>38</v>
      </c>
      <c r="D2512">
        <v>0</v>
      </c>
      <c r="E2512">
        <v>0</v>
      </c>
      <c r="F2512" t="s">
        <v>13</v>
      </c>
      <c r="G2512" t="s">
        <v>14</v>
      </c>
      <c r="H2512" t="s">
        <v>17</v>
      </c>
      <c r="I2512">
        <v>91.09</v>
      </c>
      <c r="J2512">
        <v>22.2</v>
      </c>
      <c r="K2512" t="s">
        <v>18</v>
      </c>
      <c r="L2512">
        <v>0</v>
      </c>
      <c r="M2512" t="str">
        <f t="shared" si="78"/>
        <v>31-50</v>
      </c>
      <c r="N2512" t="str">
        <f t="shared" si="79"/>
        <v>Normal weight</v>
      </c>
    </row>
    <row r="2513" spans="1:14" x14ac:dyDescent="0.2">
      <c r="A2513">
        <v>52792</v>
      </c>
      <c r="B2513" t="s">
        <v>19</v>
      </c>
      <c r="C2513">
        <v>39</v>
      </c>
      <c r="D2513">
        <v>0</v>
      </c>
      <c r="E2513">
        <v>0</v>
      </c>
      <c r="F2513" t="s">
        <v>13</v>
      </c>
      <c r="G2513" t="s">
        <v>14</v>
      </c>
      <c r="H2513" t="s">
        <v>15</v>
      </c>
      <c r="I2513">
        <v>62.02</v>
      </c>
      <c r="J2513">
        <v>23.7</v>
      </c>
      <c r="K2513" t="s">
        <v>20</v>
      </c>
      <c r="L2513">
        <v>0</v>
      </c>
      <c r="M2513" t="str">
        <f t="shared" si="78"/>
        <v>31-50</v>
      </c>
      <c r="N2513" t="str">
        <f t="shared" si="79"/>
        <v>Normal weight</v>
      </c>
    </row>
    <row r="2514" spans="1:14" x14ac:dyDescent="0.2">
      <c r="A2514">
        <v>35463</v>
      </c>
      <c r="B2514" t="s">
        <v>12</v>
      </c>
      <c r="C2514">
        <v>67</v>
      </c>
      <c r="D2514">
        <v>0</v>
      </c>
      <c r="E2514">
        <v>0</v>
      </c>
      <c r="F2514" t="s">
        <v>13</v>
      </c>
      <c r="G2514" t="s">
        <v>14</v>
      </c>
      <c r="H2514" t="s">
        <v>15</v>
      </c>
      <c r="I2514">
        <v>97.34</v>
      </c>
      <c r="J2514">
        <v>28.9</v>
      </c>
      <c r="K2514" t="s">
        <v>18</v>
      </c>
      <c r="L2514">
        <v>0</v>
      </c>
      <c r="M2514" t="str">
        <f t="shared" si="78"/>
        <v>51-70</v>
      </c>
      <c r="N2514" t="str">
        <f t="shared" si="79"/>
        <v>Overweight</v>
      </c>
    </row>
    <row r="2515" spans="1:14" x14ac:dyDescent="0.2">
      <c r="A2515">
        <v>21333</v>
      </c>
      <c r="B2515" t="s">
        <v>12</v>
      </c>
      <c r="C2515">
        <v>56</v>
      </c>
      <c r="D2515">
        <v>1</v>
      </c>
      <c r="E2515">
        <v>0</v>
      </c>
      <c r="F2515" t="s">
        <v>13</v>
      </c>
      <c r="G2515" t="s">
        <v>14</v>
      </c>
      <c r="H2515" t="s">
        <v>17</v>
      </c>
      <c r="I2515">
        <v>206.66</v>
      </c>
      <c r="J2515">
        <v>21.9</v>
      </c>
      <c r="K2515" t="s">
        <v>20</v>
      </c>
      <c r="L2515">
        <v>0</v>
      </c>
      <c r="M2515" t="str">
        <f t="shared" si="78"/>
        <v>51-70</v>
      </c>
      <c r="N2515" t="str">
        <f t="shared" si="79"/>
        <v>Normal weight</v>
      </c>
    </row>
    <row r="2516" spans="1:14" x14ac:dyDescent="0.2">
      <c r="A2516">
        <v>68171</v>
      </c>
      <c r="B2516" t="s">
        <v>12</v>
      </c>
      <c r="C2516">
        <v>61</v>
      </c>
      <c r="D2516">
        <v>0</v>
      </c>
      <c r="E2516">
        <v>0</v>
      </c>
      <c r="F2516" t="s">
        <v>13</v>
      </c>
      <c r="G2516" t="s">
        <v>21</v>
      </c>
      <c r="H2516" t="s">
        <v>15</v>
      </c>
      <c r="I2516">
        <v>116.78</v>
      </c>
      <c r="J2516">
        <v>39.799999999999997</v>
      </c>
      <c r="K2516" t="s">
        <v>16</v>
      </c>
      <c r="L2516">
        <v>0</v>
      </c>
      <c r="M2516" t="str">
        <f t="shared" si="78"/>
        <v>51-70</v>
      </c>
      <c r="N2516" t="str">
        <f t="shared" si="79"/>
        <v>Obese</v>
      </c>
    </row>
    <row r="2517" spans="1:14" x14ac:dyDescent="0.2">
      <c r="A2517">
        <v>27948</v>
      </c>
      <c r="B2517" t="s">
        <v>12</v>
      </c>
      <c r="C2517">
        <v>76</v>
      </c>
      <c r="D2517">
        <v>0</v>
      </c>
      <c r="E2517">
        <v>0</v>
      </c>
      <c r="F2517" t="s">
        <v>13</v>
      </c>
      <c r="G2517" t="s">
        <v>21</v>
      </c>
      <c r="H2517" t="s">
        <v>17</v>
      </c>
      <c r="I2517">
        <v>117.63</v>
      </c>
      <c r="J2517">
        <v>26.2</v>
      </c>
      <c r="K2517" t="s">
        <v>18</v>
      </c>
      <c r="L2517">
        <v>0</v>
      </c>
      <c r="M2517" t="str">
        <f t="shared" si="78"/>
        <v>71+</v>
      </c>
      <c r="N2517" t="str">
        <f t="shared" si="79"/>
        <v>Overweight</v>
      </c>
    </row>
    <row r="2518" spans="1:14" x14ac:dyDescent="0.2">
      <c r="A2518">
        <v>64165</v>
      </c>
      <c r="B2518" t="s">
        <v>19</v>
      </c>
      <c r="C2518">
        <v>24</v>
      </c>
      <c r="D2518">
        <v>0</v>
      </c>
      <c r="E2518">
        <v>0</v>
      </c>
      <c r="F2518" t="s">
        <v>22</v>
      </c>
      <c r="G2518" t="s">
        <v>14</v>
      </c>
      <c r="H2518" t="s">
        <v>15</v>
      </c>
      <c r="I2518">
        <v>71.63</v>
      </c>
      <c r="J2518">
        <v>22</v>
      </c>
      <c r="K2518" t="s">
        <v>16</v>
      </c>
      <c r="L2518">
        <v>0</v>
      </c>
      <c r="M2518" t="str">
        <f t="shared" si="78"/>
        <v>18-30</v>
      </c>
      <c r="N2518" t="str">
        <f t="shared" si="79"/>
        <v>Normal weight</v>
      </c>
    </row>
    <row r="2519" spans="1:14" x14ac:dyDescent="0.2">
      <c r="A2519">
        <v>22352</v>
      </c>
      <c r="B2519" t="s">
        <v>19</v>
      </c>
      <c r="C2519">
        <v>39</v>
      </c>
      <c r="D2519">
        <v>0</v>
      </c>
      <c r="E2519">
        <v>0</v>
      </c>
      <c r="F2519" t="s">
        <v>13</v>
      </c>
      <c r="G2519" t="s">
        <v>21</v>
      </c>
      <c r="H2519" t="s">
        <v>15</v>
      </c>
      <c r="I2519">
        <v>87.79</v>
      </c>
      <c r="J2519">
        <v>40</v>
      </c>
      <c r="K2519" t="s">
        <v>16</v>
      </c>
      <c r="L2519">
        <v>0</v>
      </c>
      <c r="M2519" t="str">
        <f t="shared" si="78"/>
        <v>31-50</v>
      </c>
      <c r="N2519" t="str">
        <f t="shared" si="79"/>
        <v>Obese</v>
      </c>
    </row>
    <row r="2520" spans="1:14" x14ac:dyDescent="0.2">
      <c r="A2520">
        <v>62990</v>
      </c>
      <c r="B2520" t="s">
        <v>19</v>
      </c>
      <c r="C2520">
        <v>55</v>
      </c>
      <c r="D2520">
        <v>0</v>
      </c>
      <c r="E2520">
        <v>0</v>
      </c>
      <c r="F2520" t="s">
        <v>13</v>
      </c>
      <c r="G2520" t="s">
        <v>23</v>
      </c>
      <c r="H2520" t="s">
        <v>17</v>
      </c>
      <c r="I2520">
        <v>99.64</v>
      </c>
      <c r="J2520">
        <v>20.100000000000001</v>
      </c>
      <c r="K2520" t="s">
        <v>16</v>
      </c>
      <c r="L2520">
        <v>0</v>
      </c>
      <c r="M2520" t="str">
        <f t="shared" si="78"/>
        <v>51-70</v>
      </c>
      <c r="N2520" t="str">
        <f t="shared" si="79"/>
        <v>Normal weight</v>
      </c>
    </row>
    <row r="2521" spans="1:14" x14ac:dyDescent="0.2">
      <c r="A2521">
        <v>28013</v>
      </c>
      <c r="B2521" t="s">
        <v>19</v>
      </c>
      <c r="C2521">
        <v>38</v>
      </c>
      <c r="D2521">
        <v>0</v>
      </c>
      <c r="E2521">
        <v>0</v>
      </c>
      <c r="F2521" t="s">
        <v>13</v>
      </c>
      <c r="G2521" t="s">
        <v>21</v>
      </c>
      <c r="H2521" t="s">
        <v>15</v>
      </c>
      <c r="I2521">
        <v>98.37</v>
      </c>
      <c r="J2521">
        <v>27.2</v>
      </c>
      <c r="K2521" t="s">
        <v>18</v>
      </c>
      <c r="L2521">
        <v>0</v>
      </c>
      <c r="M2521" t="str">
        <f t="shared" si="78"/>
        <v>31-50</v>
      </c>
      <c r="N2521" t="str">
        <f t="shared" si="79"/>
        <v>Overweight</v>
      </c>
    </row>
    <row r="2522" spans="1:14" x14ac:dyDescent="0.2">
      <c r="A2522">
        <v>24727</v>
      </c>
      <c r="B2522" t="s">
        <v>12</v>
      </c>
      <c r="C2522">
        <v>20</v>
      </c>
      <c r="D2522">
        <v>0</v>
      </c>
      <c r="E2522">
        <v>0</v>
      </c>
      <c r="F2522" t="s">
        <v>22</v>
      </c>
      <c r="G2522" t="s">
        <v>14</v>
      </c>
      <c r="H2522" t="s">
        <v>17</v>
      </c>
      <c r="I2522">
        <v>117.98</v>
      </c>
      <c r="J2522">
        <v>30.9</v>
      </c>
      <c r="K2522" t="s">
        <v>20</v>
      </c>
      <c r="L2522">
        <v>0</v>
      </c>
      <c r="M2522" t="str">
        <f t="shared" si="78"/>
        <v>18-30</v>
      </c>
      <c r="N2522" t="str">
        <f t="shared" si="79"/>
        <v>Obese</v>
      </c>
    </row>
    <row r="2523" spans="1:14" x14ac:dyDescent="0.2">
      <c r="A2523">
        <v>37608</v>
      </c>
      <c r="B2523" t="s">
        <v>19</v>
      </c>
      <c r="C2523">
        <v>38</v>
      </c>
      <c r="D2523">
        <v>0</v>
      </c>
      <c r="E2523">
        <v>0</v>
      </c>
      <c r="F2523" t="s">
        <v>22</v>
      </c>
      <c r="G2523" t="s">
        <v>14</v>
      </c>
      <c r="H2523" t="s">
        <v>15</v>
      </c>
      <c r="I2523">
        <v>218.6</v>
      </c>
      <c r="J2523">
        <v>47.9</v>
      </c>
      <c r="K2523" t="s">
        <v>16</v>
      </c>
      <c r="L2523">
        <v>0</v>
      </c>
      <c r="M2523" t="str">
        <f t="shared" si="78"/>
        <v>31-50</v>
      </c>
      <c r="N2523" t="str">
        <f t="shared" si="79"/>
        <v>Obese</v>
      </c>
    </row>
    <row r="2524" spans="1:14" x14ac:dyDescent="0.2">
      <c r="A2524">
        <v>13870</v>
      </c>
      <c r="B2524" t="s">
        <v>19</v>
      </c>
      <c r="C2524">
        <v>52</v>
      </c>
      <c r="D2524">
        <v>0</v>
      </c>
      <c r="E2524">
        <v>0</v>
      </c>
      <c r="F2524" t="s">
        <v>13</v>
      </c>
      <c r="G2524" t="s">
        <v>14</v>
      </c>
      <c r="H2524" t="s">
        <v>15</v>
      </c>
      <c r="I2524">
        <v>101.3</v>
      </c>
      <c r="J2524">
        <v>33.1</v>
      </c>
      <c r="K2524" t="s">
        <v>20</v>
      </c>
      <c r="L2524">
        <v>0</v>
      </c>
      <c r="M2524" t="str">
        <f t="shared" si="78"/>
        <v>51-70</v>
      </c>
      <c r="N2524" t="str">
        <f t="shared" si="79"/>
        <v>Obese</v>
      </c>
    </row>
    <row r="2525" spans="1:14" x14ac:dyDescent="0.2">
      <c r="A2525">
        <v>4655</v>
      </c>
      <c r="B2525" t="s">
        <v>12</v>
      </c>
      <c r="C2525">
        <v>49</v>
      </c>
      <c r="D2525">
        <v>0</v>
      </c>
      <c r="E2525">
        <v>0</v>
      </c>
      <c r="F2525" t="s">
        <v>13</v>
      </c>
      <c r="G2525" t="s">
        <v>14</v>
      </c>
      <c r="H2525" t="s">
        <v>15</v>
      </c>
      <c r="I2525">
        <v>79.510000000000005</v>
      </c>
      <c r="J2525">
        <v>37.799999999999997</v>
      </c>
      <c r="K2525" t="s">
        <v>18</v>
      </c>
      <c r="L2525">
        <v>0</v>
      </c>
      <c r="M2525" t="str">
        <f t="shared" si="78"/>
        <v>31-50</v>
      </c>
      <c r="N2525" t="str">
        <f t="shared" si="79"/>
        <v>Obese</v>
      </c>
    </row>
    <row r="2526" spans="1:14" x14ac:dyDescent="0.2">
      <c r="A2526">
        <v>55356</v>
      </c>
      <c r="B2526" t="s">
        <v>19</v>
      </c>
      <c r="C2526">
        <v>80</v>
      </c>
      <c r="D2526">
        <v>0</v>
      </c>
      <c r="E2526">
        <v>0</v>
      </c>
      <c r="F2526" t="s">
        <v>13</v>
      </c>
      <c r="G2526" t="s">
        <v>21</v>
      </c>
      <c r="H2526" t="s">
        <v>15</v>
      </c>
      <c r="I2526">
        <v>223.26</v>
      </c>
      <c r="J2526">
        <v>25.4</v>
      </c>
      <c r="K2526" t="s">
        <v>18</v>
      </c>
      <c r="L2526">
        <v>0</v>
      </c>
      <c r="M2526" t="str">
        <f t="shared" si="78"/>
        <v>71+</v>
      </c>
      <c r="N2526" t="str">
        <f t="shared" si="79"/>
        <v>Overweight</v>
      </c>
    </row>
    <row r="2527" spans="1:14" x14ac:dyDescent="0.2">
      <c r="A2527">
        <v>49400</v>
      </c>
      <c r="B2527" t="s">
        <v>12</v>
      </c>
      <c r="C2527">
        <v>75</v>
      </c>
      <c r="D2527">
        <v>0</v>
      </c>
      <c r="E2527">
        <v>0</v>
      </c>
      <c r="F2527" t="s">
        <v>13</v>
      </c>
      <c r="G2527" t="s">
        <v>14</v>
      </c>
      <c r="H2527" t="s">
        <v>17</v>
      </c>
      <c r="I2527">
        <v>97.22</v>
      </c>
      <c r="J2527">
        <v>28.4</v>
      </c>
      <c r="K2527" t="s">
        <v>18</v>
      </c>
      <c r="L2527">
        <v>0</v>
      </c>
      <c r="M2527" t="str">
        <f t="shared" si="78"/>
        <v>71+</v>
      </c>
      <c r="N2527" t="str">
        <f t="shared" si="79"/>
        <v>Overweight</v>
      </c>
    </row>
    <row r="2528" spans="1:14" x14ac:dyDescent="0.2">
      <c r="A2528">
        <v>50136</v>
      </c>
      <c r="B2528" t="s">
        <v>19</v>
      </c>
      <c r="C2528">
        <v>54</v>
      </c>
      <c r="D2528">
        <v>1</v>
      </c>
      <c r="E2528">
        <v>0</v>
      </c>
      <c r="F2528" t="s">
        <v>13</v>
      </c>
      <c r="G2528" t="s">
        <v>14</v>
      </c>
      <c r="H2528" t="s">
        <v>15</v>
      </c>
      <c r="I2528">
        <v>221.83</v>
      </c>
      <c r="J2528">
        <v>35.1</v>
      </c>
      <c r="K2528" t="s">
        <v>20</v>
      </c>
      <c r="L2528">
        <v>0</v>
      </c>
      <c r="M2528" t="str">
        <f t="shared" si="78"/>
        <v>51-70</v>
      </c>
      <c r="N2528" t="str">
        <f t="shared" si="79"/>
        <v>Obese</v>
      </c>
    </row>
    <row r="2529" spans="1:14" x14ac:dyDescent="0.2">
      <c r="A2529">
        <v>33185</v>
      </c>
      <c r="B2529" t="s">
        <v>12</v>
      </c>
      <c r="C2529">
        <v>59</v>
      </c>
      <c r="D2529">
        <v>0</v>
      </c>
      <c r="E2529">
        <v>0</v>
      </c>
      <c r="F2529" t="s">
        <v>22</v>
      </c>
      <c r="G2529" t="s">
        <v>23</v>
      </c>
      <c r="H2529" t="s">
        <v>15</v>
      </c>
      <c r="I2529">
        <v>83.6</v>
      </c>
      <c r="J2529">
        <v>27.5</v>
      </c>
      <c r="K2529" t="s">
        <v>16</v>
      </c>
      <c r="L2529">
        <v>0</v>
      </c>
      <c r="M2529" t="str">
        <f t="shared" si="78"/>
        <v>51-70</v>
      </c>
      <c r="N2529" t="str">
        <f t="shared" si="79"/>
        <v>Overweight</v>
      </c>
    </row>
    <row r="2530" spans="1:14" x14ac:dyDescent="0.2">
      <c r="A2530">
        <v>48244</v>
      </c>
      <c r="B2530" t="s">
        <v>19</v>
      </c>
      <c r="C2530">
        <v>38</v>
      </c>
      <c r="D2530">
        <v>0</v>
      </c>
      <c r="E2530">
        <v>0</v>
      </c>
      <c r="F2530" t="s">
        <v>22</v>
      </c>
      <c r="G2530" t="s">
        <v>14</v>
      </c>
      <c r="H2530" t="s">
        <v>17</v>
      </c>
      <c r="I2530">
        <v>77.5</v>
      </c>
      <c r="J2530">
        <v>36.9</v>
      </c>
      <c r="K2530" t="s">
        <v>20</v>
      </c>
      <c r="L2530">
        <v>0</v>
      </c>
      <c r="M2530" t="str">
        <f t="shared" si="78"/>
        <v>31-50</v>
      </c>
      <c r="N2530" t="str">
        <f t="shared" si="79"/>
        <v>Obese</v>
      </c>
    </row>
    <row r="2531" spans="1:14" x14ac:dyDescent="0.2">
      <c r="A2531">
        <v>61757</v>
      </c>
      <c r="B2531" t="s">
        <v>12</v>
      </c>
      <c r="C2531">
        <v>31</v>
      </c>
      <c r="D2531">
        <v>0</v>
      </c>
      <c r="E2531">
        <v>0</v>
      </c>
      <c r="F2531" t="s">
        <v>13</v>
      </c>
      <c r="G2531" t="s">
        <v>21</v>
      </c>
      <c r="H2531" t="s">
        <v>17</v>
      </c>
      <c r="I2531">
        <v>61.1</v>
      </c>
      <c r="J2531">
        <v>26.5</v>
      </c>
      <c r="K2531" t="s">
        <v>18</v>
      </c>
      <c r="L2531">
        <v>0</v>
      </c>
      <c r="M2531" t="str">
        <f t="shared" si="78"/>
        <v>31-50</v>
      </c>
      <c r="N2531" t="str">
        <f t="shared" si="79"/>
        <v>Overweight</v>
      </c>
    </row>
    <row r="2532" spans="1:14" x14ac:dyDescent="0.2">
      <c r="A2532">
        <v>10541</v>
      </c>
      <c r="B2532" t="s">
        <v>12</v>
      </c>
      <c r="C2532">
        <v>52</v>
      </c>
      <c r="D2532">
        <v>1</v>
      </c>
      <c r="E2532">
        <v>0</v>
      </c>
      <c r="F2532" t="s">
        <v>13</v>
      </c>
      <c r="G2532" t="s">
        <v>14</v>
      </c>
      <c r="H2532" t="s">
        <v>17</v>
      </c>
      <c r="I2532">
        <v>100.71</v>
      </c>
      <c r="J2532">
        <v>37</v>
      </c>
      <c r="K2532" t="s">
        <v>18</v>
      </c>
      <c r="L2532">
        <v>0</v>
      </c>
      <c r="M2532" t="str">
        <f t="shared" si="78"/>
        <v>51-70</v>
      </c>
      <c r="N2532" t="str">
        <f t="shared" si="79"/>
        <v>Obese</v>
      </c>
    </row>
    <row r="2533" spans="1:14" x14ac:dyDescent="0.2">
      <c r="A2533">
        <v>7069</v>
      </c>
      <c r="B2533" t="s">
        <v>19</v>
      </c>
      <c r="C2533">
        <v>41</v>
      </c>
      <c r="D2533">
        <v>0</v>
      </c>
      <c r="E2533">
        <v>0</v>
      </c>
      <c r="F2533" t="s">
        <v>13</v>
      </c>
      <c r="G2533" t="s">
        <v>14</v>
      </c>
      <c r="H2533" t="s">
        <v>17</v>
      </c>
      <c r="I2533">
        <v>102.39</v>
      </c>
      <c r="J2533">
        <v>40.4</v>
      </c>
      <c r="K2533" t="s">
        <v>16</v>
      </c>
      <c r="L2533">
        <v>0</v>
      </c>
      <c r="M2533" t="str">
        <f t="shared" si="78"/>
        <v>31-50</v>
      </c>
      <c r="N2533" t="str">
        <f t="shared" si="79"/>
        <v>Obese</v>
      </c>
    </row>
    <row r="2534" spans="1:14" x14ac:dyDescent="0.2">
      <c r="A2534">
        <v>52050</v>
      </c>
      <c r="B2534" t="s">
        <v>12</v>
      </c>
      <c r="C2534">
        <v>20</v>
      </c>
      <c r="D2534">
        <v>0</v>
      </c>
      <c r="E2534">
        <v>0</v>
      </c>
      <c r="F2534" t="s">
        <v>22</v>
      </c>
      <c r="G2534" t="s">
        <v>14</v>
      </c>
      <c r="H2534" t="s">
        <v>15</v>
      </c>
      <c r="I2534">
        <v>59.67</v>
      </c>
      <c r="J2534">
        <v>27.7</v>
      </c>
      <c r="K2534" t="s">
        <v>18</v>
      </c>
      <c r="L2534">
        <v>0</v>
      </c>
      <c r="M2534" t="str">
        <f t="shared" si="78"/>
        <v>18-30</v>
      </c>
      <c r="N2534" t="str">
        <f t="shared" si="79"/>
        <v>Overweight</v>
      </c>
    </row>
    <row r="2535" spans="1:14" x14ac:dyDescent="0.2">
      <c r="A2535">
        <v>31692</v>
      </c>
      <c r="B2535" t="s">
        <v>12</v>
      </c>
      <c r="C2535">
        <v>67</v>
      </c>
      <c r="D2535">
        <v>0</v>
      </c>
      <c r="E2535">
        <v>0</v>
      </c>
      <c r="F2535" t="s">
        <v>13</v>
      </c>
      <c r="G2535" t="s">
        <v>14</v>
      </c>
      <c r="H2535" t="s">
        <v>17</v>
      </c>
      <c r="I2535">
        <v>83.16</v>
      </c>
      <c r="J2535">
        <v>28.3</v>
      </c>
      <c r="K2535" t="s">
        <v>18</v>
      </c>
      <c r="L2535">
        <v>0</v>
      </c>
      <c r="M2535" t="str">
        <f t="shared" si="78"/>
        <v>51-70</v>
      </c>
      <c r="N2535" t="str">
        <f t="shared" si="79"/>
        <v>Overweight</v>
      </c>
    </row>
    <row r="2536" spans="1:14" x14ac:dyDescent="0.2">
      <c r="A2536">
        <v>11192</v>
      </c>
      <c r="B2536" t="s">
        <v>19</v>
      </c>
      <c r="C2536">
        <v>45</v>
      </c>
      <c r="D2536">
        <v>0</v>
      </c>
      <c r="E2536">
        <v>0</v>
      </c>
      <c r="F2536" t="s">
        <v>13</v>
      </c>
      <c r="G2536" t="s">
        <v>14</v>
      </c>
      <c r="H2536" t="s">
        <v>17</v>
      </c>
      <c r="I2536">
        <v>218.1</v>
      </c>
      <c r="J2536">
        <v>55</v>
      </c>
      <c r="K2536" t="s">
        <v>20</v>
      </c>
      <c r="L2536">
        <v>0</v>
      </c>
      <c r="M2536" t="str">
        <f t="shared" si="78"/>
        <v>31-50</v>
      </c>
      <c r="N2536" t="str">
        <f t="shared" si="79"/>
        <v>Obese</v>
      </c>
    </row>
    <row r="2537" spans="1:14" x14ac:dyDescent="0.2">
      <c r="A2537">
        <v>7638</v>
      </c>
      <c r="B2537" t="s">
        <v>19</v>
      </c>
      <c r="C2537">
        <v>51</v>
      </c>
      <c r="D2537">
        <v>0</v>
      </c>
      <c r="E2537">
        <v>0</v>
      </c>
      <c r="F2537" t="s">
        <v>13</v>
      </c>
      <c r="G2537" t="s">
        <v>14</v>
      </c>
      <c r="H2537" t="s">
        <v>15</v>
      </c>
      <c r="I2537">
        <v>95.7</v>
      </c>
      <c r="J2537">
        <v>24.8</v>
      </c>
      <c r="K2537" t="s">
        <v>16</v>
      </c>
      <c r="L2537">
        <v>0</v>
      </c>
      <c r="M2537" t="str">
        <f t="shared" si="78"/>
        <v>51-70</v>
      </c>
      <c r="N2537" t="str">
        <f t="shared" si="79"/>
        <v>Normal weight</v>
      </c>
    </row>
    <row r="2538" spans="1:14" x14ac:dyDescent="0.2">
      <c r="A2538">
        <v>7298</v>
      </c>
      <c r="B2538" t="s">
        <v>19</v>
      </c>
      <c r="C2538">
        <v>56</v>
      </c>
      <c r="D2538">
        <v>0</v>
      </c>
      <c r="E2538">
        <v>0</v>
      </c>
      <c r="F2538" t="s">
        <v>13</v>
      </c>
      <c r="G2538" t="s">
        <v>21</v>
      </c>
      <c r="H2538" t="s">
        <v>17</v>
      </c>
      <c r="I2538">
        <v>70.23</v>
      </c>
      <c r="J2538">
        <v>35.5</v>
      </c>
      <c r="K2538" t="s">
        <v>18</v>
      </c>
      <c r="L2538">
        <v>0</v>
      </c>
      <c r="M2538" t="str">
        <f t="shared" si="78"/>
        <v>51-70</v>
      </c>
      <c r="N2538" t="str">
        <f t="shared" si="79"/>
        <v>Obese</v>
      </c>
    </row>
    <row r="2539" spans="1:14" x14ac:dyDescent="0.2">
      <c r="A2539">
        <v>18827</v>
      </c>
      <c r="B2539" t="s">
        <v>12</v>
      </c>
      <c r="C2539">
        <v>57</v>
      </c>
      <c r="D2539">
        <v>0</v>
      </c>
      <c r="E2539">
        <v>0</v>
      </c>
      <c r="F2539" t="s">
        <v>13</v>
      </c>
      <c r="G2539" t="s">
        <v>21</v>
      </c>
      <c r="H2539" t="s">
        <v>17</v>
      </c>
      <c r="I2539">
        <v>84.79</v>
      </c>
      <c r="J2539">
        <v>32.799999999999997</v>
      </c>
      <c r="K2539" t="s">
        <v>16</v>
      </c>
      <c r="L2539">
        <v>0</v>
      </c>
      <c r="M2539" t="str">
        <f t="shared" si="78"/>
        <v>51-70</v>
      </c>
      <c r="N2539" t="str">
        <f t="shared" si="79"/>
        <v>Obese</v>
      </c>
    </row>
    <row r="2540" spans="1:14" x14ac:dyDescent="0.2">
      <c r="A2540">
        <v>70661</v>
      </c>
      <c r="B2540" t="s">
        <v>19</v>
      </c>
      <c r="C2540">
        <v>28</v>
      </c>
      <c r="D2540">
        <v>0</v>
      </c>
      <c r="E2540">
        <v>0</v>
      </c>
      <c r="F2540" t="s">
        <v>22</v>
      </c>
      <c r="G2540" t="s">
        <v>14</v>
      </c>
      <c r="H2540" t="s">
        <v>17</v>
      </c>
      <c r="I2540">
        <v>134.12</v>
      </c>
      <c r="J2540">
        <v>28.8</v>
      </c>
      <c r="K2540" t="s">
        <v>16</v>
      </c>
      <c r="L2540">
        <v>0</v>
      </c>
      <c r="M2540" t="str">
        <f t="shared" si="78"/>
        <v>18-30</v>
      </c>
      <c r="N2540" t="str">
        <f t="shared" si="79"/>
        <v>Overweight</v>
      </c>
    </row>
    <row r="2541" spans="1:14" x14ac:dyDescent="0.2">
      <c r="A2541">
        <v>6019</v>
      </c>
      <c r="B2541" t="s">
        <v>19</v>
      </c>
      <c r="C2541">
        <v>57</v>
      </c>
      <c r="D2541">
        <v>0</v>
      </c>
      <c r="E2541">
        <v>0</v>
      </c>
      <c r="F2541" t="s">
        <v>13</v>
      </c>
      <c r="G2541" t="s">
        <v>14</v>
      </c>
      <c r="H2541" t="s">
        <v>15</v>
      </c>
      <c r="I2541">
        <v>82.62</v>
      </c>
      <c r="J2541">
        <v>28.4</v>
      </c>
      <c r="K2541" t="s">
        <v>18</v>
      </c>
      <c r="L2541">
        <v>0</v>
      </c>
      <c r="M2541" t="str">
        <f t="shared" si="78"/>
        <v>51-70</v>
      </c>
      <c r="N2541" t="str">
        <f t="shared" si="79"/>
        <v>Overweight</v>
      </c>
    </row>
    <row r="2542" spans="1:14" x14ac:dyDescent="0.2">
      <c r="A2542">
        <v>56616</v>
      </c>
      <c r="B2542" t="s">
        <v>12</v>
      </c>
      <c r="C2542">
        <v>39</v>
      </c>
      <c r="D2542">
        <v>0</v>
      </c>
      <c r="E2542">
        <v>0</v>
      </c>
      <c r="F2542" t="s">
        <v>13</v>
      </c>
      <c r="G2542" t="s">
        <v>14</v>
      </c>
      <c r="H2542" t="s">
        <v>17</v>
      </c>
      <c r="I2542">
        <v>125.11</v>
      </c>
      <c r="J2542">
        <v>24.9</v>
      </c>
      <c r="K2542" t="s">
        <v>16</v>
      </c>
      <c r="L2542">
        <v>0</v>
      </c>
      <c r="M2542" t="str">
        <f t="shared" si="78"/>
        <v>31-50</v>
      </c>
      <c r="N2542" t="str">
        <f t="shared" si="79"/>
        <v>Normal weight</v>
      </c>
    </row>
    <row r="2543" spans="1:14" x14ac:dyDescent="0.2">
      <c r="A2543">
        <v>14399</v>
      </c>
      <c r="B2543" t="s">
        <v>19</v>
      </c>
      <c r="C2543">
        <v>41</v>
      </c>
      <c r="D2543">
        <v>0</v>
      </c>
      <c r="E2543">
        <v>0</v>
      </c>
      <c r="F2543" t="s">
        <v>13</v>
      </c>
      <c r="G2543" t="s">
        <v>14</v>
      </c>
      <c r="H2543" t="s">
        <v>15</v>
      </c>
      <c r="I2543">
        <v>92.14</v>
      </c>
      <c r="J2543">
        <v>29.6</v>
      </c>
      <c r="K2543" t="s">
        <v>16</v>
      </c>
      <c r="L2543">
        <v>0</v>
      </c>
      <c r="M2543" t="str">
        <f t="shared" si="78"/>
        <v>31-50</v>
      </c>
      <c r="N2543" t="str">
        <f t="shared" si="79"/>
        <v>Overweight</v>
      </c>
    </row>
    <row r="2544" spans="1:14" x14ac:dyDescent="0.2">
      <c r="A2544">
        <v>8009</v>
      </c>
      <c r="B2544" t="s">
        <v>19</v>
      </c>
      <c r="C2544">
        <v>72</v>
      </c>
      <c r="D2544">
        <v>1</v>
      </c>
      <c r="E2544">
        <v>1</v>
      </c>
      <c r="F2544" t="s">
        <v>13</v>
      </c>
      <c r="G2544" t="s">
        <v>14</v>
      </c>
      <c r="H2544" t="s">
        <v>15</v>
      </c>
      <c r="I2544">
        <v>217.79</v>
      </c>
      <c r="J2544">
        <v>26.1</v>
      </c>
      <c r="K2544" t="s">
        <v>16</v>
      </c>
      <c r="L2544">
        <v>0</v>
      </c>
      <c r="M2544" t="str">
        <f t="shared" si="78"/>
        <v>71+</v>
      </c>
      <c r="N2544" t="str">
        <f t="shared" si="79"/>
        <v>Overweight</v>
      </c>
    </row>
    <row r="2545" spans="1:14" x14ac:dyDescent="0.2">
      <c r="A2545">
        <v>30961</v>
      </c>
      <c r="B2545" t="s">
        <v>12</v>
      </c>
      <c r="C2545">
        <v>45</v>
      </c>
      <c r="D2545">
        <v>0</v>
      </c>
      <c r="E2545">
        <v>0</v>
      </c>
      <c r="F2545" t="s">
        <v>13</v>
      </c>
      <c r="G2545" t="s">
        <v>14</v>
      </c>
      <c r="H2545" t="s">
        <v>17</v>
      </c>
      <c r="I2545">
        <v>95.62</v>
      </c>
      <c r="J2545">
        <v>29.5</v>
      </c>
      <c r="K2545" t="s">
        <v>20</v>
      </c>
      <c r="L2545">
        <v>0</v>
      </c>
      <c r="M2545" t="str">
        <f t="shared" si="78"/>
        <v>31-50</v>
      </c>
      <c r="N2545" t="str">
        <f t="shared" si="79"/>
        <v>Overweight</v>
      </c>
    </row>
    <row r="2546" spans="1:14" x14ac:dyDescent="0.2">
      <c r="A2546">
        <v>24201</v>
      </c>
      <c r="B2546" t="s">
        <v>12</v>
      </c>
      <c r="C2546">
        <v>33</v>
      </c>
      <c r="D2546">
        <v>0</v>
      </c>
      <c r="E2546">
        <v>0</v>
      </c>
      <c r="F2546" t="s">
        <v>13</v>
      </c>
      <c r="G2546" t="s">
        <v>14</v>
      </c>
      <c r="H2546" t="s">
        <v>17</v>
      </c>
      <c r="I2546">
        <v>93.8</v>
      </c>
      <c r="J2546">
        <v>23.9</v>
      </c>
      <c r="K2546" t="s">
        <v>18</v>
      </c>
      <c r="L2546">
        <v>0</v>
      </c>
      <c r="M2546" t="str">
        <f t="shared" si="78"/>
        <v>31-50</v>
      </c>
      <c r="N2546" t="str">
        <f t="shared" si="79"/>
        <v>Normal weight</v>
      </c>
    </row>
    <row r="2547" spans="1:14" x14ac:dyDescent="0.2">
      <c r="A2547">
        <v>18032</v>
      </c>
      <c r="B2547" t="s">
        <v>12</v>
      </c>
      <c r="C2547">
        <v>62</v>
      </c>
      <c r="D2547">
        <v>0</v>
      </c>
      <c r="E2547">
        <v>1</v>
      </c>
      <c r="F2547" t="s">
        <v>13</v>
      </c>
      <c r="G2547" t="s">
        <v>14</v>
      </c>
      <c r="H2547" t="s">
        <v>17</v>
      </c>
      <c r="I2547">
        <v>90.61</v>
      </c>
      <c r="J2547">
        <v>25.8</v>
      </c>
      <c r="K2547" t="s">
        <v>20</v>
      </c>
      <c r="L2547">
        <v>0</v>
      </c>
      <c r="M2547" t="str">
        <f t="shared" si="78"/>
        <v>51-70</v>
      </c>
      <c r="N2547" t="str">
        <f t="shared" si="79"/>
        <v>Overweight</v>
      </c>
    </row>
    <row r="2548" spans="1:14" x14ac:dyDescent="0.2">
      <c r="A2548">
        <v>62396</v>
      </c>
      <c r="B2548" t="s">
        <v>19</v>
      </c>
      <c r="C2548">
        <v>27</v>
      </c>
      <c r="D2548">
        <v>0</v>
      </c>
      <c r="E2548">
        <v>0</v>
      </c>
      <c r="F2548" t="s">
        <v>13</v>
      </c>
      <c r="G2548" t="s">
        <v>14</v>
      </c>
      <c r="H2548" t="s">
        <v>15</v>
      </c>
      <c r="I2548">
        <v>139.19999999999999</v>
      </c>
      <c r="J2548">
        <v>36.200000000000003</v>
      </c>
      <c r="K2548" t="s">
        <v>18</v>
      </c>
      <c r="L2548">
        <v>0</v>
      </c>
      <c r="M2548" t="str">
        <f t="shared" si="78"/>
        <v>18-30</v>
      </c>
      <c r="N2548" t="str">
        <f t="shared" si="79"/>
        <v>Obese</v>
      </c>
    </row>
    <row r="2549" spans="1:14" x14ac:dyDescent="0.2">
      <c r="A2549">
        <v>67055</v>
      </c>
      <c r="B2549" t="s">
        <v>19</v>
      </c>
      <c r="C2549">
        <v>31</v>
      </c>
      <c r="D2549">
        <v>0</v>
      </c>
      <c r="E2549">
        <v>0</v>
      </c>
      <c r="F2549" t="s">
        <v>13</v>
      </c>
      <c r="G2549" t="s">
        <v>14</v>
      </c>
      <c r="H2549" t="s">
        <v>17</v>
      </c>
      <c r="I2549">
        <v>77.010000000000005</v>
      </c>
      <c r="J2549">
        <v>31.3</v>
      </c>
      <c r="K2549" t="s">
        <v>16</v>
      </c>
      <c r="L2549">
        <v>0</v>
      </c>
      <c r="M2549" t="str">
        <f t="shared" si="78"/>
        <v>31-50</v>
      </c>
      <c r="N2549" t="str">
        <f t="shared" si="79"/>
        <v>Obese</v>
      </c>
    </row>
    <row r="2550" spans="1:14" x14ac:dyDescent="0.2">
      <c r="A2550">
        <v>51024</v>
      </c>
      <c r="B2550" t="s">
        <v>19</v>
      </c>
      <c r="C2550">
        <v>24</v>
      </c>
      <c r="D2550">
        <v>0</v>
      </c>
      <c r="E2550">
        <v>0</v>
      </c>
      <c r="F2550" t="s">
        <v>13</v>
      </c>
      <c r="G2550" t="s">
        <v>14</v>
      </c>
      <c r="H2550" t="s">
        <v>15</v>
      </c>
      <c r="I2550">
        <v>105.26</v>
      </c>
      <c r="J2550">
        <v>26.1</v>
      </c>
      <c r="K2550" t="s">
        <v>18</v>
      </c>
      <c r="L2550">
        <v>0</v>
      </c>
      <c r="M2550" t="str">
        <f t="shared" si="78"/>
        <v>18-30</v>
      </c>
      <c r="N2550" t="str">
        <f t="shared" si="79"/>
        <v>Overweight</v>
      </c>
    </row>
    <row r="2551" spans="1:14" x14ac:dyDescent="0.2">
      <c r="A2551">
        <v>35039</v>
      </c>
      <c r="B2551" t="s">
        <v>19</v>
      </c>
      <c r="C2551">
        <v>28</v>
      </c>
      <c r="D2551">
        <v>0</v>
      </c>
      <c r="E2551">
        <v>0</v>
      </c>
      <c r="F2551" t="s">
        <v>22</v>
      </c>
      <c r="G2551" t="s">
        <v>14</v>
      </c>
      <c r="H2551" t="s">
        <v>17</v>
      </c>
      <c r="I2551">
        <v>99.07</v>
      </c>
      <c r="J2551">
        <v>17.600000000000001</v>
      </c>
      <c r="K2551" t="s">
        <v>18</v>
      </c>
      <c r="L2551">
        <v>0</v>
      </c>
      <c r="M2551" t="str">
        <f t="shared" si="78"/>
        <v>18-30</v>
      </c>
      <c r="N2551" t="str">
        <f t="shared" si="79"/>
        <v>Below weight</v>
      </c>
    </row>
    <row r="2552" spans="1:14" x14ac:dyDescent="0.2">
      <c r="A2552">
        <v>15929</v>
      </c>
      <c r="B2552" t="s">
        <v>12</v>
      </c>
      <c r="C2552">
        <v>38</v>
      </c>
      <c r="D2552">
        <v>0</v>
      </c>
      <c r="E2552">
        <v>0</v>
      </c>
      <c r="F2552" t="s">
        <v>13</v>
      </c>
      <c r="G2552" t="s">
        <v>23</v>
      </c>
      <c r="H2552" t="s">
        <v>17</v>
      </c>
      <c r="I2552">
        <v>98.92</v>
      </c>
      <c r="J2552">
        <v>25.5</v>
      </c>
      <c r="K2552" t="s">
        <v>18</v>
      </c>
      <c r="L2552">
        <v>0</v>
      </c>
      <c r="M2552" t="str">
        <f t="shared" si="78"/>
        <v>31-50</v>
      </c>
      <c r="N2552" t="str">
        <f t="shared" si="79"/>
        <v>Overweight</v>
      </c>
    </row>
    <row r="2553" spans="1:14" x14ac:dyDescent="0.2">
      <c r="A2553">
        <v>50372</v>
      </c>
      <c r="B2553" t="s">
        <v>12</v>
      </c>
      <c r="C2553">
        <v>57</v>
      </c>
      <c r="D2553">
        <v>0</v>
      </c>
      <c r="E2553">
        <v>0</v>
      </c>
      <c r="F2553" t="s">
        <v>13</v>
      </c>
      <c r="G2553" t="s">
        <v>14</v>
      </c>
      <c r="H2553" t="s">
        <v>17</v>
      </c>
      <c r="I2553">
        <v>233.47</v>
      </c>
      <c r="J2553">
        <v>35.5</v>
      </c>
      <c r="K2553" t="s">
        <v>18</v>
      </c>
      <c r="L2553">
        <v>0</v>
      </c>
      <c r="M2553" t="str">
        <f t="shared" si="78"/>
        <v>51-70</v>
      </c>
      <c r="N2553" t="str">
        <f t="shared" si="79"/>
        <v>Obese</v>
      </c>
    </row>
    <row r="2554" spans="1:14" x14ac:dyDescent="0.2">
      <c r="A2554">
        <v>5834</v>
      </c>
      <c r="B2554" t="s">
        <v>19</v>
      </c>
      <c r="C2554">
        <v>27</v>
      </c>
      <c r="D2554">
        <v>0</v>
      </c>
      <c r="E2554">
        <v>0</v>
      </c>
      <c r="F2554" t="s">
        <v>22</v>
      </c>
      <c r="G2554" t="s">
        <v>23</v>
      </c>
      <c r="H2554" t="s">
        <v>15</v>
      </c>
      <c r="I2554">
        <v>85.53</v>
      </c>
      <c r="J2554">
        <v>26.9</v>
      </c>
      <c r="K2554" t="s">
        <v>20</v>
      </c>
      <c r="L2554">
        <v>0</v>
      </c>
      <c r="M2554" t="str">
        <f t="shared" si="78"/>
        <v>18-30</v>
      </c>
      <c r="N2554" t="str">
        <f t="shared" si="79"/>
        <v>Overweight</v>
      </c>
    </row>
    <row r="2555" spans="1:14" x14ac:dyDescent="0.2">
      <c r="A2555">
        <v>69847</v>
      </c>
      <c r="B2555" t="s">
        <v>19</v>
      </c>
      <c r="C2555">
        <v>30</v>
      </c>
      <c r="D2555">
        <v>0</v>
      </c>
      <c r="E2555">
        <v>0</v>
      </c>
      <c r="F2555" t="s">
        <v>13</v>
      </c>
      <c r="G2555" t="s">
        <v>21</v>
      </c>
      <c r="H2555" t="s">
        <v>15</v>
      </c>
      <c r="I2555">
        <v>76.7</v>
      </c>
      <c r="J2555">
        <v>24.2</v>
      </c>
      <c r="K2555" t="s">
        <v>18</v>
      </c>
      <c r="L2555">
        <v>0</v>
      </c>
      <c r="M2555" t="str">
        <f t="shared" si="78"/>
        <v>18-30</v>
      </c>
      <c r="N2555" t="str">
        <f t="shared" si="79"/>
        <v>Normal weight</v>
      </c>
    </row>
    <row r="2556" spans="1:14" x14ac:dyDescent="0.2">
      <c r="A2556">
        <v>67277</v>
      </c>
      <c r="B2556" t="s">
        <v>12</v>
      </c>
      <c r="C2556">
        <v>42</v>
      </c>
      <c r="D2556">
        <v>0</v>
      </c>
      <c r="E2556">
        <v>0</v>
      </c>
      <c r="F2556" t="s">
        <v>13</v>
      </c>
      <c r="G2556" t="s">
        <v>14</v>
      </c>
      <c r="H2556" t="s">
        <v>17</v>
      </c>
      <c r="I2556">
        <v>67.87</v>
      </c>
      <c r="J2556">
        <v>30</v>
      </c>
      <c r="K2556" t="s">
        <v>18</v>
      </c>
      <c r="L2556">
        <v>0</v>
      </c>
      <c r="M2556" t="str">
        <f t="shared" si="78"/>
        <v>31-50</v>
      </c>
      <c r="N2556" t="str">
        <f t="shared" si="79"/>
        <v>Obese</v>
      </c>
    </row>
    <row r="2557" spans="1:14" x14ac:dyDescent="0.2">
      <c r="A2557">
        <v>41181</v>
      </c>
      <c r="B2557" t="s">
        <v>12</v>
      </c>
      <c r="C2557">
        <v>36</v>
      </c>
      <c r="D2557">
        <v>0</v>
      </c>
      <c r="E2557">
        <v>0</v>
      </c>
      <c r="F2557" t="s">
        <v>13</v>
      </c>
      <c r="G2557" t="s">
        <v>14</v>
      </c>
      <c r="H2557" t="s">
        <v>15</v>
      </c>
      <c r="I2557">
        <v>77.260000000000005</v>
      </c>
      <c r="J2557">
        <v>30.9</v>
      </c>
      <c r="K2557" t="s">
        <v>18</v>
      </c>
      <c r="L2557">
        <v>0</v>
      </c>
      <c r="M2557" t="str">
        <f t="shared" si="78"/>
        <v>31-50</v>
      </c>
      <c r="N2557" t="str">
        <f t="shared" si="79"/>
        <v>Obese</v>
      </c>
    </row>
    <row r="2558" spans="1:14" x14ac:dyDescent="0.2">
      <c r="A2558">
        <v>36388</v>
      </c>
      <c r="B2558" t="s">
        <v>12</v>
      </c>
      <c r="C2558">
        <v>44</v>
      </c>
      <c r="D2558">
        <v>1</v>
      </c>
      <c r="E2558">
        <v>0</v>
      </c>
      <c r="F2558" t="s">
        <v>13</v>
      </c>
      <c r="G2558" t="s">
        <v>14</v>
      </c>
      <c r="H2558" t="s">
        <v>17</v>
      </c>
      <c r="I2558">
        <v>91.28</v>
      </c>
      <c r="J2558">
        <v>26.5</v>
      </c>
      <c r="K2558" t="s">
        <v>18</v>
      </c>
      <c r="L2558">
        <v>0</v>
      </c>
      <c r="M2558" t="str">
        <f t="shared" si="78"/>
        <v>31-50</v>
      </c>
      <c r="N2558" t="str">
        <f t="shared" si="79"/>
        <v>Overweight</v>
      </c>
    </row>
    <row r="2559" spans="1:14" x14ac:dyDescent="0.2">
      <c r="A2559">
        <v>49272</v>
      </c>
      <c r="B2559" t="s">
        <v>12</v>
      </c>
      <c r="C2559">
        <v>59</v>
      </c>
      <c r="D2559">
        <v>0</v>
      </c>
      <c r="E2559">
        <v>0</v>
      </c>
      <c r="F2559" t="s">
        <v>13</v>
      </c>
      <c r="G2559" t="s">
        <v>23</v>
      </c>
      <c r="H2559" t="s">
        <v>15</v>
      </c>
      <c r="I2559">
        <v>129.19</v>
      </c>
      <c r="J2559">
        <v>30.6</v>
      </c>
      <c r="K2559" t="s">
        <v>18</v>
      </c>
      <c r="L2559">
        <v>0</v>
      </c>
      <c r="M2559" t="str">
        <f t="shared" si="78"/>
        <v>51-70</v>
      </c>
      <c r="N2559" t="str">
        <f t="shared" si="79"/>
        <v>Obese</v>
      </c>
    </row>
    <row r="2560" spans="1:14" x14ac:dyDescent="0.2">
      <c r="A2560">
        <v>52024</v>
      </c>
      <c r="B2560" t="s">
        <v>19</v>
      </c>
      <c r="C2560">
        <v>61</v>
      </c>
      <c r="D2560">
        <v>0</v>
      </c>
      <c r="E2560">
        <v>0</v>
      </c>
      <c r="F2560" t="s">
        <v>13</v>
      </c>
      <c r="G2560" t="s">
        <v>23</v>
      </c>
      <c r="H2560" t="s">
        <v>15</v>
      </c>
      <c r="I2560">
        <v>97.86</v>
      </c>
      <c r="J2560">
        <v>19.100000000000001</v>
      </c>
      <c r="K2560" t="s">
        <v>16</v>
      </c>
      <c r="L2560">
        <v>0</v>
      </c>
      <c r="M2560" t="str">
        <f t="shared" si="78"/>
        <v>51-70</v>
      </c>
      <c r="N2560" t="str">
        <f t="shared" si="79"/>
        <v>Normal weight</v>
      </c>
    </row>
    <row r="2561" spans="1:14" x14ac:dyDescent="0.2">
      <c r="A2561">
        <v>58508</v>
      </c>
      <c r="B2561" t="s">
        <v>19</v>
      </c>
      <c r="C2561">
        <v>18</v>
      </c>
      <c r="D2561">
        <v>0</v>
      </c>
      <c r="E2561">
        <v>0</v>
      </c>
      <c r="F2561" t="s">
        <v>22</v>
      </c>
      <c r="G2561" t="s">
        <v>23</v>
      </c>
      <c r="H2561" t="s">
        <v>17</v>
      </c>
      <c r="I2561">
        <v>112.33</v>
      </c>
      <c r="J2561">
        <v>23.2</v>
      </c>
      <c r="K2561" t="s">
        <v>16</v>
      </c>
      <c r="L2561">
        <v>0</v>
      </c>
      <c r="M2561" t="str">
        <f t="shared" si="78"/>
        <v>18-30</v>
      </c>
      <c r="N2561" t="str">
        <f t="shared" si="79"/>
        <v>Normal weight</v>
      </c>
    </row>
    <row r="2562" spans="1:14" x14ac:dyDescent="0.2">
      <c r="A2562">
        <v>64159</v>
      </c>
      <c r="B2562" t="s">
        <v>19</v>
      </c>
      <c r="C2562">
        <v>44</v>
      </c>
      <c r="D2562">
        <v>0</v>
      </c>
      <c r="E2562">
        <v>0</v>
      </c>
      <c r="F2562" t="s">
        <v>13</v>
      </c>
      <c r="G2562" t="s">
        <v>14</v>
      </c>
      <c r="H2562" t="s">
        <v>17</v>
      </c>
      <c r="I2562">
        <v>110.41</v>
      </c>
      <c r="J2562">
        <v>30.5</v>
      </c>
      <c r="K2562" t="s">
        <v>20</v>
      </c>
      <c r="L2562">
        <v>0</v>
      </c>
      <c r="M2562" t="str">
        <f t="shared" ref="M2562:M2625" si="80">IF(C2562&gt;=18,IF(C2562&lt;=30,"18-30",IF(C2562&lt;=50,"31-50",IF(C2562&lt;=70,"51-70","71+"))),"N/A")</f>
        <v>31-50</v>
      </c>
      <c r="N2562" t="str">
        <f t="shared" si="79"/>
        <v>Obese</v>
      </c>
    </row>
    <row r="2563" spans="1:14" x14ac:dyDescent="0.2">
      <c r="A2563">
        <v>42159</v>
      </c>
      <c r="B2563" t="s">
        <v>19</v>
      </c>
      <c r="C2563">
        <v>81</v>
      </c>
      <c r="D2563">
        <v>1</v>
      </c>
      <c r="E2563">
        <v>0</v>
      </c>
      <c r="F2563" t="s">
        <v>13</v>
      </c>
      <c r="G2563" t="s">
        <v>21</v>
      </c>
      <c r="H2563" t="s">
        <v>15</v>
      </c>
      <c r="I2563">
        <v>181.23</v>
      </c>
      <c r="J2563">
        <v>36.700000000000003</v>
      </c>
      <c r="K2563" t="s">
        <v>18</v>
      </c>
      <c r="L2563">
        <v>0</v>
      </c>
      <c r="M2563" t="str">
        <f t="shared" si="80"/>
        <v>71+</v>
      </c>
      <c r="N2563" t="str">
        <f t="shared" ref="N2563:N2626" si="81">IF(J2563&lt;18.5,"Below weight",IF(J2563&lt;25,"Normal weight",IF(J2563&lt;30,"Overweight","Obese")))</f>
        <v>Obese</v>
      </c>
    </row>
    <row r="2564" spans="1:14" x14ac:dyDescent="0.2">
      <c r="A2564">
        <v>37761</v>
      </c>
      <c r="B2564" t="s">
        <v>19</v>
      </c>
      <c r="C2564">
        <v>38</v>
      </c>
      <c r="D2564">
        <v>0</v>
      </c>
      <c r="E2564">
        <v>0</v>
      </c>
      <c r="F2564" t="s">
        <v>13</v>
      </c>
      <c r="G2564" t="s">
        <v>14</v>
      </c>
      <c r="H2564" t="s">
        <v>15</v>
      </c>
      <c r="I2564">
        <v>103.58</v>
      </c>
      <c r="J2564">
        <v>30.8</v>
      </c>
      <c r="K2564" t="s">
        <v>16</v>
      </c>
      <c r="L2564">
        <v>0</v>
      </c>
      <c r="M2564" t="str">
        <f t="shared" si="80"/>
        <v>31-50</v>
      </c>
      <c r="N2564" t="str">
        <f t="shared" si="81"/>
        <v>Obese</v>
      </c>
    </row>
    <row r="2565" spans="1:14" x14ac:dyDescent="0.2">
      <c r="A2565">
        <v>27624</v>
      </c>
      <c r="B2565" t="s">
        <v>19</v>
      </c>
      <c r="C2565">
        <v>58</v>
      </c>
      <c r="D2565">
        <v>0</v>
      </c>
      <c r="E2565">
        <v>0</v>
      </c>
      <c r="F2565" t="s">
        <v>13</v>
      </c>
      <c r="G2565" t="s">
        <v>21</v>
      </c>
      <c r="H2565" t="s">
        <v>17</v>
      </c>
      <c r="I2565">
        <v>81.96</v>
      </c>
      <c r="J2565">
        <v>34.6</v>
      </c>
      <c r="K2565" t="s">
        <v>18</v>
      </c>
      <c r="L2565">
        <v>0</v>
      </c>
      <c r="M2565" t="str">
        <f t="shared" si="80"/>
        <v>51-70</v>
      </c>
      <c r="N2565" t="str">
        <f t="shared" si="81"/>
        <v>Obese</v>
      </c>
    </row>
    <row r="2566" spans="1:14" x14ac:dyDescent="0.2">
      <c r="A2566">
        <v>4383</v>
      </c>
      <c r="B2566" t="s">
        <v>19</v>
      </c>
      <c r="C2566">
        <v>64</v>
      </c>
      <c r="D2566">
        <v>0</v>
      </c>
      <c r="E2566">
        <v>0</v>
      </c>
      <c r="F2566" t="s">
        <v>13</v>
      </c>
      <c r="G2566" t="s">
        <v>23</v>
      </c>
      <c r="H2566" t="s">
        <v>15</v>
      </c>
      <c r="I2566">
        <v>76.12</v>
      </c>
      <c r="J2566">
        <v>38.200000000000003</v>
      </c>
      <c r="K2566" t="s">
        <v>16</v>
      </c>
      <c r="L2566">
        <v>0</v>
      </c>
      <c r="M2566" t="str">
        <f t="shared" si="80"/>
        <v>51-70</v>
      </c>
      <c r="N2566" t="str">
        <f t="shared" si="81"/>
        <v>Obese</v>
      </c>
    </row>
    <row r="2567" spans="1:14" x14ac:dyDescent="0.2">
      <c r="A2567">
        <v>58577</v>
      </c>
      <c r="B2567" t="s">
        <v>19</v>
      </c>
      <c r="C2567">
        <v>38</v>
      </c>
      <c r="D2567">
        <v>0</v>
      </c>
      <c r="E2567">
        <v>0</v>
      </c>
      <c r="F2567" t="s">
        <v>13</v>
      </c>
      <c r="G2567" t="s">
        <v>23</v>
      </c>
      <c r="H2567" t="s">
        <v>17</v>
      </c>
      <c r="I2567">
        <v>64.27</v>
      </c>
      <c r="J2567">
        <v>27.3</v>
      </c>
      <c r="K2567" t="s">
        <v>18</v>
      </c>
      <c r="L2567">
        <v>0</v>
      </c>
      <c r="M2567" t="str">
        <f t="shared" si="80"/>
        <v>31-50</v>
      </c>
      <c r="N2567" t="str">
        <f t="shared" si="81"/>
        <v>Overweight</v>
      </c>
    </row>
    <row r="2568" spans="1:14" x14ac:dyDescent="0.2">
      <c r="A2568">
        <v>59916</v>
      </c>
      <c r="B2568" t="s">
        <v>19</v>
      </c>
      <c r="C2568">
        <v>56</v>
      </c>
      <c r="D2568">
        <v>0</v>
      </c>
      <c r="E2568">
        <v>0</v>
      </c>
      <c r="F2568" t="s">
        <v>13</v>
      </c>
      <c r="G2568" t="s">
        <v>14</v>
      </c>
      <c r="H2568" t="s">
        <v>17</v>
      </c>
      <c r="I2568">
        <v>200.98</v>
      </c>
      <c r="J2568">
        <v>30.4</v>
      </c>
      <c r="K2568" t="s">
        <v>20</v>
      </c>
      <c r="L2568">
        <v>0</v>
      </c>
      <c r="M2568" t="str">
        <f t="shared" si="80"/>
        <v>51-70</v>
      </c>
      <c r="N2568" t="str">
        <f t="shared" si="81"/>
        <v>Obese</v>
      </c>
    </row>
    <row r="2569" spans="1:14" x14ac:dyDescent="0.2">
      <c r="A2569">
        <v>44526</v>
      </c>
      <c r="B2569" t="s">
        <v>12</v>
      </c>
      <c r="C2569">
        <v>58</v>
      </c>
      <c r="D2569">
        <v>0</v>
      </c>
      <c r="E2569">
        <v>0</v>
      </c>
      <c r="F2569" t="s">
        <v>13</v>
      </c>
      <c r="G2569" t="s">
        <v>23</v>
      </c>
      <c r="H2569" t="s">
        <v>15</v>
      </c>
      <c r="I2569">
        <v>101.96</v>
      </c>
      <c r="J2569">
        <v>34.5</v>
      </c>
      <c r="K2569" t="s">
        <v>18</v>
      </c>
      <c r="L2569">
        <v>0</v>
      </c>
      <c r="M2569" t="str">
        <f t="shared" si="80"/>
        <v>51-70</v>
      </c>
      <c r="N2569" t="str">
        <f t="shared" si="81"/>
        <v>Obese</v>
      </c>
    </row>
    <row r="2570" spans="1:14" x14ac:dyDescent="0.2">
      <c r="A2570">
        <v>14414</v>
      </c>
      <c r="B2570" t="s">
        <v>19</v>
      </c>
      <c r="C2570">
        <v>34</v>
      </c>
      <c r="D2570">
        <v>0</v>
      </c>
      <c r="E2570">
        <v>0</v>
      </c>
      <c r="F2570" t="s">
        <v>13</v>
      </c>
      <c r="G2570" t="s">
        <v>14</v>
      </c>
      <c r="H2570" t="s">
        <v>17</v>
      </c>
      <c r="I2570">
        <v>85.79</v>
      </c>
      <c r="J2570">
        <v>32</v>
      </c>
      <c r="K2570" t="s">
        <v>18</v>
      </c>
      <c r="L2570">
        <v>0</v>
      </c>
      <c r="M2570" t="str">
        <f t="shared" si="80"/>
        <v>31-50</v>
      </c>
      <c r="N2570" t="str">
        <f t="shared" si="81"/>
        <v>Obese</v>
      </c>
    </row>
    <row r="2571" spans="1:14" x14ac:dyDescent="0.2">
      <c r="A2571">
        <v>29539</v>
      </c>
      <c r="B2571" t="s">
        <v>12</v>
      </c>
      <c r="C2571">
        <v>62</v>
      </c>
      <c r="D2571">
        <v>1</v>
      </c>
      <c r="E2571">
        <v>0</v>
      </c>
      <c r="F2571" t="s">
        <v>13</v>
      </c>
      <c r="G2571" t="s">
        <v>21</v>
      </c>
      <c r="H2571" t="s">
        <v>17</v>
      </c>
      <c r="I2571">
        <v>95.49</v>
      </c>
      <c r="J2571">
        <v>40.200000000000003</v>
      </c>
      <c r="K2571" t="s">
        <v>20</v>
      </c>
      <c r="L2571">
        <v>0</v>
      </c>
      <c r="M2571" t="str">
        <f t="shared" si="80"/>
        <v>51-70</v>
      </c>
      <c r="N2571" t="str">
        <f t="shared" si="81"/>
        <v>Obese</v>
      </c>
    </row>
    <row r="2572" spans="1:14" x14ac:dyDescent="0.2">
      <c r="A2572">
        <v>10924</v>
      </c>
      <c r="B2572" t="s">
        <v>19</v>
      </c>
      <c r="C2572">
        <v>60</v>
      </c>
      <c r="D2572">
        <v>0</v>
      </c>
      <c r="E2572">
        <v>0</v>
      </c>
      <c r="F2572" t="s">
        <v>13</v>
      </c>
      <c r="G2572" t="s">
        <v>14</v>
      </c>
      <c r="H2572" t="s">
        <v>17</v>
      </c>
      <c r="I2572">
        <v>87.62</v>
      </c>
      <c r="J2572">
        <v>30.1</v>
      </c>
      <c r="K2572" t="s">
        <v>20</v>
      </c>
      <c r="L2572">
        <v>0</v>
      </c>
      <c r="M2572" t="str">
        <f t="shared" si="80"/>
        <v>51-70</v>
      </c>
      <c r="N2572" t="str">
        <f t="shared" si="81"/>
        <v>Obese</v>
      </c>
    </row>
    <row r="2573" spans="1:14" x14ac:dyDescent="0.2">
      <c r="A2573">
        <v>30248</v>
      </c>
      <c r="B2573" t="s">
        <v>19</v>
      </c>
      <c r="C2573">
        <v>42</v>
      </c>
      <c r="D2573">
        <v>0</v>
      </c>
      <c r="E2573">
        <v>0</v>
      </c>
      <c r="F2573" t="s">
        <v>22</v>
      </c>
      <c r="G2573" t="s">
        <v>14</v>
      </c>
      <c r="H2573" t="s">
        <v>17</v>
      </c>
      <c r="I2573">
        <v>118.55</v>
      </c>
      <c r="J2573">
        <v>46.2</v>
      </c>
      <c r="K2573" t="s">
        <v>20</v>
      </c>
      <c r="L2573">
        <v>0</v>
      </c>
      <c r="M2573" t="str">
        <f t="shared" si="80"/>
        <v>31-50</v>
      </c>
      <c r="N2573" t="str">
        <f t="shared" si="81"/>
        <v>Obese</v>
      </c>
    </row>
    <row r="2574" spans="1:14" x14ac:dyDescent="0.2">
      <c r="A2574">
        <v>39769</v>
      </c>
      <c r="B2574" t="s">
        <v>19</v>
      </c>
      <c r="C2574">
        <v>59</v>
      </c>
      <c r="D2574">
        <v>0</v>
      </c>
      <c r="E2574">
        <v>0</v>
      </c>
      <c r="F2574" t="s">
        <v>13</v>
      </c>
      <c r="G2574" t="s">
        <v>21</v>
      </c>
      <c r="H2574" t="s">
        <v>15</v>
      </c>
      <c r="I2574">
        <v>82.14</v>
      </c>
      <c r="J2574">
        <v>35.6</v>
      </c>
      <c r="K2574" t="s">
        <v>20</v>
      </c>
      <c r="L2574">
        <v>0</v>
      </c>
      <c r="M2574" t="str">
        <f t="shared" si="80"/>
        <v>51-70</v>
      </c>
      <c r="N2574" t="str">
        <f t="shared" si="81"/>
        <v>Obese</v>
      </c>
    </row>
    <row r="2575" spans="1:14" x14ac:dyDescent="0.2">
      <c r="A2575">
        <v>28778</v>
      </c>
      <c r="B2575" t="s">
        <v>19</v>
      </c>
      <c r="C2575">
        <v>54</v>
      </c>
      <c r="D2575">
        <v>0</v>
      </c>
      <c r="E2575">
        <v>0</v>
      </c>
      <c r="F2575" t="s">
        <v>13</v>
      </c>
      <c r="G2575" t="s">
        <v>14</v>
      </c>
      <c r="H2575" t="s">
        <v>15</v>
      </c>
      <c r="I2575">
        <v>219.67</v>
      </c>
      <c r="J2575">
        <v>29.4</v>
      </c>
      <c r="K2575" t="s">
        <v>20</v>
      </c>
      <c r="L2575">
        <v>0</v>
      </c>
      <c r="M2575" t="str">
        <f t="shared" si="80"/>
        <v>51-70</v>
      </c>
      <c r="N2575" t="str">
        <f t="shared" si="81"/>
        <v>Overweight</v>
      </c>
    </row>
    <row r="2576" spans="1:14" x14ac:dyDescent="0.2">
      <c r="A2576">
        <v>65257</v>
      </c>
      <c r="B2576" t="s">
        <v>12</v>
      </c>
      <c r="C2576">
        <v>59</v>
      </c>
      <c r="D2576">
        <v>0</v>
      </c>
      <c r="E2576">
        <v>0</v>
      </c>
      <c r="F2576" t="s">
        <v>13</v>
      </c>
      <c r="G2576" t="s">
        <v>14</v>
      </c>
      <c r="H2576" t="s">
        <v>15</v>
      </c>
      <c r="I2576">
        <v>135.84</v>
      </c>
      <c r="J2576">
        <v>27.3</v>
      </c>
      <c r="K2576" t="s">
        <v>18</v>
      </c>
      <c r="L2576">
        <v>0</v>
      </c>
      <c r="M2576" t="str">
        <f t="shared" si="80"/>
        <v>51-70</v>
      </c>
      <c r="N2576" t="str">
        <f t="shared" si="81"/>
        <v>Overweight</v>
      </c>
    </row>
    <row r="2577" spans="1:14" x14ac:dyDescent="0.2">
      <c r="A2577">
        <v>72512</v>
      </c>
      <c r="B2577" t="s">
        <v>19</v>
      </c>
      <c r="C2577">
        <v>48</v>
      </c>
      <c r="D2577">
        <v>0</v>
      </c>
      <c r="E2577">
        <v>0</v>
      </c>
      <c r="F2577" t="s">
        <v>13</v>
      </c>
      <c r="G2577" t="s">
        <v>21</v>
      </c>
      <c r="H2577" t="s">
        <v>15</v>
      </c>
      <c r="I2577">
        <v>90.38</v>
      </c>
      <c r="J2577">
        <v>38</v>
      </c>
      <c r="K2577" t="s">
        <v>20</v>
      </c>
      <c r="L2577">
        <v>0</v>
      </c>
      <c r="M2577" t="str">
        <f t="shared" si="80"/>
        <v>31-50</v>
      </c>
      <c r="N2577" t="str">
        <f t="shared" si="81"/>
        <v>Obese</v>
      </c>
    </row>
    <row r="2578" spans="1:14" x14ac:dyDescent="0.2">
      <c r="A2578">
        <v>56195</v>
      </c>
      <c r="B2578" t="s">
        <v>12</v>
      </c>
      <c r="C2578">
        <v>37</v>
      </c>
      <c r="D2578">
        <v>0</v>
      </c>
      <c r="E2578">
        <v>0</v>
      </c>
      <c r="F2578" t="s">
        <v>13</v>
      </c>
      <c r="G2578" t="s">
        <v>23</v>
      </c>
      <c r="H2578" t="s">
        <v>15</v>
      </c>
      <c r="I2578">
        <v>156.69</v>
      </c>
      <c r="J2578">
        <v>35.200000000000003</v>
      </c>
      <c r="K2578" t="s">
        <v>18</v>
      </c>
      <c r="L2578">
        <v>0</v>
      </c>
      <c r="M2578" t="str">
        <f t="shared" si="80"/>
        <v>31-50</v>
      </c>
      <c r="N2578" t="str">
        <f t="shared" si="81"/>
        <v>Obese</v>
      </c>
    </row>
    <row r="2579" spans="1:14" x14ac:dyDescent="0.2">
      <c r="A2579">
        <v>45795</v>
      </c>
      <c r="B2579" t="s">
        <v>19</v>
      </c>
      <c r="C2579">
        <v>74</v>
      </c>
      <c r="D2579">
        <v>0</v>
      </c>
      <c r="E2579">
        <v>0</v>
      </c>
      <c r="F2579" t="s">
        <v>13</v>
      </c>
      <c r="G2579" t="s">
        <v>14</v>
      </c>
      <c r="H2579" t="s">
        <v>15</v>
      </c>
      <c r="I2579">
        <v>158.9</v>
      </c>
      <c r="J2579">
        <v>32.4</v>
      </c>
      <c r="K2579" t="s">
        <v>16</v>
      </c>
      <c r="L2579">
        <v>0</v>
      </c>
      <c r="M2579" t="str">
        <f t="shared" si="80"/>
        <v>71+</v>
      </c>
      <c r="N2579" t="str">
        <f t="shared" si="81"/>
        <v>Obese</v>
      </c>
    </row>
    <row r="2580" spans="1:14" x14ac:dyDescent="0.2">
      <c r="A2580">
        <v>64433</v>
      </c>
      <c r="B2580" t="s">
        <v>12</v>
      </c>
      <c r="C2580">
        <v>54</v>
      </c>
      <c r="D2580">
        <v>0</v>
      </c>
      <c r="E2580">
        <v>0</v>
      </c>
      <c r="F2580" t="s">
        <v>13</v>
      </c>
      <c r="G2580" t="s">
        <v>14</v>
      </c>
      <c r="H2580" t="s">
        <v>15</v>
      </c>
      <c r="I2580">
        <v>247.97</v>
      </c>
      <c r="J2580">
        <v>36.1</v>
      </c>
      <c r="K2580" t="s">
        <v>16</v>
      </c>
      <c r="L2580">
        <v>0</v>
      </c>
      <c r="M2580" t="str">
        <f t="shared" si="80"/>
        <v>51-70</v>
      </c>
      <c r="N2580" t="str">
        <f t="shared" si="81"/>
        <v>Obese</v>
      </c>
    </row>
    <row r="2581" spans="1:14" x14ac:dyDescent="0.2">
      <c r="A2581">
        <v>70106</v>
      </c>
      <c r="B2581" t="s">
        <v>19</v>
      </c>
      <c r="C2581">
        <v>64</v>
      </c>
      <c r="D2581">
        <v>0</v>
      </c>
      <c r="E2581">
        <v>1</v>
      </c>
      <c r="F2581" t="s">
        <v>13</v>
      </c>
      <c r="G2581" t="s">
        <v>14</v>
      </c>
      <c r="H2581" t="s">
        <v>17</v>
      </c>
      <c r="I2581">
        <v>114.71</v>
      </c>
      <c r="J2581">
        <v>30.6</v>
      </c>
      <c r="K2581" t="s">
        <v>18</v>
      </c>
      <c r="L2581">
        <v>0</v>
      </c>
      <c r="M2581" t="str">
        <f t="shared" si="80"/>
        <v>51-70</v>
      </c>
      <c r="N2581" t="str">
        <f t="shared" si="81"/>
        <v>Obese</v>
      </c>
    </row>
    <row r="2582" spans="1:14" x14ac:dyDescent="0.2">
      <c r="A2582">
        <v>50072</v>
      </c>
      <c r="B2582" t="s">
        <v>19</v>
      </c>
      <c r="C2582">
        <v>26</v>
      </c>
      <c r="D2582">
        <v>0</v>
      </c>
      <c r="E2582">
        <v>0</v>
      </c>
      <c r="F2582" t="s">
        <v>22</v>
      </c>
      <c r="G2582" t="s">
        <v>14</v>
      </c>
      <c r="H2582" t="s">
        <v>17</v>
      </c>
      <c r="I2582">
        <v>58.55</v>
      </c>
      <c r="J2582">
        <v>29</v>
      </c>
      <c r="K2582" t="s">
        <v>18</v>
      </c>
      <c r="L2582">
        <v>0</v>
      </c>
      <c r="M2582" t="str">
        <f t="shared" si="80"/>
        <v>18-30</v>
      </c>
      <c r="N2582" t="str">
        <f t="shared" si="81"/>
        <v>Overweight</v>
      </c>
    </row>
    <row r="2583" spans="1:14" x14ac:dyDescent="0.2">
      <c r="A2583">
        <v>52530</v>
      </c>
      <c r="B2583" t="s">
        <v>12</v>
      </c>
      <c r="C2583">
        <v>55</v>
      </c>
      <c r="D2583">
        <v>0</v>
      </c>
      <c r="E2583">
        <v>0</v>
      </c>
      <c r="F2583" t="s">
        <v>13</v>
      </c>
      <c r="G2583" t="s">
        <v>23</v>
      </c>
      <c r="H2583" t="s">
        <v>15</v>
      </c>
      <c r="I2583">
        <v>231.15</v>
      </c>
      <c r="J2583">
        <v>22.3</v>
      </c>
      <c r="K2583" t="s">
        <v>18</v>
      </c>
      <c r="L2583">
        <v>0</v>
      </c>
      <c r="M2583" t="str">
        <f t="shared" si="80"/>
        <v>51-70</v>
      </c>
      <c r="N2583" t="str">
        <f t="shared" si="81"/>
        <v>Normal weight</v>
      </c>
    </row>
    <row r="2584" spans="1:14" x14ac:dyDescent="0.2">
      <c r="A2584">
        <v>768</v>
      </c>
      <c r="B2584" t="s">
        <v>19</v>
      </c>
      <c r="C2584">
        <v>74</v>
      </c>
      <c r="D2584">
        <v>0</v>
      </c>
      <c r="E2584">
        <v>0</v>
      </c>
      <c r="F2584" t="s">
        <v>13</v>
      </c>
      <c r="G2584" t="s">
        <v>21</v>
      </c>
      <c r="H2584" t="s">
        <v>15</v>
      </c>
      <c r="I2584">
        <v>68.180000000000007</v>
      </c>
      <c r="J2584">
        <v>27.3</v>
      </c>
      <c r="K2584" t="s">
        <v>16</v>
      </c>
      <c r="L2584">
        <v>0</v>
      </c>
      <c r="M2584" t="str">
        <f t="shared" si="80"/>
        <v>71+</v>
      </c>
      <c r="N2584" t="str">
        <f t="shared" si="81"/>
        <v>Overweight</v>
      </c>
    </row>
    <row r="2585" spans="1:14" x14ac:dyDescent="0.2">
      <c r="A2585">
        <v>50073</v>
      </c>
      <c r="B2585" t="s">
        <v>19</v>
      </c>
      <c r="C2585">
        <v>41</v>
      </c>
      <c r="D2585">
        <v>0</v>
      </c>
      <c r="E2585">
        <v>1</v>
      </c>
      <c r="F2585" t="s">
        <v>22</v>
      </c>
      <c r="G2585" t="s">
        <v>14</v>
      </c>
      <c r="H2585" t="s">
        <v>17</v>
      </c>
      <c r="I2585">
        <v>186.54</v>
      </c>
      <c r="J2585">
        <v>39</v>
      </c>
      <c r="K2585" t="s">
        <v>16</v>
      </c>
      <c r="L2585">
        <v>0</v>
      </c>
      <c r="M2585" t="str">
        <f t="shared" si="80"/>
        <v>31-50</v>
      </c>
      <c r="N2585" t="str">
        <f t="shared" si="81"/>
        <v>Obese</v>
      </c>
    </row>
    <row r="2586" spans="1:14" x14ac:dyDescent="0.2">
      <c r="A2586">
        <v>52439</v>
      </c>
      <c r="B2586" t="s">
        <v>12</v>
      </c>
      <c r="C2586">
        <v>68</v>
      </c>
      <c r="D2586">
        <v>0</v>
      </c>
      <c r="E2586">
        <v>1</v>
      </c>
      <c r="F2586" t="s">
        <v>13</v>
      </c>
      <c r="G2586" t="s">
        <v>14</v>
      </c>
      <c r="H2586" t="s">
        <v>17</v>
      </c>
      <c r="I2586">
        <v>96.14</v>
      </c>
      <c r="J2586">
        <v>26.7</v>
      </c>
      <c r="K2586" t="s">
        <v>18</v>
      </c>
      <c r="L2586">
        <v>0</v>
      </c>
      <c r="M2586" t="str">
        <f t="shared" si="80"/>
        <v>51-70</v>
      </c>
      <c r="N2586" t="str">
        <f t="shared" si="81"/>
        <v>Overweight</v>
      </c>
    </row>
    <row r="2587" spans="1:14" x14ac:dyDescent="0.2">
      <c r="A2587">
        <v>38605</v>
      </c>
      <c r="B2587" t="s">
        <v>19</v>
      </c>
      <c r="C2587">
        <v>36</v>
      </c>
      <c r="D2587">
        <v>0</v>
      </c>
      <c r="E2587">
        <v>0</v>
      </c>
      <c r="F2587" t="s">
        <v>13</v>
      </c>
      <c r="G2587" t="s">
        <v>14</v>
      </c>
      <c r="H2587" t="s">
        <v>17</v>
      </c>
      <c r="I2587">
        <v>101.93</v>
      </c>
      <c r="J2587">
        <v>22.8</v>
      </c>
      <c r="K2587" t="s">
        <v>20</v>
      </c>
      <c r="L2587">
        <v>0</v>
      </c>
      <c r="M2587" t="str">
        <f t="shared" si="80"/>
        <v>31-50</v>
      </c>
      <c r="N2587" t="str">
        <f t="shared" si="81"/>
        <v>Normal weight</v>
      </c>
    </row>
    <row r="2588" spans="1:14" x14ac:dyDescent="0.2">
      <c r="A2588">
        <v>38014</v>
      </c>
      <c r="B2588" t="s">
        <v>12</v>
      </c>
      <c r="C2588">
        <v>24</v>
      </c>
      <c r="D2588">
        <v>0</v>
      </c>
      <c r="E2588">
        <v>0</v>
      </c>
      <c r="F2588" t="s">
        <v>13</v>
      </c>
      <c r="G2588" t="s">
        <v>14</v>
      </c>
      <c r="H2588" t="s">
        <v>15</v>
      </c>
      <c r="I2588">
        <v>83.1</v>
      </c>
      <c r="J2588">
        <v>21.9</v>
      </c>
      <c r="K2588" t="s">
        <v>20</v>
      </c>
      <c r="L2588">
        <v>0</v>
      </c>
      <c r="M2588" t="str">
        <f t="shared" si="80"/>
        <v>18-30</v>
      </c>
      <c r="N2588" t="str">
        <f t="shared" si="81"/>
        <v>Normal weight</v>
      </c>
    </row>
    <row r="2589" spans="1:14" x14ac:dyDescent="0.2">
      <c r="A2589">
        <v>68330</v>
      </c>
      <c r="B2589" t="s">
        <v>19</v>
      </c>
      <c r="C2589">
        <v>69</v>
      </c>
      <c r="D2589">
        <v>0</v>
      </c>
      <c r="E2589">
        <v>0</v>
      </c>
      <c r="F2589" t="s">
        <v>13</v>
      </c>
      <c r="G2589" t="s">
        <v>21</v>
      </c>
      <c r="H2589" t="s">
        <v>17</v>
      </c>
      <c r="I2589">
        <v>110.96</v>
      </c>
      <c r="J2589">
        <v>25.9</v>
      </c>
      <c r="K2589" t="s">
        <v>18</v>
      </c>
      <c r="L2589">
        <v>0</v>
      </c>
      <c r="M2589" t="str">
        <f t="shared" si="80"/>
        <v>51-70</v>
      </c>
      <c r="N2589" t="str">
        <f t="shared" si="81"/>
        <v>Overweight</v>
      </c>
    </row>
    <row r="2590" spans="1:14" x14ac:dyDescent="0.2">
      <c r="A2590">
        <v>26330</v>
      </c>
      <c r="B2590" t="s">
        <v>19</v>
      </c>
      <c r="C2590">
        <v>69</v>
      </c>
      <c r="D2590">
        <v>0</v>
      </c>
      <c r="E2590">
        <v>0</v>
      </c>
      <c r="F2590" t="s">
        <v>13</v>
      </c>
      <c r="G2590" t="s">
        <v>14</v>
      </c>
      <c r="H2590" t="s">
        <v>15</v>
      </c>
      <c r="I2590">
        <v>91.65</v>
      </c>
      <c r="J2590">
        <v>25.7</v>
      </c>
      <c r="K2590" t="s">
        <v>16</v>
      </c>
      <c r="L2590">
        <v>0</v>
      </c>
      <c r="M2590" t="str">
        <f t="shared" si="80"/>
        <v>51-70</v>
      </c>
      <c r="N2590" t="str">
        <f t="shared" si="81"/>
        <v>Overweight</v>
      </c>
    </row>
    <row r="2591" spans="1:14" x14ac:dyDescent="0.2">
      <c r="A2591">
        <v>45622</v>
      </c>
      <c r="B2591" t="s">
        <v>19</v>
      </c>
      <c r="C2591">
        <v>25</v>
      </c>
      <c r="D2591">
        <v>0</v>
      </c>
      <c r="E2591">
        <v>0</v>
      </c>
      <c r="F2591" t="s">
        <v>22</v>
      </c>
      <c r="G2591" t="s">
        <v>14</v>
      </c>
      <c r="H2591" t="s">
        <v>17</v>
      </c>
      <c r="I2591">
        <v>118.85</v>
      </c>
      <c r="J2591">
        <v>23.8</v>
      </c>
      <c r="K2591" t="s">
        <v>20</v>
      </c>
      <c r="L2591">
        <v>0</v>
      </c>
      <c r="M2591" t="str">
        <f t="shared" si="80"/>
        <v>18-30</v>
      </c>
      <c r="N2591" t="str">
        <f t="shared" si="81"/>
        <v>Normal weight</v>
      </c>
    </row>
    <row r="2592" spans="1:14" x14ac:dyDescent="0.2">
      <c r="A2592">
        <v>11280</v>
      </c>
      <c r="B2592" t="s">
        <v>19</v>
      </c>
      <c r="C2592">
        <v>28</v>
      </c>
      <c r="D2592">
        <v>0</v>
      </c>
      <c r="E2592">
        <v>0</v>
      </c>
      <c r="F2592" t="s">
        <v>13</v>
      </c>
      <c r="G2592" t="s">
        <v>14</v>
      </c>
      <c r="H2592" t="s">
        <v>15</v>
      </c>
      <c r="I2592">
        <v>98.05</v>
      </c>
      <c r="J2592">
        <v>24.7</v>
      </c>
      <c r="K2592" t="s">
        <v>18</v>
      </c>
      <c r="L2592">
        <v>0</v>
      </c>
      <c r="M2592" t="str">
        <f t="shared" si="80"/>
        <v>18-30</v>
      </c>
      <c r="N2592" t="str">
        <f t="shared" si="81"/>
        <v>Normal weight</v>
      </c>
    </row>
    <row r="2593" spans="1:14" x14ac:dyDescent="0.2">
      <c r="A2593">
        <v>17683</v>
      </c>
      <c r="B2593" t="s">
        <v>12</v>
      </c>
      <c r="C2593">
        <v>66</v>
      </c>
      <c r="D2593">
        <v>0</v>
      </c>
      <c r="E2593">
        <v>0</v>
      </c>
      <c r="F2593" t="s">
        <v>13</v>
      </c>
      <c r="G2593" t="s">
        <v>21</v>
      </c>
      <c r="H2593" t="s">
        <v>15</v>
      </c>
      <c r="I2593">
        <v>96.19</v>
      </c>
      <c r="J2593">
        <v>38.299999999999997</v>
      </c>
      <c r="K2593" t="s">
        <v>20</v>
      </c>
      <c r="L2593">
        <v>0</v>
      </c>
      <c r="M2593" t="str">
        <f t="shared" si="80"/>
        <v>51-70</v>
      </c>
      <c r="N2593" t="str">
        <f t="shared" si="81"/>
        <v>Obese</v>
      </c>
    </row>
    <row r="2594" spans="1:14" x14ac:dyDescent="0.2">
      <c r="A2594">
        <v>36155</v>
      </c>
      <c r="B2594" t="s">
        <v>19</v>
      </c>
      <c r="C2594">
        <v>57</v>
      </c>
      <c r="D2594">
        <v>1</v>
      </c>
      <c r="E2594">
        <v>0</v>
      </c>
      <c r="F2594" t="s">
        <v>13</v>
      </c>
      <c r="G2594" t="s">
        <v>14</v>
      </c>
      <c r="H2594" t="s">
        <v>15</v>
      </c>
      <c r="I2594">
        <v>98.07</v>
      </c>
      <c r="J2594">
        <v>50.9</v>
      </c>
      <c r="K2594" t="s">
        <v>16</v>
      </c>
      <c r="L2594">
        <v>0</v>
      </c>
      <c r="M2594" t="str">
        <f t="shared" si="80"/>
        <v>51-70</v>
      </c>
      <c r="N2594" t="str">
        <f t="shared" si="81"/>
        <v>Obese</v>
      </c>
    </row>
    <row r="2595" spans="1:14" x14ac:dyDescent="0.2">
      <c r="A2595">
        <v>31390</v>
      </c>
      <c r="B2595" t="s">
        <v>19</v>
      </c>
      <c r="C2595">
        <v>61</v>
      </c>
      <c r="D2595">
        <v>0</v>
      </c>
      <c r="E2595">
        <v>0</v>
      </c>
      <c r="F2595" t="s">
        <v>13</v>
      </c>
      <c r="G2595" t="s">
        <v>14</v>
      </c>
      <c r="H2595" t="s">
        <v>17</v>
      </c>
      <c r="I2595">
        <v>71.400000000000006</v>
      </c>
      <c r="J2595">
        <v>29.2</v>
      </c>
      <c r="K2595" t="s">
        <v>16</v>
      </c>
      <c r="L2595">
        <v>0</v>
      </c>
      <c r="M2595" t="str">
        <f t="shared" si="80"/>
        <v>51-70</v>
      </c>
      <c r="N2595" t="str">
        <f t="shared" si="81"/>
        <v>Overweight</v>
      </c>
    </row>
    <row r="2596" spans="1:14" x14ac:dyDescent="0.2">
      <c r="A2596">
        <v>10636</v>
      </c>
      <c r="B2596" t="s">
        <v>19</v>
      </c>
      <c r="C2596">
        <v>74</v>
      </c>
      <c r="D2596">
        <v>0</v>
      </c>
      <c r="E2596">
        <v>0</v>
      </c>
      <c r="F2596" t="s">
        <v>13</v>
      </c>
      <c r="G2596" t="s">
        <v>21</v>
      </c>
      <c r="H2596" t="s">
        <v>17</v>
      </c>
      <c r="I2596">
        <v>82.27</v>
      </c>
      <c r="J2596">
        <v>23.6</v>
      </c>
      <c r="K2596" t="s">
        <v>16</v>
      </c>
      <c r="L2596">
        <v>0</v>
      </c>
      <c r="M2596" t="str">
        <f t="shared" si="80"/>
        <v>71+</v>
      </c>
      <c r="N2596" t="str">
        <f t="shared" si="81"/>
        <v>Normal weight</v>
      </c>
    </row>
    <row r="2597" spans="1:14" x14ac:dyDescent="0.2">
      <c r="A2597">
        <v>71659</v>
      </c>
      <c r="B2597" t="s">
        <v>19</v>
      </c>
      <c r="C2597">
        <v>70</v>
      </c>
      <c r="D2597">
        <v>0</v>
      </c>
      <c r="E2597">
        <v>0</v>
      </c>
      <c r="F2597" t="s">
        <v>13</v>
      </c>
      <c r="G2597" t="s">
        <v>23</v>
      </c>
      <c r="H2597" t="s">
        <v>17</v>
      </c>
      <c r="I2597">
        <v>158.33000000000001</v>
      </c>
      <c r="J2597">
        <v>33.5</v>
      </c>
      <c r="K2597" t="s">
        <v>18</v>
      </c>
      <c r="L2597">
        <v>0</v>
      </c>
      <c r="M2597" t="str">
        <f t="shared" si="80"/>
        <v>51-70</v>
      </c>
      <c r="N2597" t="str">
        <f t="shared" si="81"/>
        <v>Obese</v>
      </c>
    </row>
    <row r="2598" spans="1:14" x14ac:dyDescent="0.2">
      <c r="A2598">
        <v>68407</v>
      </c>
      <c r="B2598" t="s">
        <v>12</v>
      </c>
      <c r="C2598">
        <v>30</v>
      </c>
      <c r="D2598">
        <v>0</v>
      </c>
      <c r="E2598">
        <v>0</v>
      </c>
      <c r="F2598" t="s">
        <v>13</v>
      </c>
      <c r="G2598" t="s">
        <v>23</v>
      </c>
      <c r="H2598" t="s">
        <v>15</v>
      </c>
      <c r="I2598">
        <v>95.94</v>
      </c>
      <c r="J2598">
        <v>31.1</v>
      </c>
      <c r="K2598" t="s">
        <v>18</v>
      </c>
      <c r="L2598">
        <v>0</v>
      </c>
      <c r="M2598" t="str">
        <f t="shared" si="80"/>
        <v>18-30</v>
      </c>
      <c r="N2598" t="str">
        <f t="shared" si="81"/>
        <v>Obese</v>
      </c>
    </row>
    <row r="2599" spans="1:14" x14ac:dyDescent="0.2">
      <c r="A2599">
        <v>72011</v>
      </c>
      <c r="B2599" t="s">
        <v>12</v>
      </c>
      <c r="C2599">
        <v>51</v>
      </c>
      <c r="D2599">
        <v>0</v>
      </c>
      <c r="E2599">
        <v>0</v>
      </c>
      <c r="F2599" t="s">
        <v>22</v>
      </c>
      <c r="G2599" t="s">
        <v>21</v>
      </c>
      <c r="H2599" t="s">
        <v>17</v>
      </c>
      <c r="I2599">
        <v>87.15</v>
      </c>
      <c r="J2599">
        <v>26.4</v>
      </c>
      <c r="K2599" t="s">
        <v>16</v>
      </c>
      <c r="L2599">
        <v>0</v>
      </c>
      <c r="M2599" t="str">
        <f t="shared" si="80"/>
        <v>51-70</v>
      </c>
      <c r="N2599" t="str">
        <f t="shared" si="81"/>
        <v>Overweight</v>
      </c>
    </row>
    <row r="2600" spans="1:14" x14ac:dyDescent="0.2">
      <c r="A2600">
        <v>50206</v>
      </c>
      <c r="B2600" t="s">
        <v>19</v>
      </c>
      <c r="C2600">
        <v>34</v>
      </c>
      <c r="D2600">
        <v>0</v>
      </c>
      <c r="E2600">
        <v>0</v>
      </c>
      <c r="F2600" t="s">
        <v>13</v>
      </c>
      <c r="G2600" t="s">
        <v>14</v>
      </c>
      <c r="H2600" t="s">
        <v>17</v>
      </c>
      <c r="I2600">
        <v>89.31</v>
      </c>
      <c r="J2600">
        <v>37.299999999999997</v>
      </c>
      <c r="K2600" t="s">
        <v>16</v>
      </c>
      <c r="L2600">
        <v>0</v>
      </c>
      <c r="M2600" t="str">
        <f t="shared" si="80"/>
        <v>31-50</v>
      </c>
      <c r="N2600" t="str">
        <f t="shared" si="81"/>
        <v>Obese</v>
      </c>
    </row>
    <row r="2601" spans="1:14" x14ac:dyDescent="0.2">
      <c r="A2601">
        <v>41191</v>
      </c>
      <c r="B2601" t="s">
        <v>12</v>
      </c>
      <c r="C2601">
        <v>40</v>
      </c>
      <c r="D2601">
        <v>0</v>
      </c>
      <c r="E2601">
        <v>0</v>
      </c>
      <c r="F2601" t="s">
        <v>13</v>
      </c>
      <c r="G2601" t="s">
        <v>14</v>
      </c>
      <c r="H2601" t="s">
        <v>17</v>
      </c>
      <c r="I2601">
        <v>64.84</v>
      </c>
      <c r="J2601">
        <v>26.6</v>
      </c>
      <c r="K2601" t="s">
        <v>18</v>
      </c>
      <c r="L2601">
        <v>0</v>
      </c>
      <c r="M2601" t="str">
        <f t="shared" si="80"/>
        <v>31-50</v>
      </c>
      <c r="N2601" t="str">
        <f t="shared" si="81"/>
        <v>Overweight</v>
      </c>
    </row>
    <row r="2602" spans="1:14" x14ac:dyDescent="0.2">
      <c r="A2602">
        <v>33064</v>
      </c>
      <c r="B2602" t="s">
        <v>12</v>
      </c>
      <c r="C2602">
        <v>52</v>
      </c>
      <c r="D2602">
        <v>0</v>
      </c>
      <c r="E2602">
        <v>1</v>
      </c>
      <c r="F2602" t="s">
        <v>13</v>
      </c>
      <c r="G2602" t="s">
        <v>14</v>
      </c>
      <c r="H2602" t="s">
        <v>15</v>
      </c>
      <c r="I2602">
        <v>87</v>
      </c>
      <c r="J2602">
        <v>30.9</v>
      </c>
      <c r="K2602" t="s">
        <v>18</v>
      </c>
      <c r="L2602">
        <v>0</v>
      </c>
      <c r="M2602" t="str">
        <f t="shared" si="80"/>
        <v>51-70</v>
      </c>
      <c r="N2602" t="str">
        <f t="shared" si="81"/>
        <v>Obese</v>
      </c>
    </row>
    <row r="2603" spans="1:14" x14ac:dyDescent="0.2">
      <c r="A2603">
        <v>60896</v>
      </c>
      <c r="B2603" t="s">
        <v>12</v>
      </c>
      <c r="C2603">
        <v>68</v>
      </c>
      <c r="D2603">
        <v>0</v>
      </c>
      <c r="E2603">
        <v>1</v>
      </c>
      <c r="F2603" t="s">
        <v>13</v>
      </c>
      <c r="G2603" t="s">
        <v>14</v>
      </c>
      <c r="H2603" t="s">
        <v>17</v>
      </c>
      <c r="I2603">
        <v>145.25</v>
      </c>
      <c r="J2603">
        <v>31.5</v>
      </c>
      <c r="K2603" t="s">
        <v>18</v>
      </c>
      <c r="L2603">
        <v>0</v>
      </c>
      <c r="M2603" t="str">
        <f t="shared" si="80"/>
        <v>51-70</v>
      </c>
      <c r="N2603" t="str">
        <f t="shared" si="81"/>
        <v>Obese</v>
      </c>
    </row>
    <row r="2604" spans="1:14" x14ac:dyDescent="0.2">
      <c r="A2604">
        <v>52500</v>
      </c>
      <c r="B2604" t="s">
        <v>19</v>
      </c>
      <c r="C2604">
        <v>42</v>
      </c>
      <c r="D2604">
        <v>0</v>
      </c>
      <c r="E2604">
        <v>0</v>
      </c>
      <c r="F2604" t="s">
        <v>13</v>
      </c>
      <c r="G2604" t="s">
        <v>23</v>
      </c>
      <c r="H2604" t="s">
        <v>15</v>
      </c>
      <c r="I2604">
        <v>59.43</v>
      </c>
      <c r="J2604">
        <v>25.4</v>
      </c>
      <c r="K2604" t="s">
        <v>18</v>
      </c>
      <c r="L2604">
        <v>0</v>
      </c>
      <c r="M2604" t="str">
        <f t="shared" si="80"/>
        <v>31-50</v>
      </c>
      <c r="N2604" t="str">
        <f t="shared" si="81"/>
        <v>Overweight</v>
      </c>
    </row>
    <row r="2605" spans="1:14" x14ac:dyDescent="0.2">
      <c r="A2605">
        <v>49901</v>
      </c>
      <c r="B2605" t="s">
        <v>12</v>
      </c>
      <c r="C2605">
        <v>55</v>
      </c>
      <c r="D2605">
        <v>0</v>
      </c>
      <c r="E2605">
        <v>0</v>
      </c>
      <c r="F2605" t="s">
        <v>13</v>
      </c>
      <c r="G2605" t="s">
        <v>23</v>
      </c>
      <c r="H2605" t="s">
        <v>15</v>
      </c>
      <c r="I2605">
        <v>154.03</v>
      </c>
      <c r="J2605">
        <v>31.6</v>
      </c>
      <c r="K2605" t="s">
        <v>20</v>
      </c>
      <c r="L2605">
        <v>0</v>
      </c>
      <c r="M2605" t="str">
        <f t="shared" si="80"/>
        <v>51-70</v>
      </c>
      <c r="N2605" t="str">
        <f t="shared" si="81"/>
        <v>Obese</v>
      </c>
    </row>
    <row r="2606" spans="1:14" x14ac:dyDescent="0.2">
      <c r="A2606">
        <v>69120</v>
      </c>
      <c r="B2606" t="s">
        <v>19</v>
      </c>
      <c r="C2606">
        <v>31</v>
      </c>
      <c r="D2606">
        <v>0</v>
      </c>
      <c r="E2606">
        <v>0</v>
      </c>
      <c r="F2606" t="s">
        <v>13</v>
      </c>
      <c r="G2606" t="s">
        <v>21</v>
      </c>
      <c r="H2606" t="s">
        <v>17</v>
      </c>
      <c r="I2606">
        <v>139.81</v>
      </c>
      <c r="J2606">
        <v>39.6</v>
      </c>
      <c r="K2606" t="s">
        <v>18</v>
      </c>
      <c r="L2606">
        <v>0</v>
      </c>
      <c r="M2606" t="str">
        <f t="shared" si="80"/>
        <v>31-50</v>
      </c>
      <c r="N2606" t="str">
        <f t="shared" si="81"/>
        <v>Obese</v>
      </c>
    </row>
    <row r="2607" spans="1:14" x14ac:dyDescent="0.2">
      <c r="A2607">
        <v>25510</v>
      </c>
      <c r="B2607" t="s">
        <v>12</v>
      </c>
      <c r="C2607">
        <v>82</v>
      </c>
      <c r="D2607">
        <v>0</v>
      </c>
      <c r="E2607">
        <v>0</v>
      </c>
      <c r="F2607" t="s">
        <v>13</v>
      </c>
      <c r="G2607" t="s">
        <v>21</v>
      </c>
      <c r="H2607" t="s">
        <v>15</v>
      </c>
      <c r="I2607">
        <v>111.81</v>
      </c>
      <c r="J2607">
        <v>19.8</v>
      </c>
      <c r="K2607" t="s">
        <v>16</v>
      </c>
      <c r="L2607">
        <v>0</v>
      </c>
      <c r="M2607" t="str">
        <f t="shared" si="80"/>
        <v>71+</v>
      </c>
      <c r="N2607" t="str">
        <f t="shared" si="81"/>
        <v>Normal weight</v>
      </c>
    </row>
    <row r="2608" spans="1:14" x14ac:dyDescent="0.2">
      <c r="A2608">
        <v>60416</v>
      </c>
      <c r="B2608" t="s">
        <v>19</v>
      </c>
      <c r="C2608">
        <v>57</v>
      </c>
      <c r="D2608">
        <v>0</v>
      </c>
      <c r="E2608">
        <v>0</v>
      </c>
      <c r="F2608" t="s">
        <v>13</v>
      </c>
      <c r="G2608" t="s">
        <v>21</v>
      </c>
      <c r="H2608" t="s">
        <v>15</v>
      </c>
      <c r="I2608">
        <v>106.84</v>
      </c>
      <c r="J2608">
        <v>29.6</v>
      </c>
      <c r="K2608" t="s">
        <v>18</v>
      </c>
      <c r="L2608">
        <v>0</v>
      </c>
      <c r="M2608" t="str">
        <f t="shared" si="80"/>
        <v>51-70</v>
      </c>
      <c r="N2608" t="str">
        <f t="shared" si="81"/>
        <v>Overweight</v>
      </c>
    </row>
    <row r="2609" spans="1:14" x14ac:dyDescent="0.2">
      <c r="A2609">
        <v>15135</v>
      </c>
      <c r="B2609" t="s">
        <v>19</v>
      </c>
      <c r="C2609">
        <v>78</v>
      </c>
      <c r="D2609">
        <v>0</v>
      </c>
      <c r="E2609">
        <v>1</v>
      </c>
      <c r="F2609" t="s">
        <v>13</v>
      </c>
      <c r="G2609" t="s">
        <v>14</v>
      </c>
      <c r="H2609" t="s">
        <v>17</v>
      </c>
      <c r="I2609">
        <v>221.06</v>
      </c>
      <c r="J2609">
        <v>25.5</v>
      </c>
      <c r="K2609" t="s">
        <v>16</v>
      </c>
      <c r="L2609">
        <v>0</v>
      </c>
      <c r="M2609" t="str">
        <f t="shared" si="80"/>
        <v>71+</v>
      </c>
      <c r="N2609" t="str">
        <f t="shared" si="81"/>
        <v>Overweight</v>
      </c>
    </row>
    <row r="2610" spans="1:14" x14ac:dyDescent="0.2">
      <c r="A2610">
        <v>34660</v>
      </c>
      <c r="B2610" t="s">
        <v>12</v>
      </c>
      <c r="C2610">
        <v>55</v>
      </c>
      <c r="D2610">
        <v>0</v>
      </c>
      <c r="E2610">
        <v>0</v>
      </c>
      <c r="F2610" t="s">
        <v>13</v>
      </c>
      <c r="G2610" t="s">
        <v>21</v>
      </c>
      <c r="H2610" t="s">
        <v>15</v>
      </c>
      <c r="I2610">
        <v>69.97</v>
      </c>
      <c r="J2610">
        <v>25.8</v>
      </c>
      <c r="K2610" t="s">
        <v>16</v>
      </c>
      <c r="L2610">
        <v>0</v>
      </c>
      <c r="M2610" t="str">
        <f t="shared" si="80"/>
        <v>51-70</v>
      </c>
      <c r="N2610" t="str">
        <f t="shared" si="81"/>
        <v>Overweight</v>
      </c>
    </row>
    <row r="2611" spans="1:14" x14ac:dyDescent="0.2">
      <c r="A2611">
        <v>11713</v>
      </c>
      <c r="B2611" t="s">
        <v>12</v>
      </c>
      <c r="C2611">
        <v>51</v>
      </c>
      <c r="D2611">
        <v>0</v>
      </c>
      <c r="E2611">
        <v>0</v>
      </c>
      <c r="F2611" t="s">
        <v>13</v>
      </c>
      <c r="G2611" t="s">
        <v>14</v>
      </c>
      <c r="H2611" t="s">
        <v>17</v>
      </c>
      <c r="I2611">
        <v>77.069999999999993</v>
      </c>
      <c r="J2611">
        <v>32.1</v>
      </c>
      <c r="K2611" t="s">
        <v>16</v>
      </c>
      <c r="L2611">
        <v>0</v>
      </c>
      <c r="M2611" t="str">
        <f t="shared" si="80"/>
        <v>51-70</v>
      </c>
      <c r="N2611" t="str">
        <f t="shared" si="81"/>
        <v>Obese</v>
      </c>
    </row>
    <row r="2612" spans="1:14" x14ac:dyDescent="0.2">
      <c r="A2612">
        <v>30129</v>
      </c>
      <c r="B2612" t="s">
        <v>19</v>
      </c>
      <c r="C2612">
        <v>62</v>
      </c>
      <c r="D2612">
        <v>0</v>
      </c>
      <c r="E2612">
        <v>0</v>
      </c>
      <c r="F2612" t="s">
        <v>13</v>
      </c>
      <c r="G2612" t="s">
        <v>23</v>
      </c>
      <c r="H2612" t="s">
        <v>15</v>
      </c>
      <c r="I2612">
        <v>163.16999999999999</v>
      </c>
      <c r="J2612">
        <v>25.6</v>
      </c>
      <c r="K2612" t="s">
        <v>18</v>
      </c>
      <c r="L2612">
        <v>0</v>
      </c>
      <c r="M2612" t="str">
        <f t="shared" si="80"/>
        <v>51-70</v>
      </c>
      <c r="N2612" t="str">
        <f t="shared" si="81"/>
        <v>Overweight</v>
      </c>
    </row>
    <row r="2613" spans="1:14" x14ac:dyDescent="0.2">
      <c r="A2613">
        <v>38549</v>
      </c>
      <c r="B2613" t="s">
        <v>19</v>
      </c>
      <c r="C2613">
        <v>62</v>
      </c>
      <c r="D2613">
        <v>0</v>
      </c>
      <c r="E2613">
        <v>0</v>
      </c>
      <c r="F2613" t="s">
        <v>13</v>
      </c>
      <c r="G2613" t="s">
        <v>14</v>
      </c>
      <c r="H2613" t="s">
        <v>15</v>
      </c>
      <c r="I2613">
        <v>212.62</v>
      </c>
      <c r="J2613">
        <v>35.799999999999997</v>
      </c>
      <c r="K2613" t="s">
        <v>18</v>
      </c>
      <c r="L2613">
        <v>0</v>
      </c>
      <c r="M2613" t="str">
        <f t="shared" si="80"/>
        <v>51-70</v>
      </c>
      <c r="N2613" t="str">
        <f t="shared" si="81"/>
        <v>Obese</v>
      </c>
    </row>
    <row r="2614" spans="1:14" x14ac:dyDescent="0.2">
      <c r="A2614">
        <v>39236</v>
      </c>
      <c r="B2614" t="s">
        <v>19</v>
      </c>
      <c r="C2614">
        <v>56</v>
      </c>
      <c r="D2614">
        <v>0</v>
      </c>
      <c r="E2614">
        <v>0</v>
      </c>
      <c r="F2614" t="s">
        <v>22</v>
      </c>
      <c r="G2614" t="s">
        <v>21</v>
      </c>
      <c r="H2614" t="s">
        <v>15</v>
      </c>
      <c r="I2614">
        <v>128.63</v>
      </c>
      <c r="J2614">
        <v>24.9</v>
      </c>
      <c r="K2614" t="s">
        <v>20</v>
      </c>
      <c r="L2614">
        <v>0</v>
      </c>
      <c r="M2614" t="str">
        <f t="shared" si="80"/>
        <v>51-70</v>
      </c>
      <c r="N2614" t="str">
        <f t="shared" si="81"/>
        <v>Normal weight</v>
      </c>
    </row>
    <row r="2615" spans="1:14" x14ac:dyDescent="0.2">
      <c r="A2615">
        <v>50545</v>
      </c>
      <c r="B2615" t="s">
        <v>12</v>
      </c>
      <c r="C2615">
        <v>41</v>
      </c>
      <c r="D2615">
        <v>0</v>
      </c>
      <c r="E2615">
        <v>0</v>
      </c>
      <c r="F2615" t="s">
        <v>13</v>
      </c>
      <c r="G2615" t="s">
        <v>23</v>
      </c>
      <c r="H2615" t="s">
        <v>15</v>
      </c>
      <c r="I2615">
        <v>84.1</v>
      </c>
      <c r="J2615">
        <v>29.3</v>
      </c>
      <c r="K2615" t="s">
        <v>18</v>
      </c>
      <c r="L2615">
        <v>0</v>
      </c>
      <c r="M2615" t="str">
        <f t="shared" si="80"/>
        <v>31-50</v>
      </c>
      <c r="N2615" t="str">
        <f t="shared" si="81"/>
        <v>Overweight</v>
      </c>
    </row>
    <row r="2616" spans="1:14" x14ac:dyDescent="0.2">
      <c r="A2616">
        <v>38894</v>
      </c>
      <c r="B2616" t="s">
        <v>19</v>
      </c>
      <c r="C2616">
        <v>35</v>
      </c>
      <c r="D2616">
        <v>0</v>
      </c>
      <c r="E2616">
        <v>0</v>
      </c>
      <c r="F2616" t="s">
        <v>13</v>
      </c>
      <c r="G2616" t="s">
        <v>14</v>
      </c>
      <c r="H2616" t="s">
        <v>15</v>
      </c>
      <c r="I2616">
        <v>120.15</v>
      </c>
      <c r="J2616">
        <v>27.3</v>
      </c>
      <c r="K2616" t="s">
        <v>18</v>
      </c>
      <c r="L2616">
        <v>0</v>
      </c>
      <c r="M2616" t="str">
        <f t="shared" si="80"/>
        <v>31-50</v>
      </c>
      <c r="N2616" t="str">
        <f t="shared" si="81"/>
        <v>Overweight</v>
      </c>
    </row>
    <row r="2617" spans="1:14" x14ac:dyDescent="0.2">
      <c r="A2617">
        <v>41238</v>
      </c>
      <c r="B2617" t="s">
        <v>19</v>
      </c>
      <c r="C2617">
        <v>36</v>
      </c>
      <c r="D2617">
        <v>0</v>
      </c>
      <c r="E2617">
        <v>0</v>
      </c>
      <c r="F2617" t="s">
        <v>13</v>
      </c>
      <c r="G2617" t="s">
        <v>14</v>
      </c>
      <c r="H2617" t="s">
        <v>15</v>
      </c>
      <c r="I2617">
        <v>72.16</v>
      </c>
      <c r="J2617">
        <v>23.2</v>
      </c>
      <c r="K2617" t="s">
        <v>18</v>
      </c>
      <c r="L2617">
        <v>0</v>
      </c>
      <c r="M2617" t="str">
        <f t="shared" si="80"/>
        <v>31-50</v>
      </c>
      <c r="N2617" t="str">
        <f t="shared" si="81"/>
        <v>Normal weight</v>
      </c>
    </row>
    <row r="2618" spans="1:14" x14ac:dyDescent="0.2">
      <c r="A2618">
        <v>64196</v>
      </c>
      <c r="B2618" t="s">
        <v>12</v>
      </c>
      <c r="C2618">
        <v>26</v>
      </c>
      <c r="D2618">
        <v>0</v>
      </c>
      <c r="E2618">
        <v>0</v>
      </c>
      <c r="F2618" t="s">
        <v>22</v>
      </c>
      <c r="G2618" t="s">
        <v>14</v>
      </c>
      <c r="H2618" t="s">
        <v>15</v>
      </c>
      <c r="I2618">
        <v>64.680000000000007</v>
      </c>
      <c r="J2618">
        <v>23.3</v>
      </c>
      <c r="K2618" t="s">
        <v>20</v>
      </c>
      <c r="L2618">
        <v>0</v>
      </c>
      <c r="M2618" t="str">
        <f t="shared" si="80"/>
        <v>18-30</v>
      </c>
      <c r="N2618" t="str">
        <f t="shared" si="81"/>
        <v>Normal weight</v>
      </c>
    </row>
    <row r="2619" spans="1:14" x14ac:dyDescent="0.2">
      <c r="A2619">
        <v>10626</v>
      </c>
      <c r="B2619" t="s">
        <v>19</v>
      </c>
      <c r="C2619">
        <v>31</v>
      </c>
      <c r="D2619">
        <v>0</v>
      </c>
      <c r="E2619">
        <v>0</v>
      </c>
      <c r="F2619" t="s">
        <v>22</v>
      </c>
      <c r="G2619" t="s">
        <v>14</v>
      </c>
      <c r="H2619" t="s">
        <v>17</v>
      </c>
      <c r="I2619">
        <v>70.510000000000005</v>
      </c>
      <c r="J2619">
        <v>26.9</v>
      </c>
      <c r="K2619" t="s">
        <v>16</v>
      </c>
      <c r="L2619">
        <v>0</v>
      </c>
      <c r="M2619" t="str">
        <f t="shared" si="80"/>
        <v>31-50</v>
      </c>
      <c r="N2619" t="str">
        <f t="shared" si="81"/>
        <v>Overweight</v>
      </c>
    </row>
    <row r="2620" spans="1:14" x14ac:dyDescent="0.2">
      <c r="A2620">
        <v>4117</v>
      </c>
      <c r="B2620" t="s">
        <v>19</v>
      </c>
      <c r="C2620">
        <v>56</v>
      </c>
      <c r="D2620">
        <v>0</v>
      </c>
      <c r="E2620">
        <v>0</v>
      </c>
      <c r="F2620" t="s">
        <v>13</v>
      </c>
      <c r="G2620" t="s">
        <v>21</v>
      </c>
      <c r="H2620" t="s">
        <v>17</v>
      </c>
      <c r="I2620">
        <v>81.77</v>
      </c>
      <c r="J2620">
        <v>21.8</v>
      </c>
      <c r="K2620" t="s">
        <v>18</v>
      </c>
      <c r="L2620">
        <v>0</v>
      </c>
      <c r="M2620" t="str">
        <f t="shared" si="80"/>
        <v>51-70</v>
      </c>
      <c r="N2620" t="str">
        <f t="shared" si="81"/>
        <v>Normal weight</v>
      </c>
    </row>
    <row r="2621" spans="1:14" x14ac:dyDescent="0.2">
      <c r="A2621">
        <v>37993</v>
      </c>
      <c r="B2621" t="s">
        <v>19</v>
      </c>
      <c r="C2621">
        <v>36</v>
      </c>
      <c r="D2621">
        <v>0</v>
      </c>
      <c r="E2621">
        <v>0</v>
      </c>
      <c r="F2621" t="s">
        <v>13</v>
      </c>
      <c r="G2621" t="s">
        <v>23</v>
      </c>
      <c r="H2621" t="s">
        <v>15</v>
      </c>
      <c r="I2621">
        <v>66.47</v>
      </c>
      <c r="J2621">
        <v>26.9</v>
      </c>
      <c r="K2621" t="s">
        <v>18</v>
      </c>
      <c r="L2621">
        <v>0</v>
      </c>
      <c r="M2621" t="str">
        <f t="shared" si="80"/>
        <v>31-50</v>
      </c>
      <c r="N2621" t="str">
        <f t="shared" si="81"/>
        <v>Overweight</v>
      </c>
    </row>
    <row r="2622" spans="1:14" x14ac:dyDescent="0.2">
      <c r="A2622">
        <v>57765</v>
      </c>
      <c r="B2622" t="s">
        <v>19</v>
      </c>
      <c r="C2622">
        <v>41</v>
      </c>
      <c r="D2622">
        <v>0</v>
      </c>
      <c r="E2622">
        <v>0</v>
      </c>
      <c r="F2622" t="s">
        <v>13</v>
      </c>
      <c r="G2622" t="s">
        <v>23</v>
      </c>
      <c r="H2622" t="s">
        <v>17</v>
      </c>
      <c r="I2622">
        <v>146.08000000000001</v>
      </c>
      <c r="J2622">
        <v>29.9</v>
      </c>
      <c r="K2622" t="s">
        <v>18</v>
      </c>
      <c r="L2622">
        <v>0</v>
      </c>
      <c r="M2622" t="str">
        <f t="shared" si="80"/>
        <v>31-50</v>
      </c>
      <c r="N2622" t="str">
        <f t="shared" si="81"/>
        <v>Overweight</v>
      </c>
    </row>
    <row r="2623" spans="1:14" x14ac:dyDescent="0.2">
      <c r="A2623">
        <v>7841</v>
      </c>
      <c r="B2623" t="s">
        <v>19</v>
      </c>
      <c r="C2623">
        <v>50</v>
      </c>
      <c r="D2623">
        <v>0</v>
      </c>
      <c r="E2623">
        <v>0</v>
      </c>
      <c r="F2623" t="s">
        <v>13</v>
      </c>
      <c r="G2623" t="s">
        <v>14</v>
      </c>
      <c r="H2623" t="s">
        <v>15</v>
      </c>
      <c r="I2623">
        <v>91.68</v>
      </c>
      <c r="J2623">
        <v>22.4</v>
      </c>
      <c r="K2623" t="s">
        <v>18</v>
      </c>
      <c r="L2623">
        <v>0</v>
      </c>
      <c r="M2623" t="str">
        <f t="shared" si="80"/>
        <v>31-50</v>
      </c>
      <c r="N2623" t="str">
        <f t="shared" si="81"/>
        <v>Normal weight</v>
      </c>
    </row>
    <row r="2624" spans="1:14" x14ac:dyDescent="0.2">
      <c r="A2624">
        <v>18398</v>
      </c>
      <c r="B2624" t="s">
        <v>19</v>
      </c>
      <c r="C2624">
        <v>42</v>
      </c>
      <c r="D2624">
        <v>0</v>
      </c>
      <c r="E2624">
        <v>0</v>
      </c>
      <c r="F2624" t="s">
        <v>13</v>
      </c>
      <c r="G2624" t="s">
        <v>14</v>
      </c>
      <c r="H2624" t="s">
        <v>17</v>
      </c>
      <c r="I2624">
        <v>108.96</v>
      </c>
      <c r="J2624">
        <v>27.5</v>
      </c>
      <c r="K2624" t="s">
        <v>18</v>
      </c>
      <c r="L2624">
        <v>0</v>
      </c>
      <c r="M2624" t="str">
        <f t="shared" si="80"/>
        <v>31-50</v>
      </c>
      <c r="N2624" t="str">
        <f t="shared" si="81"/>
        <v>Overweight</v>
      </c>
    </row>
    <row r="2625" spans="1:14" x14ac:dyDescent="0.2">
      <c r="A2625">
        <v>50210</v>
      </c>
      <c r="B2625" t="s">
        <v>12</v>
      </c>
      <c r="C2625">
        <v>79</v>
      </c>
      <c r="D2625">
        <v>0</v>
      </c>
      <c r="E2625">
        <v>0</v>
      </c>
      <c r="F2625" t="s">
        <v>13</v>
      </c>
      <c r="G2625" t="s">
        <v>21</v>
      </c>
      <c r="H2625" t="s">
        <v>15</v>
      </c>
      <c r="I2625">
        <v>113.41</v>
      </c>
      <c r="J2625">
        <v>35</v>
      </c>
      <c r="K2625" t="s">
        <v>18</v>
      </c>
      <c r="L2625">
        <v>0</v>
      </c>
      <c r="M2625" t="str">
        <f t="shared" si="80"/>
        <v>71+</v>
      </c>
      <c r="N2625" t="str">
        <f t="shared" si="81"/>
        <v>Obese</v>
      </c>
    </row>
    <row r="2626" spans="1:14" x14ac:dyDescent="0.2">
      <c r="A2626">
        <v>52461</v>
      </c>
      <c r="B2626" t="s">
        <v>12</v>
      </c>
      <c r="C2626">
        <v>57</v>
      </c>
      <c r="D2626">
        <v>0</v>
      </c>
      <c r="E2626">
        <v>0</v>
      </c>
      <c r="F2626" t="s">
        <v>13</v>
      </c>
      <c r="G2626" t="s">
        <v>14</v>
      </c>
      <c r="H2626" t="s">
        <v>15</v>
      </c>
      <c r="I2626">
        <v>111.08</v>
      </c>
      <c r="J2626">
        <v>27.9</v>
      </c>
      <c r="K2626" t="s">
        <v>18</v>
      </c>
      <c r="L2626">
        <v>0</v>
      </c>
      <c r="M2626" t="str">
        <f t="shared" ref="M2626:M2689" si="82">IF(C2626&gt;=18,IF(C2626&lt;=30,"18-30",IF(C2626&lt;=50,"31-50",IF(C2626&lt;=70,"51-70","71+"))),"N/A")</f>
        <v>51-70</v>
      </c>
      <c r="N2626" t="str">
        <f t="shared" si="81"/>
        <v>Overweight</v>
      </c>
    </row>
    <row r="2627" spans="1:14" x14ac:dyDescent="0.2">
      <c r="A2627">
        <v>49509</v>
      </c>
      <c r="B2627" t="s">
        <v>19</v>
      </c>
      <c r="C2627">
        <v>25</v>
      </c>
      <c r="D2627">
        <v>0</v>
      </c>
      <c r="E2627">
        <v>0</v>
      </c>
      <c r="F2627" t="s">
        <v>13</v>
      </c>
      <c r="G2627" t="s">
        <v>14</v>
      </c>
      <c r="H2627" t="s">
        <v>17</v>
      </c>
      <c r="I2627">
        <v>78.5</v>
      </c>
      <c r="J2627">
        <v>28.6</v>
      </c>
      <c r="K2627" t="s">
        <v>18</v>
      </c>
      <c r="L2627">
        <v>0</v>
      </c>
      <c r="M2627" t="str">
        <f t="shared" si="82"/>
        <v>18-30</v>
      </c>
      <c r="N2627" t="str">
        <f t="shared" ref="N2627:N2690" si="83">IF(J2627&lt;18.5,"Below weight",IF(J2627&lt;25,"Normal weight",IF(J2627&lt;30,"Overweight","Obese")))</f>
        <v>Overweight</v>
      </c>
    </row>
    <row r="2628" spans="1:14" x14ac:dyDescent="0.2">
      <c r="A2628">
        <v>16377</v>
      </c>
      <c r="B2628" t="s">
        <v>12</v>
      </c>
      <c r="C2628">
        <v>69</v>
      </c>
      <c r="D2628">
        <v>0</v>
      </c>
      <c r="E2628">
        <v>0</v>
      </c>
      <c r="F2628" t="s">
        <v>13</v>
      </c>
      <c r="G2628" t="s">
        <v>14</v>
      </c>
      <c r="H2628" t="s">
        <v>15</v>
      </c>
      <c r="I2628">
        <v>89.06</v>
      </c>
      <c r="J2628">
        <v>34.799999999999997</v>
      </c>
      <c r="K2628" t="s">
        <v>16</v>
      </c>
      <c r="L2628">
        <v>0</v>
      </c>
      <c r="M2628" t="str">
        <f t="shared" si="82"/>
        <v>51-70</v>
      </c>
      <c r="N2628" t="str">
        <f t="shared" si="83"/>
        <v>Obese</v>
      </c>
    </row>
    <row r="2629" spans="1:14" x14ac:dyDescent="0.2">
      <c r="A2629">
        <v>44047</v>
      </c>
      <c r="B2629" t="s">
        <v>12</v>
      </c>
      <c r="C2629">
        <v>37</v>
      </c>
      <c r="D2629">
        <v>0</v>
      </c>
      <c r="E2629">
        <v>0</v>
      </c>
      <c r="F2629" t="s">
        <v>13</v>
      </c>
      <c r="G2629" t="s">
        <v>23</v>
      </c>
      <c r="H2629" t="s">
        <v>17</v>
      </c>
      <c r="I2629">
        <v>80.2</v>
      </c>
      <c r="J2629">
        <v>30.9</v>
      </c>
      <c r="K2629" t="s">
        <v>18</v>
      </c>
      <c r="L2629">
        <v>0</v>
      </c>
      <c r="M2629" t="str">
        <f t="shared" si="82"/>
        <v>31-50</v>
      </c>
      <c r="N2629" t="str">
        <f t="shared" si="83"/>
        <v>Obese</v>
      </c>
    </row>
    <row r="2630" spans="1:14" x14ac:dyDescent="0.2">
      <c r="A2630">
        <v>11312</v>
      </c>
      <c r="B2630" t="s">
        <v>19</v>
      </c>
      <c r="C2630">
        <v>78</v>
      </c>
      <c r="D2630">
        <v>0</v>
      </c>
      <c r="E2630">
        <v>0</v>
      </c>
      <c r="F2630" t="s">
        <v>13</v>
      </c>
      <c r="G2630" t="s">
        <v>21</v>
      </c>
      <c r="H2630" t="s">
        <v>17</v>
      </c>
      <c r="I2630">
        <v>208.99</v>
      </c>
      <c r="J2630">
        <v>31.4</v>
      </c>
      <c r="K2630" t="s">
        <v>16</v>
      </c>
      <c r="L2630">
        <v>0</v>
      </c>
      <c r="M2630" t="str">
        <f t="shared" si="82"/>
        <v>71+</v>
      </c>
      <c r="N2630" t="str">
        <f t="shared" si="83"/>
        <v>Obese</v>
      </c>
    </row>
    <row r="2631" spans="1:14" x14ac:dyDescent="0.2">
      <c r="A2631">
        <v>39616</v>
      </c>
      <c r="B2631" t="s">
        <v>19</v>
      </c>
      <c r="C2631">
        <v>36</v>
      </c>
      <c r="D2631">
        <v>0</v>
      </c>
      <c r="E2631">
        <v>0</v>
      </c>
      <c r="F2631" t="s">
        <v>13</v>
      </c>
      <c r="G2631" t="s">
        <v>14</v>
      </c>
      <c r="H2631" t="s">
        <v>15</v>
      </c>
      <c r="I2631">
        <v>99.72</v>
      </c>
      <c r="J2631">
        <v>22.3</v>
      </c>
      <c r="K2631" t="s">
        <v>20</v>
      </c>
      <c r="L2631">
        <v>0</v>
      </c>
      <c r="M2631" t="str">
        <f t="shared" si="82"/>
        <v>31-50</v>
      </c>
      <c r="N2631" t="str">
        <f t="shared" si="83"/>
        <v>Normal weight</v>
      </c>
    </row>
    <row r="2632" spans="1:14" x14ac:dyDescent="0.2">
      <c r="A2632">
        <v>18178</v>
      </c>
      <c r="B2632" t="s">
        <v>19</v>
      </c>
      <c r="C2632">
        <v>48</v>
      </c>
      <c r="D2632">
        <v>0</v>
      </c>
      <c r="E2632">
        <v>0</v>
      </c>
      <c r="F2632" t="s">
        <v>13</v>
      </c>
      <c r="G2632" t="s">
        <v>14</v>
      </c>
      <c r="H2632" t="s">
        <v>15</v>
      </c>
      <c r="I2632">
        <v>86.06</v>
      </c>
      <c r="J2632">
        <v>36.200000000000003</v>
      </c>
      <c r="K2632" t="s">
        <v>18</v>
      </c>
      <c r="L2632">
        <v>0</v>
      </c>
      <c r="M2632" t="str">
        <f t="shared" si="82"/>
        <v>31-50</v>
      </c>
      <c r="N2632" t="str">
        <f t="shared" si="83"/>
        <v>Obese</v>
      </c>
    </row>
    <row r="2633" spans="1:14" x14ac:dyDescent="0.2">
      <c r="A2633">
        <v>51823</v>
      </c>
      <c r="B2633" t="s">
        <v>12</v>
      </c>
      <c r="C2633">
        <v>72</v>
      </c>
      <c r="D2633">
        <v>0</v>
      </c>
      <c r="E2633">
        <v>0</v>
      </c>
      <c r="F2633" t="s">
        <v>13</v>
      </c>
      <c r="G2633" t="s">
        <v>21</v>
      </c>
      <c r="H2633" t="s">
        <v>15</v>
      </c>
      <c r="I2633">
        <v>123.08</v>
      </c>
      <c r="J2633">
        <v>25.4</v>
      </c>
      <c r="K2633" t="s">
        <v>20</v>
      </c>
      <c r="L2633">
        <v>0</v>
      </c>
      <c r="M2633" t="str">
        <f t="shared" si="82"/>
        <v>71+</v>
      </c>
      <c r="N2633" t="str">
        <f t="shared" si="83"/>
        <v>Overweight</v>
      </c>
    </row>
    <row r="2634" spans="1:14" x14ac:dyDescent="0.2">
      <c r="A2634">
        <v>23439</v>
      </c>
      <c r="B2634" t="s">
        <v>12</v>
      </c>
      <c r="C2634">
        <v>63</v>
      </c>
      <c r="D2634">
        <v>0</v>
      </c>
      <c r="E2634">
        <v>1</v>
      </c>
      <c r="F2634" t="s">
        <v>22</v>
      </c>
      <c r="G2634" t="s">
        <v>14</v>
      </c>
      <c r="H2634" t="s">
        <v>15</v>
      </c>
      <c r="I2634">
        <v>75</v>
      </c>
      <c r="J2634">
        <v>25.7</v>
      </c>
      <c r="K2634" t="s">
        <v>20</v>
      </c>
      <c r="L2634">
        <v>0</v>
      </c>
      <c r="M2634" t="str">
        <f t="shared" si="82"/>
        <v>51-70</v>
      </c>
      <c r="N2634" t="str">
        <f t="shared" si="83"/>
        <v>Overweight</v>
      </c>
    </row>
    <row r="2635" spans="1:14" x14ac:dyDescent="0.2">
      <c r="A2635">
        <v>12594</v>
      </c>
      <c r="B2635" t="s">
        <v>19</v>
      </c>
      <c r="C2635">
        <v>28</v>
      </c>
      <c r="D2635">
        <v>0</v>
      </c>
      <c r="E2635">
        <v>0</v>
      </c>
      <c r="F2635" t="s">
        <v>13</v>
      </c>
      <c r="G2635" t="s">
        <v>14</v>
      </c>
      <c r="H2635" t="s">
        <v>17</v>
      </c>
      <c r="I2635">
        <v>105.9</v>
      </c>
      <c r="J2635">
        <v>28.6</v>
      </c>
      <c r="K2635" t="s">
        <v>20</v>
      </c>
      <c r="L2635">
        <v>0</v>
      </c>
      <c r="M2635" t="str">
        <f t="shared" si="82"/>
        <v>18-30</v>
      </c>
      <c r="N2635" t="str">
        <f t="shared" si="83"/>
        <v>Overweight</v>
      </c>
    </row>
    <row r="2636" spans="1:14" x14ac:dyDescent="0.2">
      <c r="A2636">
        <v>2692</v>
      </c>
      <c r="B2636" t="s">
        <v>19</v>
      </c>
      <c r="C2636">
        <v>80</v>
      </c>
      <c r="D2636">
        <v>0</v>
      </c>
      <c r="E2636">
        <v>0</v>
      </c>
      <c r="F2636" t="s">
        <v>13</v>
      </c>
      <c r="G2636" t="s">
        <v>21</v>
      </c>
      <c r="H2636" t="s">
        <v>15</v>
      </c>
      <c r="I2636">
        <v>73.87</v>
      </c>
      <c r="J2636">
        <v>33.700000000000003</v>
      </c>
      <c r="K2636" t="s">
        <v>18</v>
      </c>
      <c r="L2636">
        <v>0</v>
      </c>
      <c r="M2636" t="str">
        <f t="shared" si="82"/>
        <v>71+</v>
      </c>
      <c r="N2636" t="str">
        <f t="shared" si="83"/>
        <v>Obese</v>
      </c>
    </row>
    <row r="2637" spans="1:14" x14ac:dyDescent="0.2">
      <c r="A2637">
        <v>26062</v>
      </c>
      <c r="B2637" t="s">
        <v>12</v>
      </c>
      <c r="C2637">
        <v>49</v>
      </c>
      <c r="D2637">
        <v>0</v>
      </c>
      <c r="E2637">
        <v>0</v>
      </c>
      <c r="F2637" t="s">
        <v>13</v>
      </c>
      <c r="G2637" t="s">
        <v>14</v>
      </c>
      <c r="H2637" t="s">
        <v>17</v>
      </c>
      <c r="I2637">
        <v>78.040000000000006</v>
      </c>
      <c r="J2637">
        <v>37.9</v>
      </c>
      <c r="K2637" t="s">
        <v>18</v>
      </c>
      <c r="L2637">
        <v>0</v>
      </c>
      <c r="M2637" t="str">
        <f t="shared" si="82"/>
        <v>31-50</v>
      </c>
      <c r="N2637" t="str">
        <f t="shared" si="83"/>
        <v>Obese</v>
      </c>
    </row>
    <row r="2638" spans="1:14" x14ac:dyDescent="0.2">
      <c r="A2638">
        <v>45817</v>
      </c>
      <c r="B2638" t="s">
        <v>19</v>
      </c>
      <c r="C2638">
        <v>59</v>
      </c>
      <c r="D2638">
        <v>0</v>
      </c>
      <c r="E2638">
        <v>0</v>
      </c>
      <c r="F2638" t="s">
        <v>13</v>
      </c>
      <c r="G2638" t="s">
        <v>14</v>
      </c>
      <c r="H2638" t="s">
        <v>17</v>
      </c>
      <c r="I2638">
        <v>60.64</v>
      </c>
      <c r="J2638">
        <v>20</v>
      </c>
      <c r="K2638" t="s">
        <v>18</v>
      </c>
      <c r="L2638">
        <v>0</v>
      </c>
      <c r="M2638" t="str">
        <f t="shared" si="82"/>
        <v>51-70</v>
      </c>
      <c r="N2638" t="str">
        <f t="shared" si="83"/>
        <v>Normal weight</v>
      </c>
    </row>
    <row r="2639" spans="1:14" x14ac:dyDescent="0.2">
      <c r="A2639">
        <v>66306</v>
      </c>
      <c r="B2639" t="s">
        <v>19</v>
      </c>
      <c r="C2639">
        <v>43</v>
      </c>
      <c r="D2639">
        <v>0</v>
      </c>
      <c r="E2639">
        <v>0</v>
      </c>
      <c r="F2639" t="s">
        <v>13</v>
      </c>
      <c r="G2639" t="s">
        <v>14</v>
      </c>
      <c r="H2639" t="s">
        <v>17</v>
      </c>
      <c r="I2639">
        <v>82.57</v>
      </c>
      <c r="J2639">
        <v>29.1</v>
      </c>
      <c r="K2639" t="s">
        <v>18</v>
      </c>
      <c r="L2639">
        <v>0</v>
      </c>
      <c r="M2639" t="str">
        <f t="shared" si="82"/>
        <v>31-50</v>
      </c>
      <c r="N2639" t="str">
        <f t="shared" si="83"/>
        <v>Overweight</v>
      </c>
    </row>
    <row r="2640" spans="1:14" x14ac:dyDescent="0.2">
      <c r="A2640">
        <v>16627</v>
      </c>
      <c r="B2640" t="s">
        <v>12</v>
      </c>
      <c r="C2640">
        <v>54</v>
      </c>
      <c r="D2640">
        <v>0</v>
      </c>
      <c r="E2640">
        <v>0</v>
      </c>
      <c r="F2640" t="s">
        <v>13</v>
      </c>
      <c r="G2640" t="s">
        <v>21</v>
      </c>
      <c r="H2640" t="s">
        <v>17</v>
      </c>
      <c r="I2640">
        <v>110.38</v>
      </c>
      <c r="J2640">
        <v>27.6</v>
      </c>
      <c r="K2640" t="s">
        <v>16</v>
      </c>
      <c r="L2640">
        <v>0</v>
      </c>
      <c r="M2640" t="str">
        <f t="shared" si="82"/>
        <v>51-70</v>
      </c>
      <c r="N2640" t="str">
        <f t="shared" si="83"/>
        <v>Overweight</v>
      </c>
    </row>
    <row r="2641" spans="1:14" x14ac:dyDescent="0.2">
      <c r="A2641">
        <v>71151</v>
      </c>
      <c r="B2641" t="s">
        <v>12</v>
      </c>
      <c r="C2641">
        <v>56</v>
      </c>
      <c r="D2641">
        <v>0</v>
      </c>
      <c r="E2641">
        <v>0</v>
      </c>
      <c r="F2641" t="s">
        <v>13</v>
      </c>
      <c r="G2641" t="s">
        <v>14</v>
      </c>
      <c r="H2641" t="s">
        <v>15</v>
      </c>
      <c r="I2641">
        <v>82.64</v>
      </c>
      <c r="J2641">
        <v>31</v>
      </c>
      <c r="K2641" t="s">
        <v>18</v>
      </c>
      <c r="L2641">
        <v>0</v>
      </c>
      <c r="M2641" t="str">
        <f t="shared" si="82"/>
        <v>51-70</v>
      </c>
      <c r="N2641" t="str">
        <f t="shared" si="83"/>
        <v>Obese</v>
      </c>
    </row>
    <row r="2642" spans="1:14" x14ac:dyDescent="0.2">
      <c r="A2642">
        <v>2580</v>
      </c>
      <c r="B2642" t="s">
        <v>12</v>
      </c>
      <c r="C2642">
        <v>66</v>
      </c>
      <c r="D2642">
        <v>0</v>
      </c>
      <c r="E2642">
        <v>1</v>
      </c>
      <c r="F2642" t="s">
        <v>22</v>
      </c>
      <c r="G2642" t="s">
        <v>23</v>
      </c>
      <c r="H2642" t="s">
        <v>15</v>
      </c>
      <c r="I2642">
        <v>70.28</v>
      </c>
      <c r="J2642">
        <v>34.5</v>
      </c>
      <c r="K2642" t="s">
        <v>18</v>
      </c>
      <c r="L2642">
        <v>0</v>
      </c>
      <c r="M2642" t="str">
        <f t="shared" si="82"/>
        <v>51-70</v>
      </c>
      <c r="N2642" t="str">
        <f t="shared" si="83"/>
        <v>Obese</v>
      </c>
    </row>
    <row r="2643" spans="1:14" x14ac:dyDescent="0.2">
      <c r="A2643">
        <v>11891</v>
      </c>
      <c r="B2643" t="s">
        <v>12</v>
      </c>
      <c r="C2643">
        <v>18</v>
      </c>
      <c r="D2643">
        <v>0</v>
      </c>
      <c r="E2643">
        <v>0</v>
      </c>
      <c r="F2643" t="s">
        <v>22</v>
      </c>
      <c r="G2643" t="s">
        <v>23</v>
      </c>
      <c r="H2643" t="s">
        <v>15</v>
      </c>
      <c r="I2643">
        <v>106.54</v>
      </c>
      <c r="J2643">
        <v>27</v>
      </c>
      <c r="K2643" t="s">
        <v>18</v>
      </c>
      <c r="L2643">
        <v>0</v>
      </c>
      <c r="M2643" t="str">
        <f t="shared" si="82"/>
        <v>18-30</v>
      </c>
      <c r="N2643" t="str">
        <f t="shared" si="83"/>
        <v>Overweight</v>
      </c>
    </row>
    <row r="2644" spans="1:14" x14ac:dyDescent="0.2">
      <c r="A2644">
        <v>57080</v>
      </c>
      <c r="B2644" t="s">
        <v>19</v>
      </c>
      <c r="C2644">
        <v>81</v>
      </c>
      <c r="D2644">
        <v>1</v>
      </c>
      <c r="E2644">
        <v>1</v>
      </c>
      <c r="F2644" t="s">
        <v>13</v>
      </c>
      <c r="G2644" t="s">
        <v>21</v>
      </c>
      <c r="H2644" t="s">
        <v>15</v>
      </c>
      <c r="I2644">
        <v>59.11</v>
      </c>
      <c r="J2644">
        <v>20.7</v>
      </c>
      <c r="K2644" t="s">
        <v>16</v>
      </c>
      <c r="L2644">
        <v>0</v>
      </c>
      <c r="M2644" t="str">
        <f t="shared" si="82"/>
        <v>71+</v>
      </c>
      <c r="N2644" t="str">
        <f t="shared" si="83"/>
        <v>Normal weight</v>
      </c>
    </row>
    <row r="2645" spans="1:14" x14ac:dyDescent="0.2">
      <c r="A2645">
        <v>47456</v>
      </c>
      <c r="B2645" t="s">
        <v>12</v>
      </c>
      <c r="C2645">
        <v>30</v>
      </c>
      <c r="D2645">
        <v>0</v>
      </c>
      <c r="E2645">
        <v>0</v>
      </c>
      <c r="F2645" t="s">
        <v>13</v>
      </c>
      <c r="G2645" t="s">
        <v>14</v>
      </c>
      <c r="H2645" t="s">
        <v>17</v>
      </c>
      <c r="I2645">
        <v>58.89</v>
      </c>
      <c r="J2645">
        <v>26.1</v>
      </c>
      <c r="K2645" t="s">
        <v>16</v>
      </c>
      <c r="L2645">
        <v>0</v>
      </c>
      <c r="M2645" t="str">
        <f t="shared" si="82"/>
        <v>18-30</v>
      </c>
      <c r="N2645" t="str">
        <f t="shared" si="83"/>
        <v>Overweight</v>
      </c>
    </row>
    <row r="2646" spans="1:14" x14ac:dyDescent="0.2">
      <c r="A2646">
        <v>12857</v>
      </c>
      <c r="B2646" t="s">
        <v>12</v>
      </c>
      <c r="C2646">
        <v>55</v>
      </c>
      <c r="D2646">
        <v>0</v>
      </c>
      <c r="E2646">
        <v>0</v>
      </c>
      <c r="F2646" t="s">
        <v>13</v>
      </c>
      <c r="G2646" t="s">
        <v>21</v>
      </c>
      <c r="H2646" t="s">
        <v>17</v>
      </c>
      <c r="I2646">
        <v>73.569999999999993</v>
      </c>
      <c r="J2646">
        <v>28</v>
      </c>
      <c r="K2646" t="s">
        <v>20</v>
      </c>
      <c r="L2646">
        <v>0</v>
      </c>
      <c r="M2646" t="str">
        <f t="shared" si="82"/>
        <v>51-70</v>
      </c>
      <c r="N2646" t="str">
        <f t="shared" si="83"/>
        <v>Overweight</v>
      </c>
    </row>
    <row r="2647" spans="1:14" x14ac:dyDescent="0.2">
      <c r="A2647">
        <v>40980</v>
      </c>
      <c r="B2647" t="s">
        <v>12</v>
      </c>
      <c r="C2647">
        <v>79</v>
      </c>
      <c r="D2647">
        <v>1</v>
      </c>
      <c r="E2647">
        <v>0</v>
      </c>
      <c r="F2647" t="s">
        <v>13</v>
      </c>
      <c r="G2647" t="s">
        <v>21</v>
      </c>
      <c r="H2647" t="s">
        <v>15</v>
      </c>
      <c r="I2647">
        <v>72.040000000000006</v>
      </c>
      <c r="J2647">
        <v>23.6</v>
      </c>
      <c r="K2647" t="s">
        <v>16</v>
      </c>
      <c r="L2647">
        <v>0</v>
      </c>
      <c r="M2647" t="str">
        <f t="shared" si="82"/>
        <v>71+</v>
      </c>
      <c r="N2647" t="str">
        <f t="shared" si="83"/>
        <v>Normal weight</v>
      </c>
    </row>
    <row r="2648" spans="1:14" x14ac:dyDescent="0.2">
      <c r="A2648">
        <v>72792</v>
      </c>
      <c r="B2648" t="s">
        <v>19</v>
      </c>
      <c r="C2648">
        <v>53</v>
      </c>
      <c r="D2648">
        <v>1</v>
      </c>
      <c r="E2648">
        <v>0</v>
      </c>
      <c r="F2648" t="s">
        <v>13</v>
      </c>
      <c r="G2648" t="s">
        <v>14</v>
      </c>
      <c r="H2648" t="s">
        <v>17</v>
      </c>
      <c r="I2648">
        <v>77.94</v>
      </c>
      <c r="J2648">
        <v>33</v>
      </c>
      <c r="K2648" t="s">
        <v>18</v>
      </c>
      <c r="L2648">
        <v>0</v>
      </c>
      <c r="M2648" t="str">
        <f t="shared" si="82"/>
        <v>51-70</v>
      </c>
      <c r="N2648" t="str">
        <f t="shared" si="83"/>
        <v>Obese</v>
      </c>
    </row>
    <row r="2649" spans="1:14" x14ac:dyDescent="0.2">
      <c r="A2649">
        <v>37728</v>
      </c>
      <c r="B2649" t="s">
        <v>19</v>
      </c>
      <c r="C2649">
        <v>26</v>
      </c>
      <c r="D2649">
        <v>0</v>
      </c>
      <c r="E2649">
        <v>0</v>
      </c>
      <c r="F2649" t="s">
        <v>13</v>
      </c>
      <c r="G2649" t="s">
        <v>14</v>
      </c>
      <c r="H2649" t="s">
        <v>15</v>
      </c>
      <c r="I2649">
        <v>68.989999999999995</v>
      </c>
      <c r="J2649">
        <v>22.2</v>
      </c>
      <c r="K2649" t="s">
        <v>18</v>
      </c>
      <c r="L2649">
        <v>0</v>
      </c>
      <c r="M2649" t="str">
        <f t="shared" si="82"/>
        <v>18-30</v>
      </c>
      <c r="N2649" t="str">
        <f t="shared" si="83"/>
        <v>Normal weight</v>
      </c>
    </row>
    <row r="2650" spans="1:14" x14ac:dyDescent="0.2">
      <c r="A2650">
        <v>56450</v>
      </c>
      <c r="B2650" t="s">
        <v>12</v>
      </c>
      <c r="C2650">
        <v>25</v>
      </c>
      <c r="D2650">
        <v>0</v>
      </c>
      <c r="E2650">
        <v>0</v>
      </c>
      <c r="F2650" t="s">
        <v>22</v>
      </c>
      <c r="G2650" t="s">
        <v>14</v>
      </c>
      <c r="H2650" t="s">
        <v>17</v>
      </c>
      <c r="I2650">
        <v>65.36</v>
      </c>
      <c r="J2650">
        <v>24.7</v>
      </c>
      <c r="K2650" t="s">
        <v>18</v>
      </c>
      <c r="L2650">
        <v>0</v>
      </c>
      <c r="M2650" t="str">
        <f t="shared" si="82"/>
        <v>18-30</v>
      </c>
      <c r="N2650" t="str">
        <f t="shared" si="83"/>
        <v>Normal weight</v>
      </c>
    </row>
    <row r="2651" spans="1:14" x14ac:dyDescent="0.2">
      <c r="A2651">
        <v>9189</v>
      </c>
      <c r="B2651" t="s">
        <v>19</v>
      </c>
      <c r="C2651">
        <v>20</v>
      </c>
      <c r="D2651">
        <v>0</v>
      </c>
      <c r="E2651">
        <v>0</v>
      </c>
      <c r="F2651" t="s">
        <v>22</v>
      </c>
      <c r="G2651" t="s">
        <v>14</v>
      </c>
      <c r="H2651" t="s">
        <v>15</v>
      </c>
      <c r="I2651">
        <v>80.27</v>
      </c>
      <c r="J2651">
        <v>27.9</v>
      </c>
      <c r="K2651" t="s">
        <v>18</v>
      </c>
      <c r="L2651">
        <v>0</v>
      </c>
      <c r="M2651" t="str">
        <f t="shared" si="82"/>
        <v>18-30</v>
      </c>
      <c r="N2651" t="str">
        <f t="shared" si="83"/>
        <v>Overweight</v>
      </c>
    </row>
    <row r="2652" spans="1:14" x14ac:dyDescent="0.2">
      <c r="A2652">
        <v>71966</v>
      </c>
      <c r="B2652" t="s">
        <v>19</v>
      </c>
      <c r="C2652">
        <v>18</v>
      </c>
      <c r="D2652">
        <v>0</v>
      </c>
      <c r="E2652">
        <v>0</v>
      </c>
      <c r="F2652" t="s">
        <v>22</v>
      </c>
      <c r="G2652" t="s">
        <v>24</v>
      </c>
      <c r="H2652" t="s">
        <v>15</v>
      </c>
      <c r="I2652">
        <v>81.73</v>
      </c>
      <c r="J2652">
        <v>21.6</v>
      </c>
      <c r="K2652" t="s">
        <v>18</v>
      </c>
      <c r="L2652">
        <v>0</v>
      </c>
      <c r="M2652" t="str">
        <f t="shared" si="82"/>
        <v>18-30</v>
      </c>
      <c r="N2652" t="str">
        <f t="shared" si="83"/>
        <v>Normal weight</v>
      </c>
    </row>
    <row r="2653" spans="1:14" x14ac:dyDescent="0.2">
      <c r="A2653">
        <v>59272</v>
      </c>
      <c r="B2653" t="s">
        <v>12</v>
      </c>
      <c r="C2653">
        <v>38</v>
      </c>
      <c r="D2653">
        <v>0</v>
      </c>
      <c r="E2653">
        <v>0</v>
      </c>
      <c r="F2653" t="s">
        <v>13</v>
      </c>
      <c r="G2653" t="s">
        <v>14</v>
      </c>
      <c r="H2653" t="s">
        <v>17</v>
      </c>
      <c r="I2653">
        <v>79.22</v>
      </c>
      <c r="J2653">
        <v>34.799999999999997</v>
      </c>
      <c r="K2653" t="s">
        <v>20</v>
      </c>
      <c r="L2653">
        <v>0</v>
      </c>
      <c r="M2653" t="str">
        <f t="shared" si="82"/>
        <v>31-50</v>
      </c>
      <c r="N2653" t="str">
        <f t="shared" si="83"/>
        <v>Obese</v>
      </c>
    </row>
    <row r="2654" spans="1:14" x14ac:dyDescent="0.2">
      <c r="A2654">
        <v>45563</v>
      </c>
      <c r="B2654" t="s">
        <v>19</v>
      </c>
      <c r="C2654">
        <v>72</v>
      </c>
      <c r="D2654">
        <v>0</v>
      </c>
      <c r="E2654">
        <v>1</v>
      </c>
      <c r="F2654" t="s">
        <v>13</v>
      </c>
      <c r="G2654" t="s">
        <v>21</v>
      </c>
      <c r="H2654" t="s">
        <v>15</v>
      </c>
      <c r="I2654">
        <v>142.63</v>
      </c>
      <c r="J2654">
        <v>32.9</v>
      </c>
      <c r="K2654" t="s">
        <v>20</v>
      </c>
      <c r="L2654">
        <v>0</v>
      </c>
      <c r="M2654" t="str">
        <f t="shared" si="82"/>
        <v>71+</v>
      </c>
      <c r="N2654" t="str">
        <f t="shared" si="83"/>
        <v>Obese</v>
      </c>
    </row>
    <row r="2655" spans="1:14" x14ac:dyDescent="0.2">
      <c r="A2655">
        <v>62738</v>
      </c>
      <c r="B2655" t="s">
        <v>12</v>
      </c>
      <c r="C2655">
        <v>71</v>
      </c>
      <c r="D2655">
        <v>0</v>
      </c>
      <c r="E2655">
        <v>1</v>
      </c>
      <c r="F2655" t="s">
        <v>13</v>
      </c>
      <c r="G2655" t="s">
        <v>14</v>
      </c>
      <c r="H2655" t="s">
        <v>17</v>
      </c>
      <c r="I2655">
        <v>70.38</v>
      </c>
      <c r="J2655">
        <v>25</v>
      </c>
      <c r="K2655" t="s">
        <v>20</v>
      </c>
      <c r="L2655">
        <v>0</v>
      </c>
      <c r="M2655" t="str">
        <f t="shared" si="82"/>
        <v>71+</v>
      </c>
      <c r="N2655" t="str">
        <f t="shared" si="83"/>
        <v>Overweight</v>
      </c>
    </row>
    <row r="2656" spans="1:14" x14ac:dyDescent="0.2">
      <c r="A2656">
        <v>51651</v>
      </c>
      <c r="B2656" t="s">
        <v>12</v>
      </c>
      <c r="C2656">
        <v>46</v>
      </c>
      <c r="D2656">
        <v>0</v>
      </c>
      <c r="E2656">
        <v>0</v>
      </c>
      <c r="F2656" t="s">
        <v>13</v>
      </c>
      <c r="G2656" t="s">
        <v>14</v>
      </c>
      <c r="H2656" t="s">
        <v>17</v>
      </c>
      <c r="I2656">
        <v>114.46</v>
      </c>
      <c r="J2656">
        <v>24.7</v>
      </c>
      <c r="K2656" t="s">
        <v>16</v>
      </c>
      <c r="L2656">
        <v>0</v>
      </c>
      <c r="M2656" t="str">
        <f t="shared" si="82"/>
        <v>31-50</v>
      </c>
      <c r="N2656" t="str">
        <f t="shared" si="83"/>
        <v>Normal weight</v>
      </c>
    </row>
    <row r="2657" spans="1:14" x14ac:dyDescent="0.2">
      <c r="A2657">
        <v>39940</v>
      </c>
      <c r="B2657" t="s">
        <v>19</v>
      </c>
      <c r="C2657">
        <v>33</v>
      </c>
      <c r="D2657">
        <v>0</v>
      </c>
      <c r="E2657">
        <v>0</v>
      </c>
      <c r="F2657" t="s">
        <v>13</v>
      </c>
      <c r="G2657" t="s">
        <v>14</v>
      </c>
      <c r="H2657" t="s">
        <v>15</v>
      </c>
      <c r="I2657">
        <v>64.62</v>
      </c>
      <c r="J2657">
        <v>27.3</v>
      </c>
      <c r="K2657" t="s">
        <v>18</v>
      </c>
      <c r="L2657">
        <v>0</v>
      </c>
      <c r="M2657" t="str">
        <f t="shared" si="82"/>
        <v>31-50</v>
      </c>
      <c r="N2657" t="str">
        <f t="shared" si="83"/>
        <v>Overweight</v>
      </c>
    </row>
    <row r="2658" spans="1:14" x14ac:dyDescent="0.2">
      <c r="A2658">
        <v>71057</v>
      </c>
      <c r="B2658" t="s">
        <v>19</v>
      </c>
      <c r="C2658">
        <v>54</v>
      </c>
      <c r="D2658">
        <v>0</v>
      </c>
      <c r="E2658">
        <v>0</v>
      </c>
      <c r="F2658" t="s">
        <v>13</v>
      </c>
      <c r="G2658" t="s">
        <v>14</v>
      </c>
      <c r="H2658" t="s">
        <v>17</v>
      </c>
      <c r="I2658">
        <v>70.19</v>
      </c>
      <c r="J2658">
        <v>39.1</v>
      </c>
      <c r="K2658" t="s">
        <v>20</v>
      </c>
      <c r="L2658">
        <v>0</v>
      </c>
      <c r="M2658" t="str">
        <f t="shared" si="82"/>
        <v>51-70</v>
      </c>
      <c r="N2658" t="str">
        <f t="shared" si="83"/>
        <v>Obese</v>
      </c>
    </row>
    <row r="2659" spans="1:14" x14ac:dyDescent="0.2">
      <c r="A2659">
        <v>12834</v>
      </c>
      <c r="B2659" t="s">
        <v>12</v>
      </c>
      <c r="C2659">
        <v>45</v>
      </c>
      <c r="D2659">
        <v>0</v>
      </c>
      <c r="E2659">
        <v>0</v>
      </c>
      <c r="F2659" t="s">
        <v>13</v>
      </c>
      <c r="G2659" t="s">
        <v>14</v>
      </c>
      <c r="H2659" t="s">
        <v>15</v>
      </c>
      <c r="I2659">
        <v>115.52</v>
      </c>
      <c r="J2659">
        <v>33.9</v>
      </c>
      <c r="K2659" t="s">
        <v>16</v>
      </c>
      <c r="L2659">
        <v>0</v>
      </c>
      <c r="M2659" t="str">
        <f t="shared" si="82"/>
        <v>31-50</v>
      </c>
      <c r="N2659" t="str">
        <f t="shared" si="83"/>
        <v>Obese</v>
      </c>
    </row>
    <row r="2660" spans="1:14" x14ac:dyDescent="0.2">
      <c r="A2660">
        <v>6574</v>
      </c>
      <c r="B2660" t="s">
        <v>19</v>
      </c>
      <c r="C2660">
        <v>35</v>
      </c>
      <c r="D2660">
        <v>0</v>
      </c>
      <c r="E2660">
        <v>0</v>
      </c>
      <c r="F2660" t="s">
        <v>13</v>
      </c>
      <c r="G2660" t="s">
        <v>21</v>
      </c>
      <c r="H2660" t="s">
        <v>15</v>
      </c>
      <c r="I2660">
        <v>103.29</v>
      </c>
      <c r="J2660">
        <v>20.6</v>
      </c>
      <c r="K2660" t="s">
        <v>18</v>
      </c>
      <c r="L2660">
        <v>0</v>
      </c>
      <c r="M2660" t="str">
        <f t="shared" si="82"/>
        <v>31-50</v>
      </c>
      <c r="N2660" t="str">
        <f t="shared" si="83"/>
        <v>Normal weight</v>
      </c>
    </row>
    <row r="2661" spans="1:14" x14ac:dyDescent="0.2">
      <c r="A2661">
        <v>10870</v>
      </c>
      <c r="B2661" t="s">
        <v>12</v>
      </c>
      <c r="C2661">
        <v>51</v>
      </c>
      <c r="D2661">
        <v>0</v>
      </c>
      <c r="E2661">
        <v>0</v>
      </c>
      <c r="F2661" t="s">
        <v>13</v>
      </c>
      <c r="G2661" t="s">
        <v>14</v>
      </c>
      <c r="H2661" t="s">
        <v>17</v>
      </c>
      <c r="I2661">
        <v>232.64</v>
      </c>
      <c r="J2661">
        <v>45.2</v>
      </c>
      <c r="K2661" t="s">
        <v>18</v>
      </c>
      <c r="L2661">
        <v>0</v>
      </c>
      <c r="M2661" t="str">
        <f t="shared" si="82"/>
        <v>51-70</v>
      </c>
      <c r="N2661" t="str">
        <f t="shared" si="83"/>
        <v>Obese</v>
      </c>
    </row>
    <row r="2662" spans="1:14" x14ac:dyDescent="0.2">
      <c r="A2662">
        <v>15062</v>
      </c>
      <c r="B2662" t="s">
        <v>12</v>
      </c>
      <c r="C2662">
        <v>40</v>
      </c>
      <c r="D2662">
        <v>0</v>
      </c>
      <c r="E2662">
        <v>0</v>
      </c>
      <c r="F2662" t="s">
        <v>13</v>
      </c>
      <c r="G2662" t="s">
        <v>23</v>
      </c>
      <c r="H2662" t="s">
        <v>15</v>
      </c>
      <c r="I2662">
        <v>82.46</v>
      </c>
      <c r="J2662">
        <v>25.3</v>
      </c>
      <c r="K2662" t="s">
        <v>20</v>
      </c>
      <c r="L2662">
        <v>0</v>
      </c>
      <c r="M2662" t="str">
        <f t="shared" si="82"/>
        <v>31-50</v>
      </c>
      <c r="N2662" t="str">
        <f t="shared" si="83"/>
        <v>Overweight</v>
      </c>
    </row>
    <row r="2663" spans="1:14" x14ac:dyDescent="0.2">
      <c r="A2663">
        <v>46454</v>
      </c>
      <c r="B2663" t="s">
        <v>19</v>
      </c>
      <c r="C2663">
        <v>79</v>
      </c>
      <c r="D2663">
        <v>0</v>
      </c>
      <c r="E2663">
        <v>0</v>
      </c>
      <c r="F2663" t="s">
        <v>13</v>
      </c>
      <c r="G2663" t="s">
        <v>23</v>
      </c>
      <c r="H2663" t="s">
        <v>15</v>
      </c>
      <c r="I2663">
        <v>63.57</v>
      </c>
      <c r="J2663">
        <v>32.4</v>
      </c>
      <c r="K2663" t="s">
        <v>18</v>
      </c>
      <c r="L2663">
        <v>0</v>
      </c>
      <c r="M2663" t="str">
        <f t="shared" si="82"/>
        <v>71+</v>
      </c>
      <c r="N2663" t="str">
        <f t="shared" si="83"/>
        <v>Obese</v>
      </c>
    </row>
    <row r="2664" spans="1:14" x14ac:dyDescent="0.2">
      <c r="A2664">
        <v>31795</v>
      </c>
      <c r="B2664" t="s">
        <v>12</v>
      </c>
      <c r="C2664">
        <v>61</v>
      </c>
      <c r="D2664">
        <v>0</v>
      </c>
      <c r="E2664">
        <v>0</v>
      </c>
      <c r="F2664" t="s">
        <v>13</v>
      </c>
      <c r="G2664" t="s">
        <v>21</v>
      </c>
      <c r="H2664" t="s">
        <v>15</v>
      </c>
      <c r="I2664">
        <v>73.239999999999995</v>
      </c>
      <c r="J2664">
        <v>34.9</v>
      </c>
      <c r="K2664" t="s">
        <v>18</v>
      </c>
      <c r="L2664">
        <v>0</v>
      </c>
      <c r="M2664" t="str">
        <f t="shared" si="82"/>
        <v>51-70</v>
      </c>
      <c r="N2664" t="str">
        <f t="shared" si="83"/>
        <v>Obese</v>
      </c>
    </row>
    <row r="2665" spans="1:14" x14ac:dyDescent="0.2">
      <c r="A2665">
        <v>62395</v>
      </c>
      <c r="B2665" t="s">
        <v>12</v>
      </c>
      <c r="C2665">
        <v>33</v>
      </c>
      <c r="D2665">
        <v>0</v>
      </c>
      <c r="E2665">
        <v>0</v>
      </c>
      <c r="F2665" t="s">
        <v>13</v>
      </c>
      <c r="G2665" t="s">
        <v>14</v>
      </c>
      <c r="H2665" t="s">
        <v>15</v>
      </c>
      <c r="I2665">
        <v>78.430000000000007</v>
      </c>
      <c r="J2665">
        <v>43.7</v>
      </c>
      <c r="K2665" t="s">
        <v>20</v>
      </c>
      <c r="L2665">
        <v>0</v>
      </c>
      <c r="M2665" t="str">
        <f t="shared" si="82"/>
        <v>31-50</v>
      </c>
      <c r="N2665" t="str">
        <f t="shared" si="83"/>
        <v>Obese</v>
      </c>
    </row>
    <row r="2666" spans="1:14" x14ac:dyDescent="0.2">
      <c r="A2666">
        <v>42760</v>
      </c>
      <c r="B2666" t="s">
        <v>19</v>
      </c>
      <c r="C2666">
        <v>27</v>
      </c>
      <c r="D2666">
        <v>0</v>
      </c>
      <c r="E2666">
        <v>0</v>
      </c>
      <c r="F2666" t="s">
        <v>13</v>
      </c>
      <c r="G2666" t="s">
        <v>14</v>
      </c>
      <c r="H2666" t="s">
        <v>15</v>
      </c>
      <c r="I2666">
        <v>57.46</v>
      </c>
      <c r="J2666">
        <v>23</v>
      </c>
      <c r="K2666" t="s">
        <v>20</v>
      </c>
      <c r="L2666">
        <v>0</v>
      </c>
      <c r="M2666" t="str">
        <f t="shared" si="82"/>
        <v>18-30</v>
      </c>
      <c r="N2666" t="str">
        <f t="shared" si="83"/>
        <v>Normal weight</v>
      </c>
    </row>
    <row r="2667" spans="1:14" x14ac:dyDescent="0.2">
      <c r="A2667">
        <v>27119</v>
      </c>
      <c r="B2667" t="s">
        <v>19</v>
      </c>
      <c r="C2667">
        <v>28</v>
      </c>
      <c r="D2667">
        <v>0</v>
      </c>
      <c r="E2667">
        <v>0</v>
      </c>
      <c r="F2667" t="s">
        <v>22</v>
      </c>
      <c r="G2667" t="s">
        <v>14</v>
      </c>
      <c r="H2667" t="s">
        <v>17</v>
      </c>
      <c r="I2667">
        <v>104.16</v>
      </c>
      <c r="J2667">
        <v>21.5</v>
      </c>
      <c r="K2667" t="s">
        <v>18</v>
      </c>
      <c r="L2667">
        <v>0</v>
      </c>
      <c r="M2667" t="str">
        <f t="shared" si="82"/>
        <v>18-30</v>
      </c>
      <c r="N2667" t="str">
        <f t="shared" si="83"/>
        <v>Normal weight</v>
      </c>
    </row>
    <row r="2668" spans="1:14" x14ac:dyDescent="0.2">
      <c r="A2668">
        <v>47113</v>
      </c>
      <c r="B2668" t="s">
        <v>19</v>
      </c>
      <c r="C2668">
        <v>67</v>
      </c>
      <c r="D2668">
        <v>0</v>
      </c>
      <c r="E2668">
        <v>0</v>
      </c>
      <c r="F2668" t="s">
        <v>13</v>
      </c>
      <c r="G2668" t="s">
        <v>21</v>
      </c>
      <c r="H2668" t="s">
        <v>17</v>
      </c>
      <c r="I2668">
        <v>110.42</v>
      </c>
      <c r="J2668">
        <v>24.9</v>
      </c>
      <c r="K2668" t="s">
        <v>18</v>
      </c>
      <c r="L2668">
        <v>0</v>
      </c>
      <c r="M2668" t="str">
        <f t="shared" si="82"/>
        <v>51-70</v>
      </c>
      <c r="N2668" t="str">
        <f t="shared" si="83"/>
        <v>Normal weight</v>
      </c>
    </row>
    <row r="2669" spans="1:14" x14ac:dyDescent="0.2">
      <c r="A2669">
        <v>36045</v>
      </c>
      <c r="B2669" t="s">
        <v>19</v>
      </c>
      <c r="C2669">
        <v>35</v>
      </c>
      <c r="D2669">
        <v>0</v>
      </c>
      <c r="E2669">
        <v>0</v>
      </c>
      <c r="F2669" t="s">
        <v>13</v>
      </c>
      <c r="G2669" t="s">
        <v>14</v>
      </c>
      <c r="H2669" t="s">
        <v>17</v>
      </c>
      <c r="I2669">
        <v>119.4</v>
      </c>
      <c r="J2669">
        <v>22.9</v>
      </c>
      <c r="K2669" t="s">
        <v>18</v>
      </c>
      <c r="L2669">
        <v>0</v>
      </c>
      <c r="M2669" t="str">
        <f t="shared" si="82"/>
        <v>31-50</v>
      </c>
      <c r="N2669" t="str">
        <f t="shared" si="83"/>
        <v>Normal weight</v>
      </c>
    </row>
    <row r="2670" spans="1:14" x14ac:dyDescent="0.2">
      <c r="A2670">
        <v>54871</v>
      </c>
      <c r="B2670" t="s">
        <v>19</v>
      </c>
      <c r="C2670">
        <v>78</v>
      </c>
      <c r="D2670">
        <v>0</v>
      </c>
      <c r="E2670">
        <v>0</v>
      </c>
      <c r="F2670" t="s">
        <v>13</v>
      </c>
      <c r="G2670" t="s">
        <v>14</v>
      </c>
      <c r="H2670" t="s">
        <v>15</v>
      </c>
      <c r="I2670">
        <v>119.13</v>
      </c>
      <c r="J2670">
        <v>25</v>
      </c>
      <c r="K2670" t="s">
        <v>18</v>
      </c>
      <c r="L2670">
        <v>0</v>
      </c>
      <c r="M2670" t="str">
        <f t="shared" si="82"/>
        <v>71+</v>
      </c>
      <c r="N2670" t="str">
        <f t="shared" si="83"/>
        <v>Overweight</v>
      </c>
    </row>
    <row r="2671" spans="1:14" x14ac:dyDescent="0.2">
      <c r="A2671">
        <v>48824</v>
      </c>
      <c r="B2671" t="s">
        <v>19</v>
      </c>
      <c r="C2671">
        <v>20</v>
      </c>
      <c r="D2671">
        <v>0</v>
      </c>
      <c r="E2671">
        <v>0</v>
      </c>
      <c r="F2671" t="s">
        <v>22</v>
      </c>
      <c r="G2671" t="s">
        <v>14</v>
      </c>
      <c r="H2671" t="s">
        <v>17</v>
      </c>
      <c r="I2671">
        <v>120.22</v>
      </c>
      <c r="J2671">
        <v>21.3</v>
      </c>
      <c r="K2671" t="s">
        <v>18</v>
      </c>
      <c r="L2671">
        <v>0</v>
      </c>
      <c r="M2671" t="str">
        <f t="shared" si="82"/>
        <v>18-30</v>
      </c>
      <c r="N2671" t="str">
        <f t="shared" si="83"/>
        <v>Normal weight</v>
      </c>
    </row>
    <row r="2672" spans="1:14" x14ac:dyDescent="0.2">
      <c r="A2672">
        <v>67356</v>
      </c>
      <c r="B2672" t="s">
        <v>19</v>
      </c>
      <c r="C2672">
        <v>43</v>
      </c>
      <c r="D2672">
        <v>0</v>
      </c>
      <c r="E2672">
        <v>0</v>
      </c>
      <c r="F2672" t="s">
        <v>13</v>
      </c>
      <c r="G2672" t="s">
        <v>14</v>
      </c>
      <c r="H2672" t="s">
        <v>15</v>
      </c>
      <c r="I2672">
        <v>80.8</v>
      </c>
      <c r="J2672">
        <v>46.1</v>
      </c>
      <c r="K2672" t="s">
        <v>18</v>
      </c>
      <c r="L2672">
        <v>0</v>
      </c>
      <c r="M2672" t="str">
        <f t="shared" si="82"/>
        <v>31-50</v>
      </c>
      <c r="N2672" t="str">
        <f t="shared" si="83"/>
        <v>Obese</v>
      </c>
    </row>
    <row r="2673" spans="1:14" x14ac:dyDescent="0.2">
      <c r="A2673">
        <v>58477</v>
      </c>
      <c r="B2673" t="s">
        <v>19</v>
      </c>
      <c r="C2673">
        <v>45</v>
      </c>
      <c r="D2673">
        <v>0</v>
      </c>
      <c r="E2673">
        <v>0</v>
      </c>
      <c r="F2673" t="s">
        <v>13</v>
      </c>
      <c r="G2673" t="s">
        <v>14</v>
      </c>
      <c r="H2673" t="s">
        <v>15</v>
      </c>
      <c r="I2673">
        <v>81.239999999999995</v>
      </c>
      <c r="J2673">
        <v>37</v>
      </c>
      <c r="K2673" t="s">
        <v>18</v>
      </c>
      <c r="L2673">
        <v>0</v>
      </c>
      <c r="M2673" t="str">
        <f t="shared" si="82"/>
        <v>31-50</v>
      </c>
      <c r="N2673" t="str">
        <f t="shared" si="83"/>
        <v>Obese</v>
      </c>
    </row>
    <row r="2674" spans="1:14" x14ac:dyDescent="0.2">
      <c r="A2674">
        <v>24262</v>
      </c>
      <c r="B2674" t="s">
        <v>19</v>
      </c>
      <c r="C2674">
        <v>31</v>
      </c>
      <c r="D2674">
        <v>0</v>
      </c>
      <c r="E2674">
        <v>0</v>
      </c>
      <c r="F2674" t="s">
        <v>13</v>
      </c>
      <c r="G2674" t="s">
        <v>14</v>
      </c>
      <c r="H2674" t="s">
        <v>17</v>
      </c>
      <c r="I2674">
        <v>70.91</v>
      </c>
      <c r="J2674">
        <v>28.3</v>
      </c>
      <c r="K2674" t="s">
        <v>18</v>
      </c>
      <c r="L2674">
        <v>0</v>
      </c>
      <c r="M2674" t="str">
        <f t="shared" si="82"/>
        <v>31-50</v>
      </c>
      <c r="N2674" t="str">
        <f t="shared" si="83"/>
        <v>Overweight</v>
      </c>
    </row>
    <row r="2675" spans="1:14" x14ac:dyDescent="0.2">
      <c r="A2675">
        <v>33886</v>
      </c>
      <c r="B2675" t="s">
        <v>19</v>
      </c>
      <c r="C2675">
        <v>30</v>
      </c>
      <c r="D2675">
        <v>0</v>
      </c>
      <c r="E2675">
        <v>0</v>
      </c>
      <c r="F2675" t="s">
        <v>22</v>
      </c>
      <c r="G2675" t="s">
        <v>14</v>
      </c>
      <c r="H2675" t="s">
        <v>17</v>
      </c>
      <c r="I2675">
        <v>87.12</v>
      </c>
      <c r="J2675">
        <v>31.1</v>
      </c>
      <c r="K2675" t="s">
        <v>20</v>
      </c>
      <c r="L2675">
        <v>0</v>
      </c>
      <c r="M2675" t="str">
        <f t="shared" si="82"/>
        <v>18-30</v>
      </c>
      <c r="N2675" t="str">
        <f t="shared" si="83"/>
        <v>Obese</v>
      </c>
    </row>
    <row r="2676" spans="1:14" x14ac:dyDescent="0.2">
      <c r="A2676">
        <v>31697</v>
      </c>
      <c r="B2676" t="s">
        <v>19</v>
      </c>
      <c r="C2676">
        <v>34</v>
      </c>
      <c r="D2676">
        <v>0</v>
      </c>
      <c r="E2676">
        <v>0</v>
      </c>
      <c r="F2676" t="s">
        <v>13</v>
      </c>
      <c r="G2676" t="s">
        <v>14</v>
      </c>
      <c r="H2676" t="s">
        <v>15</v>
      </c>
      <c r="I2676">
        <v>76.42</v>
      </c>
      <c r="J2676">
        <v>27.6</v>
      </c>
      <c r="K2676" t="s">
        <v>20</v>
      </c>
      <c r="L2676">
        <v>0</v>
      </c>
      <c r="M2676" t="str">
        <f t="shared" si="82"/>
        <v>31-50</v>
      </c>
      <c r="N2676" t="str">
        <f t="shared" si="83"/>
        <v>Overweight</v>
      </c>
    </row>
    <row r="2677" spans="1:14" x14ac:dyDescent="0.2">
      <c r="A2677">
        <v>23238</v>
      </c>
      <c r="B2677" t="s">
        <v>12</v>
      </c>
      <c r="C2677">
        <v>53</v>
      </c>
      <c r="D2677">
        <v>0</v>
      </c>
      <c r="E2677">
        <v>1</v>
      </c>
      <c r="F2677" t="s">
        <v>13</v>
      </c>
      <c r="G2677" t="s">
        <v>14</v>
      </c>
      <c r="H2677" t="s">
        <v>17</v>
      </c>
      <c r="I2677">
        <v>95.23</v>
      </c>
      <c r="J2677">
        <v>35.200000000000003</v>
      </c>
      <c r="K2677" t="s">
        <v>20</v>
      </c>
      <c r="L2677">
        <v>0</v>
      </c>
      <c r="M2677" t="str">
        <f t="shared" si="82"/>
        <v>51-70</v>
      </c>
      <c r="N2677" t="str">
        <f t="shared" si="83"/>
        <v>Obese</v>
      </c>
    </row>
    <row r="2678" spans="1:14" x14ac:dyDescent="0.2">
      <c r="A2678">
        <v>4148</v>
      </c>
      <c r="B2678" t="s">
        <v>12</v>
      </c>
      <c r="C2678">
        <v>81</v>
      </c>
      <c r="D2678">
        <v>0</v>
      </c>
      <c r="E2678">
        <v>0</v>
      </c>
      <c r="F2678" t="s">
        <v>13</v>
      </c>
      <c r="G2678" t="s">
        <v>21</v>
      </c>
      <c r="H2678" t="s">
        <v>15</v>
      </c>
      <c r="I2678">
        <v>71.180000000000007</v>
      </c>
      <c r="J2678">
        <v>23.9</v>
      </c>
      <c r="K2678" t="s">
        <v>16</v>
      </c>
      <c r="L2678">
        <v>0</v>
      </c>
      <c r="M2678" t="str">
        <f t="shared" si="82"/>
        <v>71+</v>
      </c>
      <c r="N2678" t="str">
        <f t="shared" si="83"/>
        <v>Normal weight</v>
      </c>
    </row>
    <row r="2679" spans="1:14" x14ac:dyDescent="0.2">
      <c r="A2679">
        <v>63404</v>
      </c>
      <c r="B2679" t="s">
        <v>19</v>
      </c>
      <c r="C2679">
        <v>44</v>
      </c>
      <c r="D2679">
        <v>0</v>
      </c>
      <c r="E2679">
        <v>0</v>
      </c>
      <c r="F2679" t="s">
        <v>13</v>
      </c>
      <c r="G2679" t="s">
        <v>14</v>
      </c>
      <c r="H2679" t="s">
        <v>17</v>
      </c>
      <c r="I2679">
        <v>87.71</v>
      </c>
      <c r="J2679">
        <v>34</v>
      </c>
      <c r="K2679" t="s">
        <v>16</v>
      </c>
      <c r="L2679">
        <v>0</v>
      </c>
      <c r="M2679" t="str">
        <f t="shared" si="82"/>
        <v>31-50</v>
      </c>
      <c r="N2679" t="str">
        <f t="shared" si="83"/>
        <v>Obese</v>
      </c>
    </row>
    <row r="2680" spans="1:14" x14ac:dyDescent="0.2">
      <c r="A2680">
        <v>44288</v>
      </c>
      <c r="B2680" t="s">
        <v>12</v>
      </c>
      <c r="C2680">
        <v>43</v>
      </c>
      <c r="D2680">
        <v>0</v>
      </c>
      <c r="E2680">
        <v>0</v>
      </c>
      <c r="F2680" t="s">
        <v>13</v>
      </c>
      <c r="G2680" t="s">
        <v>14</v>
      </c>
      <c r="H2680" t="s">
        <v>17</v>
      </c>
      <c r="I2680">
        <v>207.37</v>
      </c>
      <c r="J2680">
        <v>29.5</v>
      </c>
      <c r="K2680" t="s">
        <v>16</v>
      </c>
      <c r="L2680">
        <v>0</v>
      </c>
      <c r="M2680" t="str">
        <f t="shared" si="82"/>
        <v>31-50</v>
      </c>
      <c r="N2680" t="str">
        <f t="shared" si="83"/>
        <v>Overweight</v>
      </c>
    </row>
    <row r="2681" spans="1:14" x14ac:dyDescent="0.2">
      <c r="A2681">
        <v>7047</v>
      </c>
      <c r="B2681" t="s">
        <v>19</v>
      </c>
      <c r="C2681">
        <v>31</v>
      </c>
      <c r="D2681">
        <v>0</v>
      </c>
      <c r="E2681">
        <v>0</v>
      </c>
      <c r="F2681" t="s">
        <v>13</v>
      </c>
      <c r="G2681" t="s">
        <v>14</v>
      </c>
      <c r="H2681" t="s">
        <v>17</v>
      </c>
      <c r="I2681">
        <v>69.72</v>
      </c>
      <c r="J2681">
        <v>39.5</v>
      </c>
      <c r="K2681" t="s">
        <v>20</v>
      </c>
      <c r="L2681">
        <v>0</v>
      </c>
      <c r="M2681" t="str">
        <f t="shared" si="82"/>
        <v>31-50</v>
      </c>
      <c r="N2681" t="str">
        <f t="shared" si="83"/>
        <v>Obese</v>
      </c>
    </row>
    <row r="2682" spans="1:14" x14ac:dyDescent="0.2">
      <c r="A2682">
        <v>60602</v>
      </c>
      <c r="B2682" t="s">
        <v>19</v>
      </c>
      <c r="C2682">
        <v>49</v>
      </c>
      <c r="D2682">
        <v>0</v>
      </c>
      <c r="E2682">
        <v>0</v>
      </c>
      <c r="F2682" t="s">
        <v>13</v>
      </c>
      <c r="G2682" t="s">
        <v>23</v>
      </c>
      <c r="H2682" t="s">
        <v>15</v>
      </c>
      <c r="I2682">
        <v>68.680000000000007</v>
      </c>
      <c r="J2682">
        <v>28.8</v>
      </c>
      <c r="K2682" t="s">
        <v>18</v>
      </c>
      <c r="L2682">
        <v>0</v>
      </c>
      <c r="M2682" t="str">
        <f t="shared" si="82"/>
        <v>31-50</v>
      </c>
      <c r="N2682" t="str">
        <f t="shared" si="83"/>
        <v>Overweight</v>
      </c>
    </row>
    <row r="2683" spans="1:14" x14ac:dyDescent="0.2">
      <c r="A2683">
        <v>51476</v>
      </c>
      <c r="B2683" t="s">
        <v>12</v>
      </c>
      <c r="C2683">
        <v>48</v>
      </c>
      <c r="D2683">
        <v>0</v>
      </c>
      <c r="E2683">
        <v>0</v>
      </c>
      <c r="F2683" t="s">
        <v>13</v>
      </c>
      <c r="G2683" t="s">
        <v>14</v>
      </c>
      <c r="H2683" t="s">
        <v>15</v>
      </c>
      <c r="I2683">
        <v>78.849999999999994</v>
      </c>
      <c r="J2683">
        <v>43.2</v>
      </c>
      <c r="K2683" t="s">
        <v>18</v>
      </c>
      <c r="L2683">
        <v>0</v>
      </c>
      <c r="M2683" t="str">
        <f t="shared" si="82"/>
        <v>31-50</v>
      </c>
      <c r="N2683" t="str">
        <f t="shared" si="83"/>
        <v>Obese</v>
      </c>
    </row>
    <row r="2684" spans="1:14" x14ac:dyDescent="0.2">
      <c r="A2684">
        <v>49762</v>
      </c>
      <c r="B2684" t="s">
        <v>19</v>
      </c>
      <c r="C2684">
        <v>24</v>
      </c>
      <c r="D2684">
        <v>0</v>
      </c>
      <c r="E2684">
        <v>0</v>
      </c>
      <c r="F2684" t="s">
        <v>22</v>
      </c>
      <c r="G2684" t="s">
        <v>14</v>
      </c>
      <c r="H2684" t="s">
        <v>17</v>
      </c>
      <c r="I2684">
        <v>123.89</v>
      </c>
      <c r="J2684">
        <v>24.1</v>
      </c>
      <c r="K2684" t="s">
        <v>20</v>
      </c>
      <c r="L2684">
        <v>0</v>
      </c>
      <c r="M2684" t="str">
        <f t="shared" si="82"/>
        <v>18-30</v>
      </c>
      <c r="N2684" t="str">
        <f t="shared" si="83"/>
        <v>Normal weight</v>
      </c>
    </row>
    <row r="2685" spans="1:14" x14ac:dyDescent="0.2">
      <c r="A2685">
        <v>23449</v>
      </c>
      <c r="B2685" t="s">
        <v>12</v>
      </c>
      <c r="C2685">
        <v>47</v>
      </c>
      <c r="D2685">
        <v>0</v>
      </c>
      <c r="E2685">
        <v>0</v>
      </c>
      <c r="F2685" t="s">
        <v>13</v>
      </c>
      <c r="G2685" t="s">
        <v>21</v>
      </c>
      <c r="H2685" t="s">
        <v>17</v>
      </c>
      <c r="I2685">
        <v>90.44</v>
      </c>
      <c r="J2685">
        <v>28.7</v>
      </c>
      <c r="K2685" t="s">
        <v>18</v>
      </c>
      <c r="L2685">
        <v>0</v>
      </c>
      <c r="M2685" t="str">
        <f t="shared" si="82"/>
        <v>31-50</v>
      </c>
      <c r="N2685" t="str">
        <f t="shared" si="83"/>
        <v>Overweight</v>
      </c>
    </row>
    <row r="2686" spans="1:14" x14ac:dyDescent="0.2">
      <c r="A2686">
        <v>6599</v>
      </c>
      <c r="B2686" t="s">
        <v>12</v>
      </c>
      <c r="C2686">
        <v>64</v>
      </c>
      <c r="D2686">
        <v>1</v>
      </c>
      <c r="E2686">
        <v>0</v>
      </c>
      <c r="F2686" t="s">
        <v>13</v>
      </c>
      <c r="G2686" t="s">
        <v>21</v>
      </c>
      <c r="H2686" t="s">
        <v>17</v>
      </c>
      <c r="I2686">
        <v>85.66</v>
      </c>
      <c r="J2686">
        <v>28.5</v>
      </c>
      <c r="K2686" t="s">
        <v>18</v>
      </c>
      <c r="L2686">
        <v>0</v>
      </c>
      <c r="M2686" t="str">
        <f t="shared" si="82"/>
        <v>51-70</v>
      </c>
      <c r="N2686" t="str">
        <f t="shared" si="83"/>
        <v>Overweight</v>
      </c>
    </row>
    <row r="2687" spans="1:14" x14ac:dyDescent="0.2">
      <c r="A2687">
        <v>64670</v>
      </c>
      <c r="B2687" t="s">
        <v>19</v>
      </c>
      <c r="C2687">
        <v>55</v>
      </c>
      <c r="D2687">
        <v>0</v>
      </c>
      <c r="E2687">
        <v>0</v>
      </c>
      <c r="F2687" t="s">
        <v>13</v>
      </c>
      <c r="G2687" t="s">
        <v>23</v>
      </c>
      <c r="H2687" t="s">
        <v>15</v>
      </c>
      <c r="I2687">
        <v>71.790000000000006</v>
      </c>
      <c r="J2687">
        <v>43</v>
      </c>
      <c r="K2687" t="s">
        <v>16</v>
      </c>
      <c r="L2687">
        <v>0</v>
      </c>
      <c r="M2687" t="str">
        <f t="shared" si="82"/>
        <v>51-70</v>
      </c>
      <c r="N2687" t="str">
        <f t="shared" si="83"/>
        <v>Obese</v>
      </c>
    </row>
    <row r="2688" spans="1:14" x14ac:dyDescent="0.2">
      <c r="A2688">
        <v>35941</v>
      </c>
      <c r="B2688" t="s">
        <v>12</v>
      </c>
      <c r="C2688">
        <v>38</v>
      </c>
      <c r="D2688">
        <v>0</v>
      </c>
      <c r="E2688">
        <v>0</v>
      </c>
      <c r="F2688" t="s">
        <v>13</v>
      </c>
      <c r="G2688" t="s">
        <v>14</v>
      </c>
      <c r="H2688" t="s">
        <v>15</v>
      </c>
      <c r="I2688">
        <v>167.16</v>
      </c>
      <c r="J2688">
        <v>18.3</v>
      </c>
      <c r="K2688" t="s">
        <v>18</v>
      </c>
      <c r="L2688">
        <v>0</v>
      </c>
      <c r="M2688" t="str">
        <f t="shared" si="82"/>
        <v>31-50</v>
      </c>
      <c r="N2688" t="str">
        <f t="shared" si="83"/>
        <v>Below weight</v>
      </c>
    </row>
    <row r="2689" spans="1:14" x14ac:dyDescent="0.2">
      <c r="A2689">
        <v>64931</v>
      </c>
      <c r="B2689" t="s">
        <v>12</v>
      </c>
      <c r="C2689">
        <v>37</v>
      </c>
      <c r="D2689">
        <v>0</v>
      </c>
      <c r="E2689">
        <v>0</v>
      </c>
      <c r="F2689" t="s">
        <v>13</v>
      </c>
      <c r="G2689" t="s">
        <v>14</v>
      </c>
      <c r="H2689" t="s">
        <v>17</v>
      </c>
      <c r="I2689">
        <v>131.05000000000001</v>
      </c>
      <c r="J2689">
        <v>27.2</v>
      </c>
      <c r="K2689" t="s">
        <v>18</v>
      </c>
      <c r="L2689">
        <v>0</v>
      </c>
      <c r="M2689" t="str">
        <f t="shared" si="82"/>
        <v>31-50</v>
      </c>
      <c r="N2689" t="str">
        <f t="shared" si="83"/>
        <v>Overweight</v>
      </c>
    </row>
    <row r="2690" spans="1:14" x14ac:dyDescent="0.2">
      <c r="A2690">
        <v>21366</v>
      </c>
      <c r="B2690" t="s">
        <v>19</v>
      </c>
      <c r="C2690">
        <v>50</v>
      </c>
      <c r="D2690">
        <v>0</v>
      </c>
      <c r="E2690">
        <v>0</v>
      </c>
      <c r="F2690" t="s">
        <v>13</v>
      </c>
      <c r="G2690" t="s">
        <v>14</v>
      </c>
      <c r="H2690" t="s">
        <v>15</v>
      </c>
      <c r="I2690">
        <v>103.72</v>
      </c>
      <c r="J2690">
        <v>35.4</v>
      </c>
      <c r="K2690" t="s">
        <v>16</v>
      </c>
      <c r="L2690">
        <v>0</v>
      </c>
      <c r="M2690" t="str">
        <f t="shared" ref="M2690:M2753" si="84">IF(C2690&gt;=18,IF(C2690&lt;=30,"18-30",IF(C2690&lt;=50,"31-50",IF(C2690&lt;=70,"51-70","71+"))),"N/A")</f>
        <v>31-50</v>
      </c>
      <c r="N2690" t="str">
        <f t="shared" si="83"/>
        <v>Obese</v>
      </c>
    </row>
    <row r="2691" spans="1:14" x14ac:dyDescent="0.2">
      <c r="A2691">
        <v>7538</v>
      </c>
      <c r="B2691" t="s">
        <v>19</v>
      </c>
      <c r="C2691">
        <v>55</v>
      </c>
      <c r="D2691">
        <v>0</v>
      </c>
      <c r="E2691">
        <v>0</v>
      </c>
      <c r="F2691" t="s">
        <v>13</v>
      </c>
      <c r="G2691" t="s">
        <v>21</v>
      </c>
      <c r="H2691" t="s">
        <v>17</v>
      </c>
      <c r="I2691">
        <v>94.75</v>
      </c>
      <c r="J2691">
        <v>27.9</v>
      </c>
      <c r="K2691" t="s">
        <v>20</v>
      </c>
      <c r="L2691">
        <v>0</v>
      </c>
      <c r="M2691" t="str">
        <f t="shared" si="84"/>
        <v>51-70</v>
      </c>
      <c r="N2691" t="str">
        <f t="shared" ref="N2691:N2754" si="85">IF(J2691&lt;18.5,"Below weight",IF(J2691&lt;25,"Normal weight",IF(J2691&lt;30,"Overweight","Obese")))</f>
        <v>Overweight</v>
      </c>
    </row>
    <row r="2692" spans="1:14" x14ac:dyDescent="0.2">
      <c r="A2692">
        <v>45372</v>
      </c>
      <c r="B2692" t="s">
        <v>12</v>
      </c>
      <c r="C2692">
        <v>68</v>
      </c>
      <c r="D2692">
        <v>0</v>
      </c>
      <c r="E2692">
        <v>0</v>
      </c>
      <c r="F2692" t="s">
        <v>13</v>
      </c>
      <c r="G2692" t="s">
        <v>21</v>
      </c>
      <c r="H2692" t="s">
        <v>17</v>
      </c>
      <c r="I2692">
        <v>76.09</v>
      </c>
      <c r="J2692">
        <v>26</v>
      </c>
      <c r="K2692" t="s">
        <v>20</v>
      </c>
      <c r="L2692">
        <v>0</v>
      </c>
      <c r="M2692" t="str">
        <f t="shared" si="84"/>
        <v>51-70</v>
      </c>
      <c r="N2692" t="str">
        <f t="shared" si="85"/>
        <v>Overweight</v>
      </c>
    </row>
    <row r="2693" spans="1:14" x14ac:dyDescent="0.2">
      <c r="A2693">
        <v>63043</v>
      </c>
      <c r="B2693" t="s">
        <v>19</v>
      </c>
      <c r="C2693">
        <v>27</v>
      </c>
      <c r="D2693">
        <v>0</v>
      </c>
      <c r="E2693">
        <v>0</v>
      </c>
      <c r="F2693" t="s">
        <v>22</v>
      </c>
      <c r="G2693" t="s">
        <v>14</v>
      </c>
      <c r="H2693" t="s">
        <v>15</v>
      </c>
      <c r="I2693">
        <v>61.8</v>
      </c>
      <c r="J2693">
        <v>26.8</v>
      </c>
      <c r="K2693" t="s">
        <v>16</v>
      </c>
      <c r="L2693">
        <v>0</v>
      </c>
      <c r="M2693" t="str">
        <f t="shared" si="84"/>
        <v>18-30</v>
      </c>
      <c r="N2693" t="str">
        <f t="shared" si="85"/>
        <v>Overweight</v>
      </c>
    </row>
    <row r="2694" spans="1:14" x14ac:dyDescent="0.2">
      <c r="A2694">
        <v>68034</v>
      </c>
      <c r="B2694" t="s">
        <v>19</v>
      </c>
      <c r="C2694">
        <v>53</v>
      </c>
      <c r="D2694">
        <v>1</v>
      </c>
      <c r="E2694">
        <v>0</v>
      </c>
      <c r="F2694" t="s">
        <v>13</v>
      </c>
      <c r="G2694" t="s">
        <v>23</v>
      </c>
      <c r="H2694" t="s">
        <v>15</v>
      </c>
      <c r="I2694">
        <v>83.73</v>
      </c>
      <c r="J2694">
        <v>32.5</v>
      </c>
      <c r="K2694" t="s">
        <v>18</v>
      </c>
      <c r="L2694">
        <v>0</v>
      </c>
      <c r="M2694" t="str">
        <f t="shared" si="84"/>
        <v>51-70</v>
      </c>
      <c r="N2694" t="str">
        <f t="shared" si="85"/>
        <v>Obese</v>
      </c>
    </row>
    <row r="2695" spans="1:14" x14ac:dyDescent="0.2">
      <c r="A2695">
        <v>36087</v>
      </c>
      <c r="B2695" t="s">
        <v>19</v>
      </c>
      <c r="C2695">
        <v>20</v>
      </c>
      <c r="D2695">
        <v>0</v>
      </c>
      <c r="E2695">
        <v>0</v>
      </c>
      <c r="F2695" t="s">
        <v>22</v>
      </c>
      <c r="G2695" t="s">
        <v>14</v>
      </c>
      <c r="H2695" t="s">
        <v>17</v>
      </c>
      <c r="I2695">
        <v>103.65</v>
      </c>
      <c r="J2695">
        <v>17</v>
      </c>
      <c r="K2695" t="s">
        <v>16</v>
      </c>
      <c r="L2695">
        <v>0</v>
      </c>
      <c r="M2695" t="str">
        <f t="shared" si="84"/>
        <v>18-30</v>
      </c>
      <c r="N2695" t="str">
        <f t="shared" si="85"/>
        <v>Below weight</v>
      </c>
    </row>
    <row r="2696" spans="1:14" x14ac:dyDescent="0.2">
      <c r="A2696">
        <v>27480</v>
      </c>
      <c r="B2696" t="s">
        <v>12</v>
      </c>
      <c r="C2696">
        <v>19</v>
      </c>
      <c r="D2696">
        <v>0</v>
      </c>
      <c r="E2696">
        <v>0</v>
      </c>
      <c r="F2696" t="s">
        <v>22</v>
      </c>
      <c r="G2696" t="s">
        <v>14</v>
      </c>
      <c r="H2696" t="s">
        <v>17</v>
      </c>
      <c r="I2696">
        <v>86.19</v>
      </c>
      <c r="J2696">
        <v>26.2</v>
      </c>
      <c r="K2696" t="s">
        <v>18</v>
      </c>
      <c r="L2696">
        <v>0</v>
      </c>
      <c r="M2696" t="str">
        <f t="shared" si="84"/>
        <v>18-30</v>
      </c>
      <c r="N2696" t="str">
        <f t="shared" si="85"/>
        <v>Overweight</v>
      </c>
    </row>
    <row r="2697" spans="1:14" x14ac:dyDescent="0.2">
      <c r="A2697">
        <v>38074</v>
      </c>
      <c r="B2697" t="s">
        <v>19</v>
      </c>
      <c r="C2697">
        <v>31</v>
      </c>
      <c r="D2697">
        <v>0</v>
      </c>
      <c r="E2697">
        <v>0</v>
      </c>
      <c r="F2697" t="s">
        <v>13</v>
      </c>
      <c r="G2697" t="s">
        <v>14</v>
      </c>
      <c r="H2697" t="s">
        <v>15</v>
      </c>
      <c r="I2697">
        <v>131.41999999999999</v>
      </c>
      <c r="J2697">
        <v>24.9</v>
      </c>
      <c r="K2697" t="s">
        <v>20</v>
      </c>
      <c r="L2697">
        <v>0</v>
      </c>
      <c r="M2697" t="str">
        <f t="shared" si="84"/>
        <v>31-50</v>
      </c>
      <c r="N2697" t="str">
        <f t="shared" si="85"/>
        <v>Normal weight</v>
      </c>
    </row>
    <row r="2698" spans="1:14" x14ac:dyDescent="0.2">
      <c r="A2698">
        <v>66690</v>
      </c>
      <c r="B2698" t="s">
        <v>19</v>
      </c>
      <c r="C2698">
        <v>63</v>
      </c>
      <c r="D2698">
        <v>0</v>
      </c>
      <c r="E2698">
        <v>0</v>
      </c>
      <c r="F2698" t="s">
        <v>13</v>
      </c>
      <c r="G2698" t="s">
        <v>21</v>
      </c>
      <c r="H2698" t="s">
        <v>15</v>
      </c>
      <c r="I2698">
        <v>69.459999999999994</v>
      </c>
      <c r="J2698">
        <v>26.6</v>
      </c>
      <c r="K2698" t="s">
        <v>18</v>
      </c>
      <c r="L2698">
        <v>0</v>
      </c>
      <c r="M2698" t="str">
        <f t="shared" si="84"/>
        <v>51-70</v>
      </c>
      <c r="N2698" t="str">
        <f t="shared" si="85"/>
        <v>Overweight</v>
      </c>
    </row>
    <row r="2699" spans="1:14" x14ac:dyDescent="0.2">
      <c r="A2699">
        <v>31131</v>
      </c>
      <c r="B2699" t="s">
        <v>19</v>
      </c>
      <c r="C2699">
        <v>49</v>
      </c>
      <c r="D2699">
        <v>0</v>
      </c>
      <c r="E2699">
        <v>1</v>
      </c>
      <c r="F2699" t="s">
        <v>13</v>
      </c>
      <c r="G2699" t="s">
        <v>14</v>
      </c>
      <c r="H2699" t="s">
        <v>17</v>
      </c>
      <c r="I2699">
        <v>76.78</v>
      </c>
      <c r="J2699">
        <v>22.7</v>
      </c>
      <c r="K2699" t="s">
        <v>20</v>
      </c>
      <c r="L2699">
        <v>0</v>
      </c>
      <c r="M2699" t="str">
        <f t="shared" si="84"/>
        <v>31-50</v>
      </c>
      <c r="N2699" t="str">
        <f t="shared" si="85"/>
        <v>Normal weight</v>
      </c>
    </row>
    <row r="2700" spans="1:14" x14ac:dyDescent="0.2">
      <c r="A2700">
        <v>26884</v>
      </c>
      <c r="B2700" t="s">
        <v>19</v>
      </c>
      <c r="C2700">
        <v>72</v>
      </c>
      <c r="D2700">
        <v>0</v>
      </c>
      <c r="E2700">
        <v>0</v>
      </c>
      <c r="F2700" t="s">
        <v>13</v>
      </c>
      <c r="G2700" t="s">
        <v>21</v>
      </c>
      <c r="H2700" t="s">
        <v>15</v>
      </c>
      <c r="I2700">
        <v>103.78</v>
      </c>
      <c r="J2700">
        <v>32.700000000000003</v>
      </c>
      <c r="K2700" t="s">
        <v>16</v>
      </c>
      <c r="L2700">
        <v>0</v>
      </c>
      <c r="M2700" t="str">
        <f t="shared" si="84"/>
        <v>71+</v>
      </c>
      <c r="N2700" t="str">
        <f t="shared" si="85"/>
        <v>Obese</v>
      </c>
    </row>
    <row r="2701" spans="1:14" x14ac:dyDescent="0.2">
      <c r="A2701">
        <v>26935</v>
      </c>
      <c r="B2701" t="s">
        <v>19</v>
      </c>
      <c r="C2701">
        <v>50</v>
      </c>
      <c r="D2701">
        <v>1</v>
      </c>
      <c r="E2701">
        <v>0</v>
      </c>
      <c r="F2701" t="s">
        <v>13</v>
      </c>
      <c r="G2701" t="s">
        <v>14</v>
      </c>
      <c r="H2701" t="s">
        <v>15</v>
      </c>
      <c r="I2701">
        <v>213.43</v>
      </c>
      <c r="J2701">
        <v>36.700000000000003</v>
      </c>
      <c r="K2701" t="s">
        <v>20</v>
      </c>
      <c r="L2701">
        <v>0</v>
      </c>
      <c r="M2701" t="str">
        <f t="shared" si="84"/>
        <v>31-50</v>
      </c>
      <c r="N2701" t="str">
        <f t="shared" si="85"/>
        <v>Obese</v>
      </c>
    </row>
    <row r="2702" spans="1:14" x14ac:dyDescent="0.2">
      <c r="A2702">
        <v>24585</v>
      </c>
      <c r="B2702" t="s">
        <v>12</v>
      </c>
      <c r="C2702">
        <v>40</v>
      </c>
      <c r="D2702">
        <v>0</v>
      </c>
      <c r="E2702">
        <v>0</v>
      </c>
      <c r="F2702" t="s">
        <v>13</v>
      </c>
      <c r="G2702" t="s">
        <v>23</v>
      </c>
      <c r="H2702" t="s">
        <v>15</v>
      </c>
      <c r="I2702">
        <v>115.07</v>
      </c>
      <c r="J2702">
        <v>36.9</v>
      </c>
      <c r="K2702" t="s">
        <v>18</v>
      </c>
      <c r="L2702">
        <v>0</v>
      </c>
      <c r="M2702" t="str">
        <f t="shared" si="84"/>
        <v>31-50</v>
      </c>
      <c r="N2702" t="str">
        <f t="shared" si="85"/>
        <v>Obese</v>
      </c>
    </row>
    <row r="2703" spans="1:14" x14ac:dyDescent="0.2">
      <c r="A2703">
        <v>15422</v>
      </c>
      <c r="B2703" t="s">
        <v>12</v>
      </c>
      <c r="C2703">
        <v>31</v>
      </c>
      <c r="D2703">
        <v>0</v>
      </c>
      <c r="E2703">
        <v>0</v>
      </c>
      <c r="F2703" t="s">
        <v>22</v>
      </c>
      <c r="G2703" t="s">
        <v>23</v>
      </c>
      <c r="H2703" t="s">
        <v>17</v>
      </c>
      <c r="I2703">
        <v>80.569999999999993</v>
      </c>
      <c r="J2703">
        <v>28.2</v>
      </c>
      <c r="K2703" t="s">
        <v>16</v>
      </c>
      <c r="L2703">
        <v>0</v>
      </c>
      <c r="M2703" t="str">
        <f t="shared" si="84"/>
        <v>31-50</v>
      </c>
      <c r="N2703" t="str">
        <f t="shared" si="85"/>
        <v>Overweight</v>
      </c>
    </row>
    <row r="2704" spans="1:14" x14ac:dyDescent="0.2">
      <c r="A2704">
        <v>56692</v>
      </c>
      <c r="B2704" t="s">
        <v>19</v>
      </c>
      <c r="C2704">
        <v>65</v>
      </c>
      <c r="D2704">
        <v>0</v>
      </c>
      <c r="E2704">
        <v>0</v>
      </c>
      <c r="F2704" t="s">
        <v>13</v>
      </c>
      <c r="G2704" t="s">
        <v>21</v>
      </c>
      <c r="H2704" t="s">
        <v>15</v>
      </c>
      <c r="I2704">
        <v>248.24</v>
      </c>
      <c r="J2704">
        <v>27</v>
      </c>
      <c r="K2704" t="s">
        <v>20</v>
      </c>
      <c r="L2704">
        <v>0</v>
      </c>
      <c r="M2704" t="str">
        <f t="shared" si="84"/>
        <v>51-70</v>
      </c>
      <c r="N2704" t="str">
        <f t="shared" si="85"/>
        <v>Overweight</v>
      </c>
    </row>
    <row r="2705" spans="1:14" x14ac:dyDescent="0.2">
      <c r="A2705">
        <v>45395</v>
      </c>
      <c r="B2705" t="s">
        <v>19</v>
      </c>
      <c r="C2705">
        <v>43</v>
      </c>
      <c r="D2705">
        <v>0</v>
      </c>
      <c r="E2705">
        <v>0</v>
      </c>
      <c r="F2705" t="s">
        <v>13</v>
      </c>
      <c r="G2705" t="s">
        <v>14</v>
      </c>
      <c r="H2705" t="s">
        <v>15</v>
      </c>
      <c r="I2705">
        <v>57.79</v>
      </c>
      <c r="J2705">
        <v>24.8</v>
      </c>
      <c r="K2705" t="s">
        <v>20</v>
      </c>
      <c r="L2705">
        <v>0</v>
      </c>
      <c r="M2705" t="str">
        <f t="shared" si="84"/>
        <v>31-50</v>
      </c>
      <c r="N2705" t="str">
        <f t="shared" si="85"/>
        <v>Normal weight</v>
      </c>
    </row>
    <row r="2706" spans="1:14" x14ac:dyDescent="0.2">
      <c r="A2706">
        <v>39977</v>
      </c>
      <c r="B2706" t="s">
        <v>19</v>
      </c>
      <c r="C2706">
        <v>22</v>
      </c>
      <c r="D2706">
        <v>0</v>
      </c>
      <c r="E2706">
        <v>0</v>
      </c>
      <c r="F2706" t="s">
        <v>22</v>
      </c>
      <c r="G2706" t="s">
        <v>14</v>
      </c>
      <c r="H2706" t="s">
        <v>15</v>
      </c>
      <c r="I2706">
        <v>87.4</v>
      </c>
      <c r="J2706">
        <v>34.799999999999997</v>
      </c>
      <c r="K2706" t="s">
        <v>18</v>
      </c>
      <c r="L2706">
        <v>0</v>
      </c>
      <c r="M2706" t="str">
        <f t="shared" si="84"/>
        <v>18-30</v>
      </c>
      <c r="N2706" t="str">
        <f t="shared" si="85"/>
        <v>Obese</v>
      </c>
    </row>
    <row r="2707" spans="1:14" x14ac:dyDescent="0.2">
      <c r="A2707">
        <v>40998</v>
      </c>
      <c r="B2707" t="s">
        <v>19</v>
      </c>
      <c r="C2707">
        <v>81</v>
      </c>
      <c r="D2707">
        <v>0</v>
      </c>
      <c r="E2707">
        <v>0</v>
      </c>
      <c r="F2707" t="s">
        <v>13</v>
      </c>
      <c r="G2707" t="s">
        <v>21</v>
      </c>
      <c r="H2707" t="s">
        <v>17</v>
      </c>
      <c r="I2707">
        <v>58.01</v>
      </c>
      <c r="J2707">
        <v>27.8</v>
      </c>
      <c r="K2707" t="s">
        <v>18</v>
      </c>
      <c r="L2707">
        <v>0</v>
      </c>
      <c r="M2707" t="str">
        <f t="shared" si="84"/>
        <v>71+</v>
      </c>
      <c r="N2707" t="str">
        <f t="shared" si="85"/>
        <v>Overweight</v>
      </c>
    </row>
    <row r="2708" spans="1:14" x14ac:dyDescent="0.2">
      <c r="A2708">
        <v>24854</v>
      </c>
      <c r="B2708" t="s">
        <v>19</v>
      </c>
      <c r="C2708">
        <v>24</v>
      </c>
      <c r="D2708">
        <v>0</v>
      </c>
      <c r="E2708">
        <v>0</v>
      </c>
      <c r="F2708" t="s">
        <v>22</v>
      </c>
      <c r="G2708" t="s">
        <v>21</v>
      </c>
      <c r="H2708" t="s">
        <v>15</v>
      </c>
      <c r="I2708">
        <v>79.42</v>
      </c>
      <c r="J2708">
        <v>21.4</v>
      </c>
      <c r="K2708" t="s">
        <v>18</v>
      </c>
      <c r="L2708">
        <v>0</v>
      </c>
      <c r="M2708" t="str">
        <f t="shared" si="84"/>
        <v>18-30</v>
      </c>
      <c r="N2708" t="str">
        <f t="shared" si="85"/>
        <v>Normal weight</v>
      </c>
    </row>
    <row r="2709" spans="1:14" x14ac:dyDescent="0.2">
      <c r="A2709">
        <v>14892</v>
      </c>
      <c r="B2709" t="s">
        <v>19</v>
      </c>
      <c r="C2709">
        <v>46</v>
      </c>
      <c r="D2709">
        <v>1</v>
      </c>
      <c r="E2709">
        <v>0</v>
      </c>
      <c r="F2709" t="s">
        <v>13</v>
      </c>
      <c r="G2709" t="s">
        <v>14</v>
      </c>
      <c r="H2709" t="s">
        <v>17</v>
      </c>
      <c r="I2709">
        <v>81.58</v>
      </c>
      <c r="J2709">
        <v>36.200000000000003</v>
      </c>
      <c r="K2709" t="s">
        <v>18</v>
      </c>
      <c r="L2709">
        <v>0</v>
      </c>
      <c r="M2709" t="str">
        <f t="shared" si="84"/>
        <v>31-50</v>
      </c>
      <c r="N2709" t="str">
        <f t="shared" si="85"/>
        <v>Obese</v>
      </c>
    </row>
    <row r="2710" spans="1:14" x14ac:dyDescent="0.2">
      <c r="A2710">
        <v>29267</v>
      </c>
      <c r="B2710" t="s">
        <v>12</v>
      </c>
      <c r="C2710">
        <v>25</v>
      </c>
      <c r="D2710">
        <v>0</v>
      </c>
      <c r="E2710">
        <v>0</v>
      </c>
      <c r="F2710" t="s">
        <v>22</v>
      </c>
      <c r="G2710" t="s">
        <v>14</v>
      </c>
      <c r="H2710" t="s">
        <v>17</v>
      </c>
      <c r="I2710">
        <v>229.94</v>
      </c>
      <c r="J2710">
        <v>23.5</v>
      </c>
      <c r="K2710" t="s">
        <v>18</v>
      </c>
      <c r="L2710">
        <v>0</v>
      </c>
      <c r="M2710" t="str">
        <f t="shared" si="84"/>
        <v>18-30</v>
      </c>
      <c r="N2710" t="str">
        <f t="shared" si="85"/>
        <v>Normal weight</v>
      </c>
    </row>
    <row r="2711" spans="1:14" x14ac:dyDescent="0.2">
      <c r="A2711">
        <v>61384</v>
      </c>
      <c r="B2711" t="s">
        <v>12</v>
      </c>
      <c r="C2711">
        <v>81</v>
      </c>
      <c r="D2711">
        <v>1</v>
      </c>
      <c r="E2711">
        <v>0</v>
      </c>
      <c r="F2711" t="s">
        <v>13</v>
      </c>
      <c r="G2711" t="s">
        <v>14</v>
      </c>
      <c r="H2711" t="s">
        <v>15</v>
      </c>
      <c r="I2711">
        <v>117.77</v>
      </c>
      <c r="J2711">
        <v>27.1</v>
      </c>
      <c r="K2711" t="s">
        <v>18</v>
      </c>
      <c r="L2711">
        <v>0</v>
      </c>
      <c r="M2711" t="str">
        <f t="shared" si="84"/>
        <v>71+</v>
      </c>
      <c r="N2711" t="str">
        <f t="shared" si="85"/>
        <v>Overweight</v>
      </c>
    </row>
    <row r="2712" spans="1:14" x14ac:dyDescent="0.2">
      <c r="A2712">
        <v>69732</v>
      </c>
      <c r="B2712" t="s">
        <v>12</v>
      </c>
      <c r="C2712">
        <v>65</v>
      </c>
      <c r="D2712">
        <v>0</v>
      </c>
      <c r="E2712">
        <v>0</v>
      </c>
      <c r="F2712" t="s">
        <v>13</v>
      </c>
      <c r="G2712" t="s">
        <v>21</v>
      </c>
      <c r="H2712" t="s">
        <v>15</v>
      </c>
      <c r="I2712">
        <v>66.69</v>
      </c>
      <c r="J2712">
        <v>21.5</v>
      </c>
      <c r="K2712" t="s">
        <v>18</v>
      </c>
      <c r="L2712">
        <v>0</v>
      </c>
      <c r="M2712" t="str">
        <f t="shared" si="84"/>
        <v>51-70</v>
      </c>
      <c r="N2712" t="str">
        <f t="shared" si="85"/>
        <v>Normal weight</v>
      </c>
    </row>
    <row r="2713" spans="1:14" x14ac:dyDescent="0.2">
      <c r="A2713">
        <v>18696</v>
      </c>
      <c r="B2713" t="s">
        <v>12</v>
      </c>
      <c r="C2713">
        <v>81</v>
      </c>
      <c r="D2713">
        <v>0</v>
      </c>
      <c r="E2713">
        <v>0</v>
      </c>
      <c r="F2713" t="s">
        <v>22</v>
      </c>
      <c r="G2713" t="s">
        <v>14</v>
      </c>
      <c r="H2713" t="s">
        <v>15</v>
      </c>
      <c r="I2713">
        <v>168.68</v>
      </c>
      <c r="J2713">
        <v>23.4</v>
      </c>
      <c r="K2713" t="s">
        <v>16</v>
      </c>
      <c r="L2713">
        <v>0</v>
      </c>
      <c r="M2713" t="str">
        <f t="shared" si="84"/>
        <v>71+</v>
      </c>
      <c r="N2713" t="str">
        <f t="shared" si="85"/>
        <v>Normal weight</v>
      </c>
    </row>
    <row r="2714" spans="1:14" x14ac:dyDescent="0.2">
      <c r="A2714">
        <v>25643</v>
      </c>
      <c r="B2714" t="s">
        <v>12</v>
      </c>
      <c r="C2714">
        <v>36</v>
      </c>
      <c r="D2714">
        <v>0</v>
      </c>
      <c r="E2714">
        <v>0</v>
      </c>
      <c r="F2714" t="s">
        <v>13</v>
      </c>
      <c r="G2714" t="s">
        <v>14</v>
      </c>
      <c r="H2714" t="s">
        <v>17</v>
      </c>
      <c r="I2714">
        <v>119.9</v>
      </c>
      <c r="J2714">
        <v>37.6</v>
      </c>
      <c r="K2714" t="s">
        <v>18</v>
      </c>
      <c r="L2714">
        <v>0</v>
      </c>
      <c r="M2714" t="str">
        <f t="shared" si="84"/>
        <v>31-50</v>
      </c>
      <c r="N2714" t="str">
        <f t="shared" si="85"/>
        <v>Obese</v>
      </c>
    </row>
    <row r="2715" spans="1:14" x14ac:dyDescent="0.2">
      <c r="A2715">
        <v>63333</v>
      </c>
      <c r="B2715" t="s">
        <v>19</v>
      </c>
      <c r="C2715">
        <v>32</v>
      </c>
      <c r="D2715">
        <v>0</v>
      </c>
      <c r="E2715">
        <v>0</v>
      </c>
      <c r="F2715" t="s">
        <v>13</v>
      </c>
      <c r="G2715" t="s">
        <v>21</v>
      </c>
      <c r="H2715" t="s">
        <v>15</v>
      </c>
      <c r="I2715">
        <v>110.33</v>
      </c>
      <c r="J2715">
        <v>24</v>
      </c>
      <c r="K2715" t="s">
        <v>20</v>
      </c>
      <c r="L2715">
        <v>0</v>
      </c>
      <c r="M2715" t="str">
        <f t="shared" si="84"/>
        <v>31-50</v>
      </c>
      <c r="N2715" t="str">
        <f t="shared" si="85"/>
        <v>Normal weight</v>
      </c>
    </row>
    <row r="2716" spans="1:14" x14ac:dyDescent="0.2">
      <c r="A2716">
        <v>23210</v>
      </c>
      <c r="B2716" t="s">
        <v>12</v>
      </c>
      <c r="C2716">
        <v>31</v>
      </c>
      <c r="D2716">
        <v>0</v>
      </c>
      <c r="E2716">
        <v>0</v>
      </c>
      <c r="F2716" t="s">
        <v>22</v>
      </c>
      <c r="G2716" t="s">
        <v>14</v>
      </c>
      <c r="H2716" t="s">
        <v>17</v>
      </c>
      <c r="I2716">
        <v>77.95</v>
      </c>
      <c r="J2716">
        <v>25.1</v>
      </c>
      <c r="K2716" t="s">
        <v>18</v>
      </c>
      <c r="L2716">
        <v>0</v>
      </c>
      <c r="M2716" t="str">
        <f t="shared" si="84"/>
        <v>31-50</v>
      </c>
      <c r="N2716" t="str">
        <f t="shared" si="85"/>
        <v>Overweight</v>
      </c>
    </row>
    <row r="2717" spans="1:14" x14ac:dyDescent="0.2">
      <c r="A2717">
        <v>2647</v>
      </c>
      <c r="B2717" t="s">
        <v>12</v>
      </c>
      <c r="C2717">
        <v>55</v>
      </c>
      <c r="D2717">
        <v>0</v>
      </c>
      <c r="E2717">
        <v>0</v>
      </c>
      <c r="F2717" t="s">
        <v>13</v>
      </c>
      <c r="G2717" t="s">
        <v>14</v>
      </c>
      <c r="H2717" t="s">
        <v>17</v>
      </c>
      <c r="I2717">
        <v>80.349999999999994</v>
      </c>
      <c r="J2717">
        <v>28.7</v>
      </c>
      <c r="K2717" t="s">
        <v>20</v>
      </c>
      <c r="L2717">
        <v>0</v>
      </c>
      <c r="M2717" t="str">
        <f t="shared" si="84"/>
        <v>51-70</v>
      </c>
      <c r="N2717" t="str">
        <f t="shared" si="85"/>
        <v>Overweight</v>
      </c>
    </row>
    <row r="2718" spans="1:14" x14ac:dyDescent="0.2">
      <c r="A2718">
        <v>60934</v>
      </c>
      <c r="B2718" t="s">
        <v>12</v>
      </c>
      <c r="C2718">
        <v>39</v>
      </c>
      <c r="D2718">
        <v>0</v>
      </c>
      <c r="E2718">
        <v>0</v>
      </c>
      <c r="F2718" t="s">
        <v>13</v>
      </c>
      <c r="G2718" t="s">
        <v>14</v>
      </c>
      <c r="H2718" t="s">
        <v>15</v>
      </c>
      <c r="I2718">
        <v>57.38</v>
      </c>
      <c r="J2718">
        <v>41.8</v>
      </c>
      <c r="K2718" t="s">
        <v>16</v>
      </c>
      <c r="L2718">
        <v>0</v>
      </c>
      <c r="M2718" t="str">
        <f t="shared" si="84"/>
        <v>31-50</v>
      </c>
      <c r="N2718" t="str">
        <f t="shared" si="85"/>
        <v>Obese</v>
      </c>
    </row>
    <row r="2719" spans="1:14" x14ac:dyDescent="0.2">
      <c r="A2719">
        <v>1192</v>
      </c>
      <c r="B2719" t="s">
        <v>19</v>
      </c>
      <c r="C2719">
        <v>31</v>
      </c>
      <c r="D2719">
        <v>0</v>
      </c>
      <c r="E2719">
        <v>0</v>
      </c>
      <c r="F2719" t="s">
        <v>22</v>
      </c>
      <c r="G2719" t="s">
        <v>23</v>
      </c>
      <c r="H2719" t="s">
        <v>17</v>
      </c>
      <c r="I2719">
        <v>70.66</v>
      </c>
      <c r="J2719">
        <v>27.2</v>
      </c>
      <c r="K2719" t="s">
        <v>18</v>
      </c>
      <c r="L2719">
        <v>0</v>
      </c>
      <c r="M2719" t="str">
        <f t="shared" si="84"/>
        <v>31-50</v>
      </c>
      <c r="N2719" t="str">
        <f t="shared" si="85"/>
        <v>Overweight</v>
      </c>
    </row>
    <row r="2720" spans="1:14" x14ac:dyDescent="0.2">
      <c r="A2720">
        <v>55361</v>
      </c>
      <c r="B2720" t="s">
        <v>19</v>
      </c>
      <c r="C2720">
        <v>36</v>
      </c>
      <c r="D2720">
        <v>0</v>
      </c>
      <c r="E2720">
        <v>0</v>
      </c>
      <c r="F2720" t="s">
        <v>13</v>
      </c>
      <c r="G2720" t="s">
        <v>21</v>
      </c>
      <c r="H2720" t="s">
        <v>15</v>
      </c>
      <c r="I2720">
        <v>202.06</v>
      </c>
      <c r="J2720">
        <v>24.4</v>
      </c>
      <c r="K2720" t="s">
        <v>18</v>
      </c>
      <c r="L2720">
        <v>0</v>
      </c>
      <c r="M2720" t="str">
        <f t="shared" si="84"/>
        <v>31-50</v>
      </c>
      <c r="N2720" t="str">
        <f t="shared" si="85"/>
        <v>Normal weight</v>
      </c>
    </row>
    <row r="2721" spans="1:14" x14ac:dyDescent="0.2">
      <c r="A2721">
        <v>23989</v>
      </c>
      <c r="B2721" t="s">
        <v>19</v>
      </c>
      <c r="C2721">
        <v>62</v>
      </c>
      <c r="D2721">
        <v>0</v>
      </c>
      <c r="E2721">
        <v>0</v>
      </c>
      <c r="F2721" t="s">
        <v>13</v>
      </c>
      <c r="G2721" t="s">
        <v>21</v>
      </c>
      <c r="H2721" t="s">
        <v>15</v>
      </c>
      <c r="I2721">
        <v>86.4</v>
      </c>
      <c r="J2721">
        <v>32.6</v>
      </c>
      <c r="K2721" t="s">
        <v>20</v>
      </c>
      <c r="L2721">
        <v>0</v>
      </c>
      <c r="M2721" t="str">
        <f t="shared" si="84"/>
        <v>51-70</v>
      </c>
      <c r="N2721" t="str">
        <f t="shared" si="85"/>
        <v>Obese</v>
      </c>
    </row>
    <row r="2722" spans="1:14" x14ac:dyDescent="0.2">
      <c r="A2722">
        <v>26025</v>
      </c>
      <c r="B2722" t="s">
        <v>19</v>
      </c>
      <c r="C2722">
        <v>45</v>
      </c>
      <c r="D2722">
        <v>0</v>
      </c>
      <c r="E2722">
        <v>0</v>
      </c>
      <c r="F2722" t="s">
        <v>13</v>
      </c>
      <c r="G2722" t="s">
        <v>23</v>
      </c>
      <c r="H2722" t="s">
        <v>15</v>
      </c>
      <c r="I2722">
        <v>103.22</v>
      </c>
      <c r="J2722">
        <v>20.5</v>
      </c>
      <c r="K2722" t="s">
        <v>18</v>
      </c>
      <c r="L2722">
        <v>0</v>
      </c>
      <c r="M2722" t="str">
        <f t="shared" si="84"/>
        <v>31-50</v>
      </c>
      <c r="N2722" t="str">
        <f t="shared" si="85"/>
        <v>Normal weight</v>
      </c>
    </row>
    <row r="2723" spans="1:14" x14ac:dyDescent="0.2">
      <c r="A2723">
        <v>53105</v>
      </c>
      <c r="B2723" t="s">
        <v>19</v>
      </c>
      <c r="C2723">
        <v>29</v>
      </c>
      <c r="D2723">
        <v>0</v>
      </c>
      <c r="E2723">
        <v>0</v>
      </c>
      <c r="F2723" t="s">
        <v>13</v>
      </c>
      <c r="G2723" t="s">
        <v>14</v>
      </c>
      <c r="H2723" t="s">
        <v>15</v>
      </c>
      <c r="I2723">
        <v>63.9</v>
      </c>
      <c r="J2723">
        <v>45.4</v>
      </c>
      <c r="K2723" t="s">
        <v>20</v>
      </c>
      <c r="L2723">
        <v>0</v>
      </c>
      <c r="M2723" t="str">
        <f t="shared" si="84"/>
        <v>18-30</v>
      </c>
      <c r="N2723" t="str">
        <f t="shared" si="85"/>
        <v>Obese</v>
      </c>
    </row>
    <row r="2724" spans="1:14" x14ac:dyDescent="0.2">
      <c r="A2724">
        <v>10696</v>
      </c>
      <c r="B2724" t="s">
        <v>19</v>
      </c>
      <c r="C2724">
        <v>52</v>
      </c>
      <c r="D2724">
        <v>0</v>
      </c>
      <c r="E2724">
        <v>0</v>
      </c>
      <c r="F2724" t="s">
        <v>13</v>
      </c>
      <c r="G2724" t="s">
        <v>14</v>
      </c>
      <c r="H2724" t="s">
        <v>15</v>
      </c>
      <c r="I2724">
        <v>81.319999999999993</v>
      </c>
      <c r="J2724">
        <v>27.6</v>
      </c>
      <c r="K2724" t="s">
        <v>16</v>
      </c>
      <c r="L2724">
        <v>0</v>
      </c>
      <c r="M2724" t="str">
        <f t="shared" si="84"/>
        <v>51-70</v>
      </c>
      <c r="N2724" t="str">
        <f t="shared" si="85"/>
        <v>Overweight</v>
      </c>
    </row>
    <row r="2725" spans="1:14" x14ac:dyDescent="0.2">
      <c r="A2725">
        <v>52361</v>
      </c>
      <c r="B2725" t="s">
        <v>12</v>
      </c>
      <c r="C2725">
        <v>69</v>
      </c>
      <c r="D2725">
        <v>1</v>
      </c>
      <c r="E2725">
        <v>1</v>
      </c>
      <c r="F2725" t="s">
        <v>13</v>
      </c>
      <c r="G2725" t="s">
        <v>14</v>
      </c>
      <c r="H2725" t="s">
        <v>15</v>
      </c>
      <c r="I2725">
        <v>78.11</v>
      </c>
      <c r="J2725">
        <v>34.700000000000003</v>
      </c>
      <c r="K2725" t="s">
        <v>16</v>
      </c>
      <c r="L2725">
        <v>0</v>
      </c>
      <c r="M2725" t="str">
        <f t="shared" si="84"/>
        <v>51-70</v>
      </c>
      <c r="N2725" t="str">
        <f t="shared" si="85"/>
        <v>Obese</v>
      </c>
    </row>
    <row r="2726" spans="1:14" x14ac:dyDescent="0.2">
      <c r="A2726">
        <v>51408</v>
      </c>
      <c r="B2726" t="s">
        <v>12</v>
      </c>
      <c r="C2726">
        <v>33</v>
      </c>
      <c r="D2726">
        <v>0</v>
      </c>
      <c r="E2726">
        <v>0</v>
      </c>
      <c r="F2726" t="s">
        <v>13</v>
      </c>
      <c r="G2726" t="s">
        <v>23</v>
      </c>
      <c r="H2726" t="s">
        <v>17</v>
      </c>
      <c r="I2726">
        <v>77.94</v>
      </c>
      <c r="J2726">
        <v>28.7</v>
      </c>
      <c r="K2726" t="s">
        <v>18</v>
      </c>
      <c r="L2726">
        <v>0</v>
      </c>
      <c r="M2726" t="str">
        <f t="shared" si="84"/>
        <v>31-50</v>
      </c>
      <c r="N2726" t="str">
        <f t="shared" si="85"/>
        <v>Overweight</v>
      </c>
    </row>
    <row r="2727" spans="1:14" x14ac:dyDescent="0.2">
      <c r="A2727">
        <v>21407</v>
      </c>
      <c r="B2727" t="s">
        <v>12</v>
      </c>
      <c r="C2727">
        <v>39</v>
      </c>
      <c r="D2727">
        <v>0</v>
      </c>
      <c r="E2727">
        <v>0</v>
      </c>
      <c r="F2727" t="s">
        <v>13</v>
      </c>
      <c r="G2727" t="s">
        <v>14</v>
      </c>
      <c r="H2727" t="s">
        <v>17</v>
      </c>
      <c r="I2727">
        <v>117.03</v>
      </c>
      <c r="J2727">
        <v>40.299999999999997</v>
      </c>
      <c r="K2727" t="s">
        <v>16</v>
      </c>
      <c r="L2727">
        <v>0</v>
      </c>
      <c r="M2727" t="str">
        <f t="shared" si="84"/>
        <v>31-50</v>
      </c>
      <c r="N2727" t="str">
        <f t="shared" si="85"/>
        <v>Obese</v>
      </c>
    </row>
    <row r="2728" spans="1:14" x14ac:dyDescent="0.2">
      <c r="A2728">
        <v>34026</v>
      </c>
      <c r="B2728" t="s">
        <v>19</v>
      </c>
      <c r="C2728">
        <v>60</v>
      </c>
      <c r="D2728">
        <v>0</v>
      </c>
      <c r="E2728">
        <v>0</v>
      </c>
      <c r="F2728" t="s">
        <v>13</v>
      </c>
      <c r="G2728" t="s">
        <v>14</v>
      </c>
      <c r="H2728" t="s">
        <v>17</v>
      </c>
      <c r="I2728">
        <v>207.84</v>
      </c>
      <c r="J2728">
        <v>38.9</v>
      </c>
      <c r="K2728" t="s">
        <v>18</v>
      </c>
      <c r="L2728">
        <v>0</v>
      </c>
      <c r="M2728" t="str">
        <f t="shared" si="84"/>
        <v>51-70</v>
      </c>
      <c r="N2728" t="str">
        <f t="shared" si="85"/>
        <v>Obese</v>
      </c>
    </row>
    <row r="2729" spans="1:14" x14ac:dyDescent="0.2">
      <c r="A2729">
        <v>53004</v>
      </c>
      <c r="B2729" t="s">
        <v>19</v>
      </c>
      <c r="C2729">
        <v>54</v>
      </c>
      <c r="D2729">
        <v>0</v>
      </c>
      <c r="E2729">
        <v>0</v>
      </c>
      <c r="F2729" t="s">
        <v>13</v>
      </c>
      <c r="G2729" t="s">
        <v>23</v>
      </c>
      <c r="H2729" t="s">
        <v>17</v>
      </c>
      <c r="I2729">
        <v>228.26</v>
      </c>
      <c r="J2729">
        <v>46</v>
      </c>
      <c r="K2729" t="s">
        <v>18</v>
      </c>
      <c r="L2729">
        <v>0</v>
      </c>
      <c r="M2729" t="str">
        <f t="shared" si="84"/>
        <v>51-70</v>
      </c>
      <c r="N2729" t="str">
        <f t="shared" si="85"/>
        <v>Obese</v>
      </c>
    </row>
    <row r="2730" spans="1:14" x14ac:dyDescent="0.2">
      <c r="A2730">
        <v>18833</v>
      </c>
      <c r="B2730" t="s">
        <v>12</v>
      </c>
      <c r="C2730">
        <v>61</v>
      </c>
      <c r="D2730">
        <v>0</v>
      </c>
      <c r="E2730">
        <v>0</v>
      </c>
      <c r="F2730" t="s">
        <v>13</v>
      </c>
      <c r="G2730" t="s">
        <v>21</v>
      </c>
      <c r="H2730" t="s">
        <v>17</v>
      </c>
      <c r="I2730">
        <v>84.43</v>
      </c>
      <c r="J2730">
        <v>32.4</v>
      </c>
      <c r="K2730" t="s">
        <v>20</v>
      </c>
      <c r="L2730">
        <v>0</v>
      </c>
      <c r="M2730" t="str">
        <f t="shared" si="84"/>
        <v>51-70</v>
      </c>
      <c r="N2730" t="str">
        <f t="shared" si="85"/>
        <v>Obese</v>
      </c>
    </row>
    <row r="2731" spans="1:14" x14ac:dyDescent="0.2">
      <c r="A2731">
        <v>21677</v>
      </c>
      <c r="B2731" t="s">
        <v>19</v>
      </c>
      <c r="C2731">
        <v>64</v>
      </c>
      <c r="D2731">
        <v>0</v>
      </c>
      <c r="E2731">
        <v>0</v>
      </c>
      <c r="F2731" t="s">
        <v>13</v>
      </c>
      <c r="G2731" t="s">
        <v>14</v>
      </c>
      <c r="H2731" t="s">
        <v>17</v>
      </c>
      <c r="I2731">
        <v>75.13</v>
      </c>
      <c r="J2731">
        <v>31.1</v>
      </c>
      <c r="K2731" t="s">
        <v>16</v>
      </c>
      <c r="L2731">
        <v>0</v>
      </c>
      <c r="M2731" t="str">
        <f t="shared" si="84"/>
        <v>51-70</v>
      </c>
      <c r="N2731" t="str">
        <f t="shared" si="85"/>
        <v>Obese</v>
      </c>
    </row>
    <row r="2732" spans="1:14" x14ac:dyDescent="0.2">
      <c r="A2732">
        <v>50410</v>
      </c>
      <c r="B2732" t="s">
        <v>19</v>
      </c>
      <c r="C2732">
        <v>78</v>
      </c>
      <c r="D2732">
        <v>0</v>
      </c>
      <c r="E2732">
        <v>0</v>
      </c>
      <c r="F2732" t="s">
        <v>22</v>
      </c>
      <c r="G2732" t="s">
        <v>23</v>
      </c>
      <c r="H2732" t="s">
        <v>17</v>
      </c>
      <c r="I2732">
        <v>76.64</v>
      </c>
      <c r="J2732">
        <v>34.6</v>
      </c>
      <c r="K2732" t="s">
        <v>18</v>
      </c>
      <c r="L2732">
        <v>0</v>
      </c>
      <c r="M2732" t="str">
        <f t="shared" si="84"/>
        <v>71+</v>
      </c>
      <c r="N2732" t="str">
        <f t="shared" si="85"/>
        <v>Obese</v>
      </c>
    </row>
    <row r="2733" spans="1:14" x14ac:dyDescent="0.2">
      <c r="A2733">
        <v>31642</v>
      </c>
      <c r="B2733" t="s">
        <v>19</v>
      </c>
      <c r="C2733">
        <v>66</v>
      </c>
      <c r="D2733">
        <v>0</v>
      </c>
      <c r="E2733">
        <v>0</v>
      </c>
      <c r="F2733" t="s">
        <v>13</v>
      </c>
      <c r="G2733" t="s">
        <v>21</v>
      </c>
      <c r="H2733" t="s">
        <v>17</v>
      </c>
      <c r="I2733">
        <v>85.9</v>
      </c>
      <c r="J2733">
        <v>34.6</v>
      </c>
      <c r="K2733" t="s">
        <v>18</v>
      </c>
      <c r="L2733">
        <v>0</v>
      </c>
      <c r="M2733" t="str">
        <f t="shared" si="84"/>
        <v>51-70</v>
      </c>
      <c r="N2733" t="str">
        <f t="shared" si="85"/>
        <v>Obese</v>
      </c>
    </row>
    <row r="2734" spans="1:14" x14ac:dyDescent="0.2">
      <c r="A2734">
        <v>60455</v>
      </c>
      <c r="B2734" t="s">
        <v>12</v>
      </c>
      <c r="C2734">
        <v>48</v>
      </c>
      <c r="D2734">
        <v>0</v>
      </c>
      <c r="E2734">
        <v>0</v>
      </c>
      <c r="F2734" t="s">
        <v>13</v>
      </c>
      <c r="G2734" t="s">
        <v>14</v>
      </c>
      <c r="H2734" t="s">
        <v>15</v>
      </c>
      <c r="I2734">
        <v>76.19</v>
      </c>
      <c r="J2734">
        <v>28.5</v>
      </c>
      <c r="K2734" t="s">
        <v>18</v>
      </c>
      <c r="L2734">
        <v>0</v>
      </c>
      <c r="M2734" t="str">
        <f t="shared" si="84"/>
        <v>31-50</v>
      </c>
      <c r="N2734" t="str">
        <f t="shared" si="85"/>
        <v>Overweight</v>
      </c>
    </row>
    <row r="2735" spans="1:14" x14ac:dyDescent="0.2">
      <c r="A2735">
        <v>69647</v>
      </c>
      <c r="B2735" t="s">
        <v>12</v>
      </c>
      <c r="C2735">
        <v>30</v>
      </c>
      <c r="D2735">
        <v>0</v>
      </c>
      <c r="E2735">
        <v>0</v>
      </c>
      <c r="F2735" t="s">
        <v>22</v>
      </c>
      <c r="G2735" t="s">
        <v>14</v>
      </c>
      <c r="H2735" t="s">
        <v>15</v>
      </c>
      <c r="I2735">
        <v>63.42</v>
      </c>
      <c r="J2735">
        <v>28</v>
      </c>
      <c r="K2735" t="s">
        <v>18</v>
      </c>
      <c r="L2735">
        <v>0</v>
      </c>
      <c r="M2735" t="str">
        <f t="shared" si="84"/>
        <v>18-30</v>
      </c>
      <c r="N2735" t="str">
        <f t="shared" si="85"/>
        <v>Overweight</v>
      </c>
    </row>
    <row r="2736" spans="1:14" x14ac:dyDescent="0.2">
      <c r="A2736">
        <v>13172</v>
      </c>
      <c r="B2736" t="s">
        <v>19</v>
      </c>
      <c r="C2736">
        <v>61</v>
      </c>
      <c r="D2736">
        <v>0</v>
      </c>
      <c r="E2736">
        <v>0</v>
      </c>
      <c r="F2736" t="s">
        <v>13</v>
      </c>
      <c r="G2736" t="s">
        <v>21</v>
      </c>
      <c r="H2736" t="s">
        <v>15</v>
      </c>
      <c r="I2736">
        <v>203.76</v>
      </c>
      <c r="J2736">
        <v>33.799999999999997</v>
      </c>
      <c r="K2736" t="s">
        <v>18</v>
      </c>
      <c r="L2736">
        <v>0</v>
      </c>
      <c r="M2736" t="str">
        <f t="shared" si="84"/>
        <v>51-70</v>
      </c>
      <c r="N2736" t="str">
        <f t="shared" si="85"/>
        <v>Obese</v>
      </c>
    </row>
    <row r="2737" spans="1:14" x14ac:dyDescent="0.2">
      <c r="A2737">
        <v>31911</v>
      </c>
      <c r="B2737" t="s">
        <v>19</v>
      </c>
      <c r="C2737">
        <v>54</v>
      </c>
      <c r="D2737">
        <v>0</v>
      </c>
      <c r="E2737">
        <v>0</v>
      </c>
      <c r="F2737" t="s">
        <v>13</v>
      </c>
      <c r="G2737" t="s">
        <v>23</v>
      </c>
      <c r="H2737" t="s">
        <v>15</v>
      </c>
      <c r="I2737">
        <v>98.44</v>
      </c>
      <c r="J2737">
        <v>25.8</v>
      </c>
      <c r="K2737" t="s">
        <v>16</v>
      </c>
      <c r="L2737">
        <v>0</v>
      </c>
      <c r="M2737" t="str">
        <f t="shared" si="84"/>
        <v>51-70</v>
      </c>
      <c r="N2737" t="str">
        <f t="shared" si="85"/>
        <v>Overweight</v>
      </c>
    </row>
    <row r="2738" spans="1:14" x14ac:dyDescent="0.2">
      <c r="A2738">
        <v>53219</v>
      </c>
      <c r="B2738" t="s">
        <v>12</v>
      </c>
      <c r="C2738">
        <v>47</v>
      </c>
      <c r="D2738">
        <v>0</v>
      </c>
      <c r="E2738">
        <v>0</v>
      </c>
      <c r="F2738" t="s">
        <v>13</v>
      </c>
      <c r="G2738" t="s">
        <v>14</v>
      </c>
      <c r="H2738" t="s">
        <v>15</v>
      </c>
      <c r="I2738">
        <v>63.98</v>
      </c>
      <c r="J2738">
        <v>26.8</v>
      </c>
      <c r="K2738" t="s">
        <v>20</v>
      </c>
      <c r="L2738">
        <v>0</v>
      </c>
      <c r="M2738" t="str">
        <f t="shared" si="84"/>
        <v>31-50</v>
      </c>
      <c r="N2738" t="str">
        <f t="shared" si="85"/>
        <v>Overweight</v>
      </c>
    </row>
    <row r="2739" spans="1:14" x14ac:dyDescent="0.2">
      <c r="A2739">
        <v>7924</v>
      </c>
      <c r="B2739" t="s">
        <v>19</v>
      </c>
      <c r="C2739">
        <v>67</v>
      </c>
      <c r="D2739">
        <v>0</v>
      </c>
      <c r="E2739">
        <v>0</v>
      </c>
      <c r="F2739" t="s">
        <v>13</v>
      </c>
      <c r="G2739" t="s">
        <v>14</v>
      </c>
      <c r="H2739" t="s">
        <v>15</v>
      </c>
      <c r="I2739">
        <v>101.46</v>
      </c>
      <c r="J2739">
        <v>25.9</v>
      </c>
      <c r="K2739" t="s">
        <v>16</v>
      </c>
      <c r="L2739">
        <v>0</v>
      </c>
      <c r="M2739" t="str">
        <f t="shared" si="84"/>
        <v>51-70</v>
      </c>
      <c r="N2739" t="str">
        <f t="shared" si="85"/>
        <v>Overweight</v>
      </c>
    </row>
    <row r="2740" spans="1:14" x14ac:dyDescent="0.2">
      <c r="A2740">
        <v>72491</v>
      </c>
      <c r="B2740" t="s">
        <v>12</v>
      </c>
      <c r="C2740">
        <v>53</v>
      </c>
      <c r="D2740">
        <v>0</v>
      </c>
      <c r="E2740">
        <v>0</v>
      </c>
      <c r="F2740" t="s">
        <v>13</v>
      </c>
      <c r="G2740" t="s">
        <v>14</v>
      </c>
      <c r="H2740" t="s">
        <v>15</v>
      </c>
      <c r="I2740">
        <v>74.66</v>
      </c>
      <c r="J2740">
        <v>29.2</v>
      </c>
      <c r="K2740" t="s">
        <v>20</v>
      </c>
      <c r="L2740">
        <v>0</v>
      </c>
      <c r="M2740" t="str">
        <f t="shared" si="84"/>
        <v>51-70</v>
      </c>
      <c r="N2740" t="str">
        <f t="shared" si="85"/>
        <v>Overweight</v>
      </c>
    </row>
    <row r="2741" spans="1:14" x14ac:dyDescent="0.2">
      <c r="A2741">
        <v>59058</v>
      </c>
      <c r="B2741" t="s">
        <v>19</v>
      </c>
      <c r="C2741">
        <v>45</v>
      </c>
      <c r="D2741">
        <v>0</v>
      </c>
      <c r="E2741">
        <v>0</v>
      </c>
      <c r="F2741" t="s">
        <v>13</v>
      </c>
      <c r="G2741" t="s">
        <v>23</v>
      </c>
      <c r="H2741" t="s">
        <v>17</v>
      </c>
      <c r="I2741">
        <v>68.66</v>
      </c>
      <c r="J2741">
        <v>25.3</v>
      </c>
      <c r="K2741" t="s">
        <v>18</v>
      </c>
      <c r="L2741">
        <v>0</v>
      </c>
      <c r="M2741" t="str">
        <f t="shared" si="84"/>
        <v>31-50</v>
      </c>
      <c r="N2741" t="str">
        <f t="shared" si="85"/>
        <v>Overweight</v>
      </c>
    </row>
    <row r="2742" spans="1:14" x14ac:dyDescent="0.2">
      <c r="A2742">
        <v>52619</v>
      </c>
      <c r="B2742" t="s">
        <v>19</v>
      </c>
      <c r="C2742">
        <v>65</v>
      </c>
      <c r="D2742">
        <v>0</v>
      </c>
      <c r="E2742">
        <v>0</v>
      </c>
      <c r="F2742" t="s">
        <v>13</v>
      </c>
      <c r="G2742" t="s">
        <v>14</v>
      </c>
      <c r="H2742" t="s">
        <v>17</v>
      </c>
      <c r="I2742">
        <v>205.78</v>
      </c>
      <c r="J2742">
        <v>41.7</v>
      </c>
      <c r="K2742" t="s">
        <v>18</v>
      </c>
      <c r="L2742">
        <v>0</v>
      </c>
      <c r="M2742" t="str">
        <f t="shared" si="84"/>
        <v>51-70</v>
      </c>
      <c r="N2742" t="str">
        <f t="shared" si="85"/>
        <v>Obese</v>
      </c>
    </row>
    <row r="2743" spans="1:14" x14ac:dyDescent="0.2">
      <c r="A2743">
        <v>36162</v>
      </c>
      <c r="B2743" t="s">
        <v>12</v>
      </c>
      <c r="C2743">
        <v>39</v>
      </c>
      <c r="D2743">
        <v>1</v>
      </c>
      <c r="E2743">
        <v>0</v>
      </c>
      <c r="F2743" t="s">
        <v>13</v>
      </c>
      <c r="G2743" t="s">
        <v>14</v>
      </c>
      <c r="H2743" t="s">
        <v>17</v>
      </c>
      <c r="I2743">
        <v>111.24</v>
      </c>
      <c r="J2743">
        <v>38.799999999999997</v>
      </c>
      <c r="K2743" t="s">
        <v>18</v>
      </c>
      <c r="L2743">
        <v>0</v>
      </c>
      <c r="M2743" t="str">
        <f t="shared" si="84"/>
        <v>31-50</v>
      </c>
      <c r="N2743" t="str">
        <f t="shared" si="85"/>
        <v>Obese</v>
      </c>
    </row>
    <row r="2744" spans="1:14" x14ac:dyDescent="0.2">
      <c r="A2744">
        <v>21067</v>
      </c>
      <c r="B2744" t="s">
        <v>19</v>
      </c>
      <c r="C2744">
        <v>45</v>
      </c>
      <c r="D2744">
        <v>0</v>
      </c>
      <c r="E2744">
        <v>0</v>
      </c>
      <c r="F2744" t="s">
        <v>13</v>
      </c>
      <c r="G2744" t="s">
        <v>21</v>
      </c>
      <c r="H2744" t="s">
        <v>15</v>
      </c>
      <c r="I2744">
        <v>110.1</v>
      </c>
      <c r="J2744">
        <v>30.9</v>
      </c>
      <c r="K2744" t="s">
        <v>18</v>
      </c>
      <c r="L2744">
        <v>0</v>
      </c>
      <c r="M2744" t="str">
        <f t="shared" si="84"/>
        <v>31-50</v>
      </c>
      <c r="N2744" t="str">
        <f t="shared" si="85"/>
        <v>Obese</v>
      </c>
    </row>
    <row r="2745" spans="1:14" x14ac:dyDescent="0.2">
      <c r="A2745">
        <v>25718</v>
      </c>
      <c r="B2745" t="s">
        <v>19</v>
      </c>
      <c r="C2745">
        <v>28</v>
      </c>
      <c r="D2745">
        <v>0</v>
      </c>
      <c r="E2745">
        <v>0</v>
      </c>
      <c r="F2745" t="s">
        <v>13</v>
      </c>
      <c r="G2745" t="s">
        <v>14</v>
      </c>
      <c r="H2745" t="s">
        <v>15</v>
      </c>
      <c r="I2745">
        <v>100.8</v>
      </c>
      <c r="J2745">
        <v>39.299999999999997</v>
      </c>
      <c r="K2745" t="s">
        <v>16</v>
      </c>
      <c r="L2745">
        <v>0</v>
      </c>
      <c r="M2745" t="str">
        <f t="shared" si="84"/>
        <v>18-30</v>
      </c>
      <c r="N2745" t="str">
        <f t="shared" si="85"/>
        <v>Obese</v>
      </c>
    </row>
    <row r="2746" spans="1:14" x14ac:dyDescent="0.2">
      <c r="A2746">
        <v>69528</v>
      </c>
      <c r="B2746" t="s">
        <v>19</v>
      </c>
      <c r="C2746">
        <v>31</v>
      </c>
      <c r="D2746">
        <v>0</v>
      </c>
      <c r="E2746">
        <v>0</v>
      </c>
      <c r="F2746" t="s">
        <v>13</v>
      </c>
      <c r="G2746" t="s">
        <v>14</v>
      </c>
      <c r="H2746" t="s">
        <v>15</v>
      </c>
      <c r="I2746">
        <v>56.48</v>
      </c>
      <c r="J2746">
        <v>26.2</v>
      </c>
      <c r="K2746" t="s">
        <v>16</v>
      </c>
      <c r="L2746">
        <v>0</v>
      </c>
      <c r="M2746" t="str">
        <f t="shared" si="84"/>
        <v>31-50</v>
      </c>
      <c r="N2746" t="str">
        <f t="shared" si="85"/>
        <v>Overweight</v>
      </c>
    </row>
    <row r="2747" spans="1:14" x14ac:dyDescent="0.2">
      <c r="A2747">
        <v>56594</v>
      </c>
      <c r="B2747" t="s">
        <v>19</v>
      </c>
      <c r="C2747">
        <v>70</v>
      </c>
      <c r="D2747">
        <v>0</v>
      </c>
      <c r="E2747">
        <v>0</v>
      </c>
      <c r="F2747" t="s">
        <v>13</v>
      </c>
      <c r="G2747" t="s">
        <v>14</v>
      </c>
      <c r="H2747" t="s">
        <v>15</v>
      </c>
      <c r="I2747">
        <v>77.77</v>
      </c>
      <c r="J2747">
        <v>33.799999999999997</v>
      </c>
      <c r="K2747" t="s">
        <v>20</v>
      </c>
      <c r="L2747">
        <v>0</v>
      </c>
      <c r="M2747" t="str">
        <f t="shared" si="84"/>
        <v>51-70</v>
      </c>
      <c r="N2747" t="str">
        <f t="shared" si="85"/>
        <v>Obese</v>
      </c>
    </row>
    <row r="2748" spans="1:14" x14ac:dyDescent="0.2">
      <c r="A2748">
        <v>30002</v>
      </c>
      <c r="B2748" t="s">
        <v>12</v>
      </c>
      <c r="C2748">
        <v>44</v>
      </c>
      <c r="D2748">
        <v>1</v>
      </c>
      <c r="E2748">
        <v>0</v>
      </c>
      <c r="F2748" t="s">
        <v>13</v>
      </c>
      <c r="G2748" t="s">
        <v>21</v>
      </c>
      <c r="H2748" t="s">
        <v>17</v>
      </c>
      <c r="I2748">
        <v>83.59</v>
      </c>
      <c r="J2748">
        <v>24.1</v>
      </c>
      <c r="K2748" t="s">
        <v>18</v>
      </c>
      <c r="L2748">
        <v>0</v>
      </c>
      <c r="M2748" t="str">
        <f t="shared" si="84"/>
        <v>31-50</v>
      </c>
      <c r="N2748" t="str">
        <f t="shared" si="85"/>
        <v>Normal weight</v>
      </c>
    </row>
    <row r="2749" spans="1:14" x14ac:dyDescent="0.2">
      <c r="A2749">
        <v>71143</v>
      </c>
      <c r="B2749" t="s">
        <v>12</v>
      </c>
      <c r="C2749">
        <v>65</v>
      </c>
      <c r="D2749">
        <v>0</v>
      </c>
      <c r="E2749">
        <v>0</v>
      </c>
      <c r="F2749" t="s">
        <v>13</v>
      </c>
      <c r="G2749" t="s">
        <v>21</v>
      </c>
      <c r="H2749" t="s">
        <v>15</v>
      </c>
      <c r="I2749">
        <v>179.67</v>
      </c>
      <c r="J2749">
        <v>30.7</v>
      </c>
      <c r="K2749" t="s">
        <v>16</v>
      </c>
      <c r="L2749">
        <v>0</v>
      </c>
      <c r="M2749" t="str">
        <f t="shared" si="84"/>
        <v>51-70</v>
      </c>
      <c r="N2749" t="str">
        <f t="shared" si="85"/>
        <v>Obese</v>
      </c>
    </row>
    <row r="2750" spans="1:14" x14ac:dyDescent="0.2">
      <c r="A2750">
        <v>2818</v>
      </c>
      <c r="B2750" t="s">
        <v>19</v>
      </c>
      <c r="C2750">
        <v>80</v>
      </c>
      <c r="D2750">
        <v>0</v>
      </c>
      <c r="E2750">
        <v>0</v>
      </c>
      <c r="F2750" t="s">
        <v>22</v>
      </c>
      <c r="G2750" t="s">
        <v>21</v>
      </c>
      <c r="H2750" t="s">
        <v>17</v>
      </c>
      <c r="I2750">
        <v>230.74</v>
      </c>
      <c r="J2750">
        <v>30.2</v>
      </c>
      <c r="K2750" t="s">
        <v>16</v>
      </c>
      <c r="L2750">
        <v>0</v>
      </c>
      <c r="M2750" t="str">
        <f t="shared" si="84"/>
        <v>71+</v>
      </c>
      <c r="N2750" t="str">
        <f t="shared" si="85"/>
        <v>Obese</v>
      </c>
    </row>
    <row r="2751" spans="1:14" x14ac:dyDescent="0.2">
      <c r="A2751">
        <v>30650</v>
      </c>
      <c r="B2751" t="s">
        <v>12</v>
      </c>
      <c r="C2751">
        <v>54</v>
      </c>
      <c r="D2751">
        <v>0</v>
      </c>
      <c r="E2751">
        <v>0</v>
      </c>
      <c r="F2751" t="s">
        <v>13</v>
      </c>
      <c r="G2751" t="s">
        <v>23</v>
      </c>
      <c r="H2751" t="s">
        <v>17</v>
      </c>
      <c r="I2751">
        <v>216.19</v>
      </c>
      <c r="J2751">
        <v>30.3</v>
      </c>
      <c r="K2751" t="s">
        <v>16</v>
      </c>
      <c r="L2751">
        <v>0</v>
      </c>
      <c r="M2751" t="str">
        <f t="shared" si="84"/>
        <v>51-70</v>
      </c>
      <c r="N2751" t="str">
        <f t="shared" si="85"/>
        <v>Obese</v>
      </c>
    </row>
    <row r="2752" spans="1:14" x14ac:dyDescent="0.2">
      <c r="A2752">
        <v>3013</v>
      </c>
      <c r="B2752" t="s">
        <v>19</v>
      </c>
      <c r="C2752">
        <v>79</v>
      </c>
      <c r="D2752">
        <v>0</v>
      </c>
      <c r="E2752">
        <v>0</v>
      </c>
      <c r="F2752" t="s">
        <v>13</v>
      </c>
      <c r="G2752" t="s">
        <v>21</v>
      </c>
      <c r="H2752" t="s">
        <v>17</v>
      </c>
      <c r="I2752">
        <v>83.7</v>
      </c>
      <c r="J2752">
        <v>28.7</v>
      </c>
      <c r="K2752" t="s">
        <v>18</v>
      </c>
      <c r="L2752">
        <v>0</v>
      </c>
      <c r="M2752" t="str">
        <f t="shared" si="84"/>
        <v>71+</v>
      </c>
      <c r="N2752" t="str">
        <f t="shared" si="85"/>
        <v>Overweight</v>
      </c>
    </row>
    <row r="2753" spans="1:14" x14ac:dyDescent="0.2">
      <c r="A2753">
        <v>42806</v>
      </c>
      <c r="B2753" t="s">
        <v>19</v>
      </c>
      <c r="C2753">
        <v>60</v>
      </c>
      <c r="D2753">
        <v>1</v>
      </c>
      <c r="E2753">
        <v>0</v>
      </c>
      <c r="F2753" t="s">
        <v>13</v>
      </c>
      <c r="G2753" t="s">
        <v>14</v>
      </c>
      <c r="H2753" t="s">
        <v>17</v>
      </c>
      <c r="I2753">
        <v>200.66</v>
      </c>
      <c r="J2753">
        <v>36.299999999999997</v>
      </c>
      <c r="K2753" t="s">
        <v>20</v>
      </c>
      <c r="L2753">
        <v>0</v>
      </c>
      <c r="M2753" t="str">
        <f t="shared" si="84"/>
        <v>51-70</v>
      </c>
      <c r="N2753" t="str">
        <f t="shared" si="85"/>
        <v>Obese</v>
      </c>
    </row>
    <row r="2754" spans="1:14" x14ac:dyDescent="0.2">
      <c r="A2754">
        <v>46647</v>
      </c>
      <c r="B2754" t="s">
        <v>19</v>
      </c>
      <c r="C2754">
        <v>36</v>
      </c>
      <c r="D2754">
        <v>0</v>
      </c>
      <c r="E2754">
        <v>0</v>
      </c>
      <c r="F2754" t="s">
        <v>22</v>
      </c>
      <c r="G2754" t="s">
        <v>14</v>
      </c>
      <c r="H2754" t="s">
        <v>15</v>
      </c>
      <c r="I2754">
        <v>228.5</v>
      </c>
      <c r="J2754">
        <v>34.5</v>
      </c>
      <c r="K2754" t="s">
        <v>18</v>
      </c>
      <c r="L2754">
        <v>0</v>
      </c>
      <c r="M2754" t="str">
        <f t="shared" ref="M2754:M2817" si="86">IF(C2754&gt;=18,IF(C2754&lt;=30,"18-30",IF(C2754&lt;=50,"31-50",IF(C2754&lt;=70,"51-70","71+"))),"N/A")</f>
        <v>31-50</v>
      </c>
      <c r="N2754" t="str">
        <f t="shared" si="85"/>
        <v>Obese</v>
      </c>
    </row>
    <row r="2755" spans="1:14" x14ac:dyDescent="0.2">
      <c r="A2755">
        <v>6625</v>
      </c>
      <c r="B2755" t="s">
        <v>19</v>
      </c>
      <c r="C2755">
        <v>54</v>
      </c>
      <c r="D2755">
        <v>0</v>
      </c>
      <c r="E2755">
        <v>0</v>
      </c>
      <c r="F2755" t="s">
        <v>13</v>
      </c>
      <c r="G2755" t="s">
        <v>21</v>
      </c>
      <c r="H2755" t="s">
        <v>15</v>
      </c>
      <c r="I2755">
        <v>70.430000000000007</v>
      </c>
      <c r="J2755">
        <v>20.8</v>
      </c>
      <c r="K2755" t="s">
        <v>20</v>
      </c>
      <c r="L2755">
        <v>0</v>
      </c>
      <c r="M2755" t="str">
        <f t="shared" si="86"/>
        <v>51-70</v>
      </c>
      <c r="N2755" t="str">
        <f t="shared" ref="N2755:N2818" si="87">IF(J2755&lt;18.5,"Below weight",IF(J2755&lt;25,"Normal weight",IF(J2755&lt;30,"Overweight","Obese")))</f>
        <v>Normal weight</v>
      </c>
    </row>
    <row r="2756" spans="1:14" x14ac:dyDescent="0.2">
      <c r="A2756">
        <v>49605</v>
      </c>
      <c r="B2756" t="s">
        <v>12</v>
      </c>
      <c r="C2756">
        <v>63</v>
      </c>
      <c r="D2756">
        <v>0</v>
      </c>
      <c r="E2756">
        <v>0</v>
      </c>
      <c r="F2756" t="s">
        <v>13</v>
      </c>
      <c r="G2756" t="s">
        <v>14</v>
      </c>
      <c r="H2756" t="s">
        <v>15</v>
      </c>
      <c r="I2756">
        <v>74.39</v>
      </c>
      <c r="J2756">
        <v>31</v>
      </c>
      <c r="K2756" t="s">
        <v>16</v>
      </c>
      <c r="L2756">
        <v>0</v>
      </c>
      <c r="M2756" t="str">
        <f t="shared" si="86"/>
        <v>51-70</v>
      </c>
      <c r="N2756" t="str">
        <f t="shared" si="87"/>
        <v>Obese</v>
      </c>
    </row>
    <row r="2757" spans="1:14" x14ac:dyDescent="0.2">
      <c r="A2757">
        <v>24783</v>
      </c>
      <c r="B2757" t="s">
        <v>19</v>
      </c>
      <c r="C2757">
        <v>28</v>
      </c>
      <c r="D2757">
        <v>0</v>
      </c>
      <c r="E2757">
        <v>0</v>
      </c>
      <c r="F2757" t="s">
        <v>22</v>
      </c>
      <c r="G2757" t="s">
        <v>14</v>
      </c>
      <c r="H2757" t="s">
        <v>15</v>
      </c>
      <c r="I2757">
        <v>87.91</v>
      </c>
      <c r="J2757">
        <v>22.7</v>
      </c>
      <c r="K2757" t="s">
        <v>16</v>
      </c>
      <c r="L2757">
        <v>0</v>
      </c>
      <c r="M2757" t="str">
        <f t="shared" si="86"/>
        <v>18-30</v>
      </c>
      <c r="N2757" t="str">
        <f t="shared" si="87"/>
        <v>Normal weight</v>
      </c>
    </row>
    <row r="2758" spans="1:14" x14ac:dyDescent="0.2">
      <c r="A2758">
        <v>22515</v>
      </c>
      <c r="B2758" t="s">
        <v>19</v>
      </c>
      <c r="C2758">
        <v>38</v>
      </c>
      <c r="D2758">
        <v>1</v>
      </c>
      <c r="E2758">
        <v>0</v>
      </c>
      <c r="F2758" t="s">
        <v>13</v>
      </c>
      <c r="G2758" t="s">
        <v>14</v>
      </c>
      <c r="H2758" t="s">
        <v>17</v>
      </c>
      <c r="I2758">
        <v>118.55</v>
      </c>
      <c r="J2758">
        <v>38.4</v>
      </c>
      <c r="K2758" t="s">
        <v>20</v>
      </c>
      <c r="L2758">
        <v>0</v>
      </c>
      <c r="M2758" t="str">
        <f t="shared" si="86"/>
        <v>31-50</v>
      </c>
      <c r="N2758" t="str">
        <f t="shared" si="87"/>
        <v>Obese</v>
      </c>
    </row>
    <row r="2759" spans="1:14" x14ac:dyDescent="0.2">
      <c r="A2759">
        <v>3700</v>
      </c>
      <c r="B2759" t="s">
        <v>12</v>
      </c>
      <c r="C2759">
        <v>37</v>
      </c>
      <c r="D2759">
        <v>0</v>
      </c>
      <c r="E2759">
        <v>0</v>
      </c>
      <c r="F2759" t="s">
        <v>13</v>
      </c>
      <c r="G2759" t="s">
        <v>14</v>
      </c>
      <c r="H2759" t="s">
        <v>15</v>
      </c>
      <c r="I2759">
        <v>232.29</v>
      </c>
      <c r="J2759">
        <v>40.799999999999997</v>
      </c>
      <c r="K2759" t="s">
        <v>20</v>
      </c>
      <c r="L2759">
        <v>0</v>
      </c>
      <c r="M2759" t="str">
        <f t="shared" si="86"/>
        <v>31-50</v>
      </c>
      <c r="N2759" t="str">
        <f t="shared" si="87"/>
        <v>Obese</v>
      </c>
    </row>
    <row r="2760" spans="1:14" x14ac:dyDescent="0.2">
      <c r="A2760">
        <v>49955</v>
      </c>
      <c r="B2760" t="s">
        <v>12</v>
      </c>
      <c r="C2760">
        <v>43</v>
      </c>
      <c r="D2760">
        <v>0</v>
      </c>
      <c r="E2760">
        <v>0</v>
      </c>
      <c r="F2760" t="s">
        <v>22</v>
      </c>
      <c r="G2760" t="s">
        <v>14</v>
      </c>
      <c r="H2760" t="s">
        <v>15</v>
      </c>
      <c r="I2760">
        <v>78.98</v>
      </c>
      <c r="J2760">
        <v>31.3</v>
      </c>
      <c r="K2760" t="s">
        <v>16</v>
      </c>
      <c r="L2760">
        <v>0</v>
      </c>
      <c r="M2760" t="str">
        <f t="shared" si="86"/>
        <v>31-50</v>
      </c>
      <c r="N2760" t="str">
        <f t="shared" si="87"/>
        <v>Obese</v>
      </c>
    </row>
    <row r="2761" spans="1:14" x14ac:dyDescent="0.2">
      <c r="A2761">
        <v>2456</v>
      </c>
      <c r="B2761" t="s">
        <v>12</v>
      </c>
      <c r="C2761">
        <v>60</v>
      </c>
      <c r="D2761">
        <v>1</v>
      </c>
      <c r="E2761">
        <v>0</v>
      </c>
      <c r="F2761" t="s">
        <v>13</v>
      </c>
      <c r="G2761" t="s">
        <v>23</v>
      </c>
      <c r="H2761" t="s">
        <v>17</v>
      </c>
      <c r="I2761">
        <v>100.2</v>
      </c>
      <c r="J2761">
        <v>28.5</v>
      </c>
      <c r="K2761" t="s">
        <v>20</v>
      </c>
      <c r="L2761">
        <v>0</v>
      </c>
      <c r="M2761" t="str">
        <f t="shared" si="86"/>
        <v>51-70</v>
      </c>
      <c r="N2761" t="str">
        <f t="shared" si="87"/>
        <v>Overweight</v>
      </c>
    </row>
    <row r="2762" spans="1:14" x14ac:dyDescent="0.2">
      <c r="A2762">
        <v>71515</v>
      </c>
      <c r="B2762" t="s">
        <v>19</v>
      </c>
      <c r="C2762">
        <v>66</v>
      </c>
      <c r="D2762">
        <v>0</v>
      </c>
      <c r="E2762">
        <v>0</v>
      </c>
      <c r="F2762" t="s">
        <v>13</v>
      </c>
      <c r="G2762" t="s">
        <v>14</v>
      </c>
      <c r="H2762" t="s">
        <v>17</v>
      </c>
      <c r="I2762">
        <v>200.91</v>
      </c>
      <c r="J2762">
        <v>27.6</v>
      </c>
      <c r="K2762" t="s">
        <v>18</v>
      </c>
      <c r="L2762">
        <v>0</v>
      </c>
      <c r="M2762" t="str">
        <f t="shared" si="86"/>
        <v>51-70</v>
      </c>
      <c r="N2762" t="str">
        <f t="shared" si="87"/>
        <v>Overweight</v>
      </c>
    </row>
    <row r="2763" spans="1:14" x14ac:dyDescent="0.2">
      <c r="A2763">
        <v>38661</v>
      </c>
      <c r="B2763" t="s">
        <v>19</v>
      </c>
      <c r="C2763">
        <v>29</v>
      </c>
      <c r="D2763">
        <v>0</v>
      </c>
      <c r="E2763">
        <v>0</v>
      </c>
      <c r="F2763" t="s">
        <v>22</v>
      </c>
      <c r="G2763" t="s">
        <v>14</v>
      </c>
      <c r="H2763" t="s">
        <v>15</v>
      </c>
      <c r="I2763">
        <v>56.64</v>
      </c>
      <c r="J2763">
        <v>24.7</v>
      </c>
      <c r="K2763" t="s">
        <v>18</v>
      </c>
      <c r="L2763">
        <v>0</v>
      </c>
      <c r="M2763" t="str">
        <f t="shared" si="86"/>
        <v>18-30</v>
      </c>
      <c r="N2763" t="str">
        <f t="shared" si="87"/>
        <v>Normal weight</v>
      </c>
    </row>
    <row r="2764" spans="1:14" x14ac:dyDescent="0.2">
      <c r="A2764">
        <v>35210</v>
      </c>
      <c r="B2764" t="s">
        <v>19</v>
      </c>
      <c r="C2764">
        <v>48</v>
      </c>
      <c r="D2764">
        <v>0</v>
      </c>
      <c r="E2764">
        <v>0</v>
      </c>
      <c r="F2764" t="s">
        <v>13</v>
      </c>
      <c r="G2764" t="s">
        <v>14</v>
      </c>
      <c r="H2764" t="s">
        <v>15</v>
      </c>
      <c r="I2764">
        <v>112.96</v>
      </c>
      <c r="J2764">
        <v>25.4</v>
      </c>
      <c r="K2764" t="s">
        <v>18</v>
      </c>
      <c r="L2764">
        <v>0</v>
      </c>
      <c r="M2764" t="str">
        <f t="shared" si="86"/>
        <v>31-50</v>
      </c>
      <c r="N2764" t="str">
        <f t="shared" si="87"/>
        <v>Overweight</v>
      </c>
    </row>
    <row r="2765" spans="1:14" x14ac:dyDescent="0.2">
      <c r="A2765">
        <v>49930</v>
      </c>
      <c r="B2765" t="s">
        <v>19</v>
      </c>
      <c r="C2765">
        <v>68</v>
      </c>
      <c r="D2765">
        <v>0</v>
      </c>
      <c r="E2765">
        <v>0</v>
      </c>
      <c r="F2765" t="s">
        <v>13</v>
      </c>
      <c r="G2765" t="s">
        <v>14</v>
      </c>
      <c r="H2765" t="s">
        <v>17</v>
      </c>
      <c r="I2765">
        <v>236.04</v>
      </c>
      <c r="J2765">
        <v>28.5</v>
      </c>
      <c r="K2765" t="s">
        <v>18</v>
      </c>
      <c r="L2765">
        <v>0</v>
      </c>
      <c r="M2765" t="str">
        <f t="shared" si="86"/>
        <v>51-70</v>
      </c>
      <c r="N2765" t="str">
        <f t="shared" si="87"/>
        <v>Overweight</v>
      </c>
    </row>
    <row r="2766" spans="1:14" x14ac:dyDescent="0.2">
      <c r="A2766">
        <v>27789</v>
      </c>
      <c r="B2766" t="s">
        <v>19</v>
      </c>
      <c r="C2766">
        <v>57</v>
      </c>
      <c r="D2766">
        <v>0</v>
      </c>
      <c r="E2766">
        <v>0</v>
      </c>
      <c r="F2766" t="s">
        <v>13</v>
      </c>
      <c r="G2766" t="s">
        <v>14</v>
      </c>
      <c r="H2766" t="s">
        <v>15</v>
      </c>
      <c r="I2766">
        <v>73</v>
      </c>
      <c r="J2766">
        <v>26.2</v>
      </c>
      <c r="K2766" t="s">
        <v>18</v>
      </c>
      <c r="L2766">
        <v>0</v>
      </c>
      <c r="M2766" t="str">
        <f t="shared" si="86"/>
        <v>51-70</v>
      </c>
      <c r="N2766" t="str">
        <f t="shared" si="87"/>
        <v>Overweight</v>
      </c>
    </row>
    <row r="2767" spans="1:14" x14ac:dyDescent="0.2">
      <c r="A2767">
        <v>45325</v>
      </c>
      <c r="B2767" t="s">
        <v>19</v>
      </c>
      <c r="C2767">
        <v>29</v>
      </c>
      <c r="D2767">
        <v>0</v>
      </c>
      <c r="E2767">
        <v>0</v>
      </c>
      <c r="F2767" t="s">
        <v>22</v>
      </c>
      <c r="G2767" t="s">
        <v>14</v>
      </c>
      <c r="H2767" t="s">
        <v>15</v>
      </c>
      <c r="I2767">
        <v>61.13</v>
      </c>
      <c r="J2767">
        <v>26</v>
      </c>
      <c r="K2767" t="s">
        <v>18</v>
      </c>
      <c r="L2767">
        <v>0</v>
      </c>
      <c r="M2767" t="str">
        <f t="shared" si="86"/>
        <v>18-30</v>
      </c>
      <c r="N2767" t="str">
        <f t="shared" si="87"/>
        <v>Overweight</v>
      </c>
    </row>
    <row r="2768" spans="1:14" x14ac:dyDescent="0.2">
      <c r="A2768">
        <v>31092</v>
      </c>
      <c r="B2768" t="s">
        <v>19</v>
      </c>
      <c r="C2768">
        <v>30</v>
      </c>
      <c r="D2768">
        <v>0</v>
      </c>
      <c r="E2768">
        <v>0</v>
      </c>
      <c r="F2768" t="s">
        <v>13</v>
      </c>
      <c r="G2768" t="s">
        <v>14</v>
      </c>
      <c r="H2768" t="s">
        <v>15</v>
      </c>
      <c r="I2768">
        <v>88.56</v>
      </c>
      <c r="J2768">
        <v>45.3</v>
      </c>
      <c r="K2768" t="s">
        <v>18</v>
      </c>
      <c r="L2768">
        <v>0</v>
      </c>
      <c r="M2768" t="str">
        <f t="shared" si="86"/>
        <v>18-30</v>
      </c>
      <c r="N2768" t="str">
        <f t="shared" si="87"/>
        <v>Obese</v>
      </c>
    </row>
    <row r="2769" spans="1:14" x14ac:dyDescent="0.2">
      <c r="A2769">
        <v>40705</v>
      </c>
      <c r="B2769" t="s">
        <v>19</v>
      </c>
      <c r="C2769">
        <v>47</v>
      </c>
      <c r="D2769">
        <v>0</v>
      </c>
      <c r="E2769">
        <v>0</v>
      </c>
      <c r="F2769" t="s">
        <v>13</v>
      </c>
      <c r="G2769" t="s">
        <v>21</v>
      </c>
      <c r="H2769" t="s">
        <v>17</v>
      </c>
      <c r="I2769">
        <v>66.16</v>
      </c>
      <c r="J2769">
        <v>31.5</v>
      </c>
      <c r="K2769" t="s">
        <v>18</v>
      </c>
      <c r="L2769">
        <v>0</v>
      </c>
      <c r="M2769" t="str">
        <f t="shared" si="86"/>
        <v>31-50</v>
      </c>
      <c r="N2769" t="str">
        <f t="shared" si="87"/>
        <v>Obese</v>
      </c>
    </row>
    <row r="2770" spans="1:14" x14ac:dyDescent="0.2">
      <c r="A2770">
        <v>28513</v>
      </c>
      <c r="B2770" t="s">
        <v>19</v>
      </c>
      <c r="C2770">
        <v>73</v>
      </c>
      <c r="D2770">
        <v>0</v>
      </c>
      <c r="E2770">
        <v>0</v>
      </c>
      <c r="F2770" t="s">
        <v>13</v>
      </c>
      <c r="G2770" t="s">
        <v>14</v>
      </c>
      <c r="H2770" t="s">
        <v>17</v>
      </c>
      <c r="I2770">
        <v>88.98</v>
      </c>
      <c r="J2770">
        <v>20.6</v>
      </c>
      <c r="K2770" t="s">
        <v>20</v>
      </c>
      <c r="L2770">
        <v>0</v>
      </c>
      <c r="M2770" t="str">
        <f t="shared" si="86"/>
        <v>71+</v>
      </c>
      <c r="N2770" t="str">
        <f t="shared" si="87"/>
        <v>Normal weight</v>
      </c>
    </row>
    <row r="2771" spans="1:14" x14ac:dyDescent="0.2">
      <c r="A2771">
        <v>63915</v>
      </c>
      <c r="B2771" t="s">
        <v>19</v>
      </c>
      <c r="C2771">
        <v>39</v>
      </c>
      <c r="D2771">
        <v>0</v>
      </c>
      <c r="E2771">
        <v>0</v>
      </c>
      <c r="F2771" t="s">
        <v>13</v>
      </c>
      <c r="G2771" t="s">
        <v>14</v>
      </c>
      <c r="H2771" t="s">
        <v>15</v>
      </c>
      <c r="I2771">
        <v>87.39</v>
      </c>
      <c r="J2771">
        <v>57.9</v>
      </c>
      <c r="K2771" t="s">
        <v>18</v>
      </c>
      <c r="L2771">
        <v>0</v>
      </c>
      <c r="M2771" t="str">
        <f t="shared" si="86"/>
        <v>31-50</v>
      </c>
      <c r="N2771" t="str">
        <f t="shared" si="87"/>
        <v>Obese</v>
      </c>
    </row>
    <row r="2772" spans="1:14" x14ac:dyDescent="0.2">
      <c r="A2772">
        <v>35999</v>
      </c>
      <c r="B2772" t="s">
        <v>19</v>
      </c>
      <c r="C2772">
        <v>52</v>
      </c>
      <c r="D2772">
        <v>0</v>
      </c>
      <c r="E2772">
        <v>0</v>
      </c>
      <c r="F2772" t="s">
        <v>13</v>
      </c>
      <c r="G2772" t="s">
        <v>14</v>
      </c>
      <c r="H2772" t="s">
        <v>15</v>
      </c>
      <c r="I2772">
        <v>86.85</v>
      </c>
      <c r="J2772">
        <v>23.8</v>
      </c>
      <c r="K2772" t="s">
        <v>16</v>
      </c>
      <c r="L2772">
        <v>0</v>
      </c>
      <c r="M2772" t="str">
        <f t="shared" si="86"/>
        <v>51-70</v>
      </c>
      <c r="N2772" t="str">
        <f t="shared" si="87"/>
        <v>Normal weight</v>
      </c>
    </row>
    <row r="2773" spans="1:14" x14ac:dyDescent="0.2">
      <c r="A2773">
        <v>8964</v>
      </c>
      <c r="B2773" t="s">
        <v>19</v>
      </c>
      <c r="C2773">
        <v>34</v>
      </c>
      <c r="D2773">
        <v>0</v>
      </c>
      <c r="E2773">
        <v>0</v>
      </c>
      <c r="F2773" t="s">
        <v>22</v>
      </c>
      <c r="G2773" t="s">
        <v>14</v>
      </c>
      <c r="H2773" t="s">
        <v>17</v>
      </c>
      <c r="I2773">
        <v>94.37</v>
      </c>
      <c r="J2773">
        <v>38.1</v>
      </c>
      <c r="K2773" t="s">
        <v>18</v>
      </c>
      <c r="L2773">
        <v>0</v>
      </c>
      <c r="M2773" t="str">
        <f t="shared" si="86"/>
        <v>31-50</v>
      </c>
      <c r="N2773" t="str">
        <f t="shared" si="87"/>
        <v>Obese</v>
      </c>
    </row>
    <row r="2774" spans="1:14" x14ac:dyDescent="0.2">
      <c r="A2774">
        <v>38207</v>
      </c>
      <c r="B2774" t="s">
        <v>19</v>
      </c>
      <c r="C2774">
        <v>79</v>
      </c>
      <c r="D2774">
        <v>1</v>
      </c>
      <c r="E2774">
        <v>0</v>
      </c>
      <c r="F2774" t="s">
        <v>13</v>
      </c>
      <c r="G2774" t="s">
        <v>21</v>
      </c>
      <c r="H2774" t="s">
        <v>17</v>
      </c>
      <c r="I2774">
        <v>76.64</v>
      </c>
      <c r="J2774">
        <v>19.5</v>
      </c>
      <c r="K2774" t="s">
        <v>18</v>
      </c>
      <c r="L2774">
        <v>0</v>
      </c>
      <c r="M2774" t="str">
        <f t="shared" si="86"/>
        <v>71+</v>
      </c>
      <c r="N2774" t="str">
        <f t="shared" si="87"/>
        <v>Normal weight</v>
      </c>
    </row>
    <row r="2775" spans="1:14" x14ac:dyDescent="0.2">
      <c r="A2775">
        <v>52681</v>
      </c>
      <c r="B2775" t="s">
        <v>19</v>
      </c>
      <c r="C2775">
        <v>39</v>
      </c>
      <c r="D2775">
        <v>0</v>
      </c>
      <c r="E2775">
        <v>0</v>
      </c>
      <c r="F2775" t="s">
        <v>13</v>
      </c>
      <c r="G2775" t="s">
        <v>14</v>
      </c>
      <c r="H2775" t="s">
        <v>15</v>
      </c>
      <c r="I2775">
        <v>254.95</v>
      </c>
      <c r="J2775">
        <v>35.5</v>
      </c>
      <c r="K2775" t="s">
        <v>20</v>
      </c>
      <c r="L2775">
        <v>0</v>
      </c>
      <c r="M2775" t="str">
        <f t="shared" si="86"/>
        <v>31-50</v>
      </c>
      <c r="N2775" t="str">
        <f t="shared" si="87"/>
        <v>Obese</v>
      </c>
    </row>
    <row r="2776" spans="1:14" x14ac:dyDescent="0.2">
      <c r="A2776">
        <v>38980</v>
      </c>
      <c r="B2776" t="s">
        <v>12</v>
      </c>
      <c r="C2776">
        <v>61</v>
      </c>
      <c r="D2776">
        <v>0</v>
      </c>
      <c r="E2776">
        <v>0</v>
      </c>
      <c r="F2776" t="s">
        <v>13</v>
      </c>
      <c r="G2776" t="s">
        <v>23</v>
      </c>
      <c r="H2776" t="s">
        <v>15</v>
      </c>
      <c r="I2776">
        <v>107.33</v>
      </c>
      <c r="J2776">
        <v>26.4</v>
      </c>
      <c r="K2776" t="s">
        <v>16</v>
      </c>
      <c r="L2776">
        <v>0</v>
      </c>
      <c r="M2776" t="str">
        <f t="shared" si="86"/>
        <v>51-70</v>
      </c>
      <c r="N2776" t="str">
        <f t="shared" si="87"/>
        <v>Overweight</v>
      </c>
    </row>
    <row r="2777" spans="1:14" x14ac:dyDescent="0.2">
      <c r="A2777">
        <v>33924</v>
      </c>
      <c r="B2777" t="s">
        <v>19</v>
      </c>
      <c r="C2777">
        <v>26</v>
      </c>
      <c r="D2777">
        <v>0</v>
      </c>
      <c r="E2777">
        <v>0</v>
      </c>
      <c r="F2777" t="s">
        <v>22</v>
      </c>
      <c r="G2777" t="s">
        <v>14</v>
      </c>
      <c r="H2777" t="s">
        <v>15</v>
      </c>
      <c r="I2777">
        <v>80.94</v>
      </c>
      <c r="J2777">
        <v>22.2</v>
      </c>
      <c r="K2777" t="s">
        <v>20</v>
      </c>
      <c r="L2777">
        <v>0</v>
      </c>
      <c r="M2777" t="str">
        <f t="shared" si="86"/>
        <v>18-30</v>
      </c>
      <c r="N2777" t="str">
        <f t="shared" si="87"/>
        <v>Normal weight</v>
      </c>
    </row>
    <row r="2778" spans="1:14" x14ac:dyDescent="0.2">
      <c r="A2778">
        <v>46517</v>
      </c>
      <c r="B2778" t="s">
        <v>19</v>
      </c>
      <c r="C2778">
        <v>66</v>
      </c>
      <c r="D2778">
        <v>0</v>
      </c>
      <c r="E2778">
        <v>1</v>
      </c>
      <c r="F2778" t="s">
        <v>13</v>
      </c>
      <c r="G2778" t="s">
        <v>14</v>
      </c>
      <c r="H2778" t="s">
        <v>17</v>
      </c>
      <c r="I2778">
        <v>196.58</v>
      </c>
      <c r="J2778">
        <v>41.9</v>
      </c>
      <c r="K2778" t="s">
        <v>16</v>
      </c>
      <c r="L2778">
        <v>0</v>
      </c>
      <c r="M2778" t="str">
        <f t="shared" si="86"/>
        <v>51-70</v>
      </c>
      <c r="N2778" t="str">
        <f t="shared" si="87"/>
        <v>Obese</v>
      </c>
    </row>
    <row r="2779" spans="1:14" x14ac:dyDescent="0.2">
      <c r="A2779">
        <v>56575</v>
      </c>
      <c r="B2779" t="s">
        <v>19</v>
      </c>
      <c r="C2779">
        <v>51</v>
      </c>
      <c r="D2779">
        <v>1</v>
      </c>
      <c r="E2779">
        <v>0</v>
      </c>
      <c r="F2779" t="s">
        <v>13</v>
      </c>
      <c r="G2779" t="s">
        <v>23</v>
      </c>
      <c r="H2779" t="s">
        <v>15</v>
      </c>
      <c r="I2779">
        <v>69.94</v>
      </c>
      <c r="J2779">
        <v>33.299999999999997</v>
      </c>
      <c r="K2779" t="s">
        <v>20</v>
      </c>
      <c r="L2779">
        <v>0</v>
      </c>
      <c r="M2779" t="str">
        <f t="shared" si="86"/>
        <v>51-70</v>
      </c>
      <c r="N2779" t="str">
        <f t="shared" si="87"/>
        <v>Obese</v>
      </c>
    </row>
    <row r="2780" spans="1:14" x14ac:dyDescent="0.2">
      <c r="A2780">
        <v>31153</v>
      </c>
      <c r="B2780" t="s">
        <v>12</v>
      </c>
      <c r="C2780">
        <v>66</v>
      </c>
      <c r="D2780">
        <v>0</v>
      </c>
      <c r="E2780">
        <v>0</v>
      </c>
      <c r="F2780" t="s">
        <v>13</v>
      </c>
      <c r="G2780" t="s">
        <v>21</v>
      </c>
      <c r="H2780" t="s">
        <v>17</v>
      </c>
      <c r="I2780">
        <v>189.82</v>
      </c>
      <c r="J2780">
        <v>28.8</v>
      </c>
      <c r="K2780" t="s">
        <v>16</v>
      </c>
      <c r="L2780">
        <v>0</v>
      </c>
      <c r="M2780" t="str">
        <f t="shared" si="86"/>
        <v>51-70</v>
      </c>
      <c r="N2780" t="str">
        <f t="shared" si="87"/>
        <v>Overweight</v>
      </c>
    </row>
    <row r="2781" spans="1:14" x14ac:dyDescent="0.2">
      <c r="A2781">
        <v>52247</v>
      </c>
      <c r="B2781" t="s">
        <v>19</v>
      </c>
      <c r="C2781">
        <v>75</v>
      </c>
      <c r="D2781">
        <v>0</v>
      </c>
      <c r="E2781">
        <v>0</v>
      </c>
      <c r="F2781" t="s">
        <v>13</v>
      </c>
      <c r="G2781" t="s">
        <v>23</v>
      </c>
      <c r="H2781" t="s">
        <v>15</v>
      </c>
      <c r="I2781">
        <v>89.68</v>
      </c>
      <c r="J2781">
        <v>38.700000000000003</v>
      </c>
      <c r="K2781" t="s">
        <v>18</v>
      </c>
      <c r="L2781">
        <v>0</v>
      </c>
      <c r="M2781" t="str">
        <f t="shared" si="86"/>
        <v>71+</v>
      </c>
      <c r="N2781" t="str">
        <f t="shared" si="87"/>
        <v>Obese</v>
      </c>
    </row>
    <row r="2782" spans="1:14" x14ac:dyDescent="0.2">
      <c r="A2782">
        <v>61987</v>
      </c>
      <c r="B2782" t="s">
        <v>19</v>
      </c>
      <c r="C2782">
        <v>40</v>
      </c>
      <c r="D2782">
        <v>0</v>
      </c>
      <c r="E2782">
        <v>0</v>
      </c>
      <c r="F2782" t="s">
        <v>13</v>
      </c>
      <c r="G2782" t="s">
        <v>14</v>
      </c>
      <c r="H2782" t="s">
        <v>15</v>
      </c>
      <c r="I2782">
        <v>101.06</v>
      </c>
      <c r="J2782">
        <v>32.299999999999997</v>
      </c>
      <c r="K2782" t="s">
        <v>20</v>
      </c>
      <c r="L2782">
        <v>0</v>
      </c>
      <c r="M2782" t="str">
        <f t="shared" si="86"/>
        <v>31-50</v>
      </c>
      <c r="N2782" t="str">
        <f t="shared" si="87"/>
        <v>Obese</v>
      </c>
    </row>
    <row r="2783" spans="1:14" x14ac:dyDescent="0.2">
      <c r="A2783">
        <v>51329</v>
      </c>
      <c r="B2783" t="s">
        <v>19</v>
      </c>
      <c r="C2783">
        <v>48</v>
      </c>
      <c r="D2783">
        <v>0</v>
      </c>
      <c r="E2783">
        <v>0</v>
      </c>
      <c r="F2783" t="s">
        <v>13</v>
      </c>
      <c r="G2783" t="s">
        <v>14</v>
      </c>
      <c r="H2783" t="s">
        <v>17</v>
      </c>
      <c r="I2783">
        <v>68.010000000000005</v>
      </c>
      <c r="J2783">
        <v>27.7</v>
      </c>
      <c r="K2783" t="s">
        <v>18</v>
      </c>
      <c r="L2783">
        <v>0</v>
      </c>
      <c r="M2783" t="str">
        <f t="shared" si="86"/>
        <v>31-50</v>
      </c>
      <c r="N2783" t="str">
        <f t="shared" si="87"/>
        <v>Overweight</v>
      </c>
    </row>
    <row r="2784" spans="1:14" x14ac:dyDescent="0.2">
      <c r="A2784">
        <v>33560</v>
      </c>
      <c r="B2784" t="s">
        <v>19</v>
      </c>
      <c r="C2784">
        <v>81</v>
      </c>
      <c r="D2784">
        <v>0</v>
      </c>
      <c r="E2784">
        <v>1</v>
      </c>
      <c r="F2784" t="s">
        <v>13</v>
      </c>
      <c r="G2784" t="s">
        <v>23</v>
      </c>
      <c r="H2784" t="s">
        <v>15</v>
      </c>
      <c r="I2784">
        <v>90.11</v>
      </c>
      <c r="J2784">
        <v>28.6</v>
      </c>
      <c r="K2784" t="s">
        <v>18</v>
      </c>
      <c r="L2784">
        <v>0</v>
      </c>
      <c r="M2784" t="str">
        <f t="shared" si="86"/>
        <v>71+</v>
      </c>
      <c r="N2784" t="str">
        <f t="shared" si="87"/>
        <v>Overweight</v>
      </c>
    </row>
    <row r="2785" spans="1:14" x14ac:dyDescent="0.2">
      <c r="A2785">
        <v>37866</v>
      </c>
      <c r="B2785" t="s">
        <v>19</v>
      </c>
      <c r="C2785">
        <v>76</v>
      </c>
      <c r="D2785">
        <v>0</v>
      </c>
      <c r="E2785">
        <v>0</v>
      </c>
      <c r="F2785" t="s">
        <v>13</v>
      </c>
      <c r="G2785" t="s">
        <v>21</v>
      </c>
      <c r="H2785" t="s">
        <v>15</v>
      </c>
      <c r="I2785">
        <v>193.61</v>
      </c>
      <c r="J2785">
        <v>37.6</v>
      </c>
      <c r="K2785" t="s">
        <v>18</v>
      </c>
      <c r="L2785">
        <v>0</v>
      </c>
      <c r="M2785" t="str">
        <f t="shared" si="86"/>
        <v>71+</v>
      </c>
      <c r="N2785" t="str">
        <f t="shared" si="87"/>
        <v>Obese</v>
      </c>
    </row>
    <row r="2786" spans="1:14" x14ac:dyDescent="0.2">
      <c r="A2786">
        <v>45252</v>
      </c>
      <c r="B2786" t="s">
        <v>12</v>
      </c>
      <c r="C2786">
        <v>54</v>
      </c>
      <c r="D2786">
        <v>0</v>
      </c>
      <c r="E2786">
        <v>0</v>
      </c>
      <c r="F2786" t="s">
        <v>13</v>
      </c>
      <c r="G2786" t="s">
        <v>14</v>
      </c>
      <c r="H2786" t="s">
        <v>15</v>
      </c>
      <c r="I2786">
        <v>141.37</v>
      </c>
      <c r="J2786">
        <v>23.5</v>
      </c>
      <c r="K2786" t="s">
        <v>18</v>
      </c>
      <c r="L2786">
        <v>0</v>
      </c>
      <c r="M2786" t="str">
        <f t="shared" si="86"/>
        <v>51-70</v>
      </c>
      <c r="N2786" t="str">
        <f t="shared" si="87"/>
        <v>Normal weight</v>
      </c>
    </row>
    <row r="2787" spans="1:14" x14ac:dyDescent="0.2">
      <c r="A2787">
        <v>917</v>
      </c>
      <c r="B2787" t="s">
        <v>19</v>
      </c>
      <c r="C2787">
        <v>32</v>
      </c>
      <c r="D2787">
        <v>0</v>
      </c>
      <c r="E2787">
        <v>0</v>
      </c>
      <c r="F2787" t="s">
        <v>13</v>
      </c>
      <c r="G2787" t="s">
        <v>14</v>
      </c>
      <c r="H2787" t="s">
        <v>15</v>
      </c>
      <c r="I2787">
        <v>85.18</v>
      </c>
      <c r="J2787">
        <v>22.2</v>
      </c>
      <c r="K2787" t="s">
        <v>20</v>
      </c>
      <c r="L2787">
        <v>0</v>
      </c>
      <c r="M2787" t="str">
        <f t="shared" si="86"/>
        <v>31-50</v>
      </c>
      <c r="N2787" t="str">
        <f t="shared" si="87"/>
        <v>Normal weight</v>
      </c>
    </row>
    <row r="2788" spans="1:14" x14ac:dyDescent="0.2">
      <c r="A2788">
        <v>60981</v>
      </c>
      <c r="B2788" t="s">
        <v>19</v>
      </c>
      <c r="C2788">
        <v>26</v>
      </c>
      <c r="D2788">
        <v>0</v>
      </c>
      <c r="E2788">
        <v>0</v>
      </c>
      <c r="F2788" t="s">
        <v>22</v>
      </c>
      <c r="G2788" t="s">
        <v>14</v>
      </c>
      <c r="H2788" t="s">
        <v>17</v>
      </c>
      <c r="I2788">
        <v>130.07</v>
      </c>
      <c r="J2788">
        <v>33.1</v>
      </c>
      <c r="K2788" t="s">
        <v>18</v>
      </c>
      <c r="L2788">
        <v>0</v>
      </c>
      <c r="M2788" t="str">
        <f t="shared" si="86"/>
        <v>18-30</v>
      </c>
      <c r="N2788" t="str">
        <f t="shared" si="87"/>
        <v>Obese</v>
      </c>
    </row>
    <row r="2789" spans="1:14" x14ac:dyDescent="0.2">
      <c r="A2789">
        <v>28873</v>
      </c>
      <c r="B2789" t="s">
        <v>19</v>
      </c>
      <c r="C2789">
        <v>21</v>
      </c>
      <c r="D2789">
        <v>0</v>
      </c>
      <c r="E2789">
        <v>0</v>
      </c>
      <c r="F2789" t="s">
        <v>22</v>
      </c>
      <c r="G2789" t="s">
        <v>14</v>
      </c>
      <c r="H2789" t="s">
        <v>17</v>
      </c>
      <c r="I2789">
        <v>74.239999999999995</v>
      </c>
      <c r="J2789">
        <v>32.700000000000003</v>
      </c>
      <c r="K2789" t="s">
        <v>18</v>
      </c>
      <c r="L2789">
        <v>0</v>
      </c>
      <c r="M2789" t="str">
        <f t="shared" si="86"/>
        <v>18-30</v>
      </c>
      <c r="N2789" t="str">
        <f t="shared" si="87"/>
        <v>Obese</v>
      </c>
    </row>
    <row r="2790" spans="1:14" x14ac:dyDescent="0.2">
      <c r="A2790">
        <v>25446</v>
      </c>
      <c r="B2790" t="s">
        <v>19</v>
      </c>
      <c r="C2790">
        <v>45</v>
      </c>
      <c r="D2790">
        <v>0</v>
      </c>
      <c r="E2790">
        <v>0</v>
      </c>
      <c r="F2790" t="s">
        <v>13</v>
      </c>
      <c r="G2790" t="s">
        <v>23</v>
      </c>
      <c r="H2790" t="s">
        <v>15</v>
      </c>
      <c r="I2790">
        <v>79.98</v>
      </c>
      <c r="J2790">
        <v>41.4</v>
      </c>
      <c r="K2790" t="s">
        <v>18</v>
      </c>
      <c r="L2790">
        <v>0</v>
      </c>
      <c r="M2790" t="str">
        <f t="shared" si="86"/>
        <v>31-50</v>
      </c>
      <c r="N2790" t="str">
        <f t="shared" si="87"/>
        <v>Obese</v>
      </c>
    </row>
    <row r="2791" spans="1:14" x14ac:dyDescent="0.2">
      <c r="A2791">
        <v>54127</v>
      </c>
      <c r="B2791" t="s">
        <v>19</v>
      </c>
      <c r="C2791">
        <v>40</v>
      </c>
      <c r="D2791">
        <v>0</v>
      </c>
      <c r="E2791">
        <v>0</v>
      </c>
      <c r="F2791" t="s">
        <v>13</v>
      </c>
      <c r="G2791" t="s">
        <v>21</v>
      </c>
      <c r="H2791" t="s">
        <v>15</v>
      </c>
      <c r="I2791">
        <v>106.76</v>
      </c>
      <c r="J2791">
        <v>24.1</v>
      </c>
      <c r="K2791" t="s">
        <v>16</v>
      </c>
      <c r="L2791">
        <v>0</v>
      </c>
      <c r="M2791" t="str">
        <f t="shared" si="86"/>
        <v>31-50</v>
      </c>
      <c r="N2791" t="str">
        <f t="shared" si="87"/>
        <v>Normal weight</v>
      </c>
    </row>
    <row r="2792" spans="1:14" x14ac:dyDescent="0.2">
      <c r="A2792">
        <v>63804</v>
      </c>
      <c r="B2792" t="s">
        <v>19</v>
      </c>
      <c r="C2792">
        <v>27</v>
      </c>
      <c r="D2792">
        <v>0</v>
      </c>
      <c r="E2792">
        <v>0</v>
      </c>
      <c r="F2792" t="s">
        <v>22</v>
      </c>
      <c r="G2792" t="s">
        <v>14</v>
      </c>
      <c r="H2792" t="s">
        <v>17</v>
      </c>
      <c r="I2792">
        <v>55.93</v>
      </c>
      <c r="J2792">
        <v>20.3</v>
      </c>
      <c r="K2792" t="s">
        <v>20</v>
      </c>
      <c r="L2792">
        <v>0</v>
      </c>
      <c r="M2792" t="str">
        <f t="shared" si="86"/>
        <v>18-30</v>
      </c>
      <c r="N2792" t="str">
        <f t="shared" si="87"/>
        <v>Normal weight</v>
      </c>
    </row>
    <row r="2793" spans="1:14" x14ac:dyDescent="0.2">
      <c r="A2793">
        <v>56277</v>
      </c>
      <c r="B2793" t="s">
        <v>19</v>
      </c>
      <c r="C2793">
        <v>38</v>
      </c>
      <c r="D2793">
        <v>0</v>
      </c>
      <c r="E2793">
        <v>0</v>
      </c>
      <c r="F2793" t="s">
        <v>13</v>
      </c>
      <c r="G2793" t="s">
        <v>14</v>
      </c>
      <c r="H2793" t="s">
        <v>17</v>
      </c>
      <c r="I2793">
        <v>83.8</v>
      </c>
      <c r="J2793">
        <v>24.2</v>
      </c>
      <c r="K2793" t="s">
        <v>20</v>
      </c>
      <c r="L2793">
        <v>0</v>
      </c>
      <c r="M2793" t="str">
        <f t="shared" si="86"/>
        <v>31-50</v>
      </c>
      <c r="N2793" t="str">
        <f t="shared" si="87"/>
        <v>Normal weight</v>
      </c>
    </row>
    <row r="2794" spans="1:14" x14ac:dyDescent="0.2">
      <c r="A2794">
        <v>33657</v>
      </c>
      <c r="B2794" t="s">
        <v>19</v>
      </c>
      <c r="C2794">
        <v>64</v>
      </c>
      <c r="D2794">
        <v>0</v>
      </c>
      <c r="E2794">
        <v>0</v>
      </c>
      <c r="F2794" t="s">
        <v>13</v>
      </c>
      <c r="G2794" t="s">
        <v>14</v>
      </c>
      <c r="H2794" t="s">
        <v>15</v>
      </c>
      <c r="I2794">
        <v>95.87</v>
      </c>
      <c r="J2794">
        <v>19.3</v>
      </c>
      <c r="K2794" t="s">
        <v>16</v>
      </c>
      <c r="L2794">
        <v>0</v>
      </c>
      <c r="M2794" t="str">
        <f t="shared" si="86"/>
        <v>51-70</v>
      </c>
      <c r="N2794" t="str">
        <f t="shared" si="87"/>
        <v>Normal weight</v>
      </c>
    </row>
    <row r="2795" spans="1:14" x14ac:dyDescent="0.2">
      <c r="A2795">
        <v>72393</v>
      </c>
      <c r="B2795" t="s">
        <v>19</v>
      </c>
      <c r="C2795">
        <v>23</v>
      </c>
      <c r="D2795">
        <v>0</v>
      </c>
      <c r="E2795">
        <v>0</v>
      </c>
      <c r="F2795" t="s">
        <v>13</v>
      </c>
      <c r="G2795" t="s">
        <v>23</v>
      </c>
      <c r="H2795" t="s">
        <v>17</v>
      </c>
      <c r="I2795">
        <v>84.93</v>
      </c>
      <c r="J2795">
        <v>24.2</v>
      </c>
      <c r="K2795" t="s">
        <v>18</v>
      </c>
      <c r="L2795">
        <v>0</v>
      </c>
      <c r="M2795" t="str">
        <f t="shared" si="86"/>
        <v>18-30</v>
      </c>
      <c r="N2795" t="str">
        <f t="shared" si="87"/>
        <v>Normal weight</v>
      </c>
    </row>
    <row r="2796" spans="1:14" x14ac:dyDescent="0.2">
      <c r="A2796">
        <v>68059</v>
      </c>
      <c r="B2796" t="s">
        <v>12</v>
      </c>
      <c r="C2796">
        <v>35</v>
      </c>
      <c r="D2796">
        <v>0</v>
      </c>
      <c r="E2796">
        <v>0</v>
      </c>
      <c r="F2796" t="s">
        <v>13</v>
      </c>
      <c r="G2796" t="s">
        <v>23</v>
      </c>
      <c r="H2796" t="s">
        <v>17</v>
      </c>
      <c r="I2796">
        <v>103.08</v>
      </c>
      <c r="J2796">
        <v>41.5</v>
      </c>
      <c r="K2796" t="s">
        <v>20</v>
      </c>
      <c r="L2796">
        <v>0</v>
      </c>
      <c r="M2796" t="str">
        <f t="shared" si="86"/>
        <v>31-50</v>
      </c>
      <c r="N2796" t="str">
        <f t="shared" si="87"/>
        <v>Obese</v>
      </c>
    </row>
    <row r="2797" spans="1:14" x14ac:dyDescent="0.2">
      <c r="A2797">
        <v>841</v>
      </c>
      <c r="B2797" t="s">
        <v>12</v>
      </c>
      <c r="C2797">
        <v>34</v>
      </c>
      <c r="D2797">
        <v>0</v>
      </c>
      <c r="E2797">
        <v>0</v>
      </c>
      <c r="F2797" t="s">
        <v>13</v>
      </c>
      <c r="G2797" t="s">
        <v>14</v>
      </c>
      <c r="H2797" t="s">
        <v>15</v>
      </c>
      <c r="I2797">
        <v>83.75</v>
      </c>
      <c r="J2797">
        <v>37</v>
      </c>
      <c r="K2797" t="s">
        <v>18</v>
      </c>
      <c r="L2797">
        <v>0</v>
      </c>
      <c r="M2797" t="str">
        <f t="shared" si="86"/>
        <v>31-50</v>
      </c>
      <c r="N2797" t="str">
        <f t="shared" si="87"/>
        <v>Obese</v>
      </c>
    </row>
    <row r="2798" spans="1:14" x14ac:dyDescent="0.2">
      <c r="A2798">
        <v>1552</v>
      </c>
      <c r="B2798" t="s">
        <v>12</v>
      </c>
      <c r="C2798">
        <v>73</v>
      </c>
      <c r="D2798">
        <v>0</v>
      </c>
      <c r="E2798">
        <v>0</v>
      </c>
      <c r="F2798" t="s">
        <v>13</v>
      </c>
      <c r="G2798" t="s">
        <v>14</v>
      </c>
      <c r="H2798" t="s">
        <v>15</v>
      </c>
      <c r="I2798">
        <v>101.58</v>
      </c>
      <c r="J2798">
        <v>35.9</v>
      </c>
      <c r="K2798" t="s">
        <v>18</v>
      </c>
      <c r="L2798">
        <v>0</v>
      </c>
      <c r="M2798" t="str">
        <f t="shared" si="86"/>
        <v>71+</v>
      </c>
      <c r="N2798" t="str">
        <f t="shared" si="87"/>
        <v>Obese</v>
      </c>
    </row>
    <row r="2799" spans="1:14" x14ac:dyDescent="0.2">
      <c r="A2799">
        <v>49190</v>
      </c>
      <c r="B2799" t="s">
        <v>19</v>
      </c>
      <c r="C2799">
        <v>45</v>
      </c>
      <c r="D2799">
        <v>0</v>
      </c>
      <c r="E2799">
        <v>0</v>
      </c>
      <c r="F2799" t="s">
        <v>13</v>
      </c>
      <c r="G2799" t="s">
        <v>14</v>
      </c>
      <c r="H2799" t="s">
        <v>17</v>
      </c>
      <c r="I2799">
        <v>112.55</v>
      </c>
      <c r="J2799">
        <v>32.1</v>
      </c>
      <c r="K2799" t="s">
        <v>18</v>
      </c>
      <c r="L2799">
        <v>0</v>
      </c>
      <c r="M2799" t="str">
        <f t="shared" si="86"/>
        <v>31-50</v>
      </c>
      <c r="N2799" t="str">
        <f t="shared" si="87"/>
        <v>Obese</v>
      </c>
    </row>
    <row r="2800" spans="1:14" x14ac:dyDescent="0.2">
      <c r="A2800">
        <v>49277</v>
      </c>
      <c r="B2800" t="s">
        <v>19</v>
      </c>
      <c r="C2800">
        <v>34</v>
      </c>
      <c r="D2800">
        <v>0</v>
      </c>
      <c r="E2800">
        <v>0</v>
      </c>
      <c r="F2800" t="s">
        <v>22</v>
      </c>
      <c r="G2800" t="s">
        <v>14</v>
      </c>
      <c r="H2800" t="s">
        <v>15</v>
      </c>
      <c r="I2800">
        <v>70.87</v>
      </c>
      <c r="J2800">
        <v>55.7</v>
      </c>
      <c r="K2800" t="s">
        <v>16</v>
      </c>
      <c r="L2800">
        <v>0</v>
      </c>
      <c r="M2800" t="str">
        <f t="shared" si="86"/>
        <v>31-50</v>
      </c>
      <c r="N2800" t="str">
        <f t="shared" si="87"/>
        <v>Obese</v>
      </c>
    </row>
    <row r="2801" spans="1:14" x14ac:dyDescent="0.2">
      <c r="A2801">
        <v>711</v>
      </c>
      <c r="B2801" t="s">
        <v>12</v>
      </c>
      <c r="C2801">
        <v>81</v>
      </c>
      <c r="D2801">
        <v>0</v>
      </c>
      <c r="E2801">
        <v>0</v>
      </c>
      <c r="F2801" t="s">
        <v>13</v>
      </c>
      <c r="G2801" t="s">
        <v>14</v>
      </c>
      <c r="H2801" t="s">
        <v>17</v>
      </c>
      <c r="I2801">
        <v>92.96</v>
      </c>
      <c r="J2801">
        <v>22.2</v>
      </c>
      <c r="K2801" t="s">
        <v>18</v>
      </c>
      <c r="L2801">
        <v>0</v>
      </c>
      <c r="M2801" t="str">
        <f t="shared" si="86"/>
        <v>71+</v>
      </c>
      <c r="N2801" t="str">
        <f t="shared" si="87"/>
        <v>Normal weight</v>
      </c>
    </row>
    <row r="2802" spans="1:14" x14ac:dyDescent="0.2">
      <c r="A2802">
        <v>13237</v>
      </c>
      <c r="B2802" t="s">
        <v>12</v>
      </c>
      <c r="C2802">
        <v>57</v>
      </c>
      <c r="D2802">
        <v>0</v>
      </c>
      <c r="E2802">
        <v>1</v>
      </c>
      <c r="F2802" t="s">
        <v>13</v>
      </c>
      <c r="G2802" t="s">
        <v>21</v>
      </c>
      <c r="H2802" t="s">
        <v>15</v>
      </c>
      <c r="I2802">
        <v>112.37</v>
      </c>
      <c r="J2802">
        <v>28.4</v>
      </c>
      <c r="K2802" t="s">
        <v>18</v>
      </c>
      <c r="L2802">
        <v>0</v>
      </c>
      <c r="M2802" t="str">
        <f t="shared" si="86"/>
        <v>51-70</v>
      </c>
      <c r="N2802" t="str">
        <f t="shared" si="87"/>
        <v>Overweight</v>
      </c>
    </row>
    <row r="2803" spans="1:14" x14ac:dyDescent="0.2">
      <c r="A2803">
        <v>61684</v>
      </c>
      <c r="B2803" t="s">
        <v>19</v>
      </c>
      <c r="C2803">
        <v>38</v>
      </c>
      <c r="D2803">
        <v>0</v>
      </c>
      <c r="E2803">
        <v>0</v>
      </c>
      <c r="F2803" t="s">
        <v>13</v>
      </c>
      <c r="G2803" t="s">
        <v>14</v>
      </c>
      <c r="H2803" t="s">
        <v>15</v>
      </c>
      <c r="I2803">
        <v>151.26</v>
      </c>
      <c r="J2803">
        <v>20.6</v>
      </c>
      <c r="K2803" t="s">
        <v>18</v>
      </c>
      <c r="L2803">
        <v>0</v>
      </c>
      <c r="M2803" t="str">
        <f t="shared" si="86"/>
        <v>31-50</v>
      </c>
      <c r="N2803" t="str">
        <f t="shared" si="87"/>
        <v>Normal weight</v>
      </c>
    </row>
    <row r="2804" spans="1:14" x14ac:dyDescent="0.2">
      <c r="A2804">
        <v>32726</v>
      </c>
      <c r="B2804" t="s">
        <v>19</v>
      </c>
      <c r="C2804">
        <v>41</v>
      </c>
      <c r="D2804">
        <v>0</v>
      </c>
      <c r="E2804">
        <v>0</v>
      </c>
      <c r="F2804" t="s">
        <v>22</v>
      </c>
      <c r="G2804" t="s">
        <v>14</v>
      </c>
      <c r="H2804" t="s">
        <v>15</v>
      </c>
      <c r="I2804">
        <v>76.08</v>
      </c>
      <c r="J2804">
        <v>25.1</v>
      </c>
      <c r="K2804" t="s">
        <v>18</v>
      </c>
      <c r="L2804">
        <v>0</v>
      </c>
      <c r="M2804" t="str">
        <f t="shared" si="86"/>
        <v>31-50</v>
      </c>
      <c r="N2804" t="str">
        <f t="shared" si="87"/>
        <v>Overweight</v>
      </c>
    </row>
    <row r="2805" spans="1:14" x14ac:dyDescent="0.2">
      <c r="A2805">
        <v>65729</v>
      </c>
      <c r="B2805" t="s">
        <v>19</v>
      </c>
      <c r="C2805">
        <v>26</v>
      </c>
      <c r="D2805">
        <v>0</v>
      </c>
      <c r="E2805">
        <v>0</v>
      </c>
      <c r="F2805" t="s">
        <v>13</v>
      </c>
      <c r="G2805" t="s">
        <v>14</v>
      </c>
      <c r="H2805" t="s">
        <v>17</v>
      </c>
      <c r="I2805">
        <v>123.98</v>
      </c>
      <c r="J2805">
        <v>30.1</v>
      </c>
      <c r="K2805" t="s">
        <v>18</v>
      </c>
      <c r="L2805">
        <v>0</v>
      </c>
      <c r="M2805" t="str">
        <f t="shared" si="86"/>
        <v>18-30</v>
      </c>
      <c r="N2805" t="str">
        <f t="shared" si="87"/>
        <v>Obese</v>
      </c>
    </row>
    <row r="2806" spans="1:14" x14ac:dyDescent="0.2">
      <c r="A2806">
        <v>11382</v>
      </c>
      <c r="B2806" t="s">
        <v>12</v>
      </c>
      <c r="C2806">
        <v>18</v>
      </c>
      <c r="D2806">
        <v>0</v>
      </c>
      <c r="E2806">
        <v>0</v>
      </c>
      <c r="F2806" t="s">
        <v>22</v>
      </c>
      <c r="G2806" t="s">
        <v>14</v>
      </c>
      <c r="H2806" t="s">
        <v>17</v>
      </c>
      <c r="I2806">
        <v>98.07</v>
      </c>
      <c r="J2806">
        <v>24</v>
      </c>
      <c r="K2806" t="s">
        <v>18</v>
      </c>
      <c r="L2806">
        <v>0</v>
      </c>
      <c r="M2806" t="str">
        <f t="shared" si="86"/>
        <v>18-30</v>
      </c>
      <c r="N2806" t="str">
        <f t="shared" si="87"/>
        <v>Normal weight</v>
      </c>
    </row>
    <row r="2807" spans="1:14" x14ac:dyDescent="0.2">
      <c r="A2807">
        <v>31703</v>
      </c>
      <c r="B2807" t="s">
        <v>12</v>
      </c>
      <c r="C2807">
        <v>66</v>
      </c>
      <c r="D2807">
        <v>0</v>
      </c>
      <c r="E2807">
        <v>0</v>
      </c>
      <c r="F2807" t="s">
        <v>13</v>
      </c>
      <c r="G2807" t="s">
        <v>21</v>
      </c>
      <c r="H2807" t="s">
        <v>15</v>
      </c>
      <c r="I2807">
        <v>85.82</v>
      </c>
      <c r="J2807">
        <v>27.8</v>
      </c>
      <c r="K2807" t="s">
        <v>18</v>
      </c>
      <c r="L2807">
        <v>0</v>
      </c>
      <c r="M2807" t="str">
        <f t="shared" si="86"/>
        <v>51-70</v>
      </c>
      <c r="N2807" t="str">
        <f t="shared" si="87"/>
        <v>Overweight</v>
      </c>
    </row>
    <row r="2808" spans="1:14" x14ac:dyDescent="0.2">
      <c r="A2808">
        <v>5647</v>
      </c>
      <c r="B2808" t="s">
        <v>19</v>
      </c>
      <c r="C2808">
        <v>18</v>
      </c>
      <c r="D2808">
        <v>0</v>
      </c>
      <c r="E2808">
        <v>0</v>
      </c>
      <c r="F2808" t="s">
        <v>22</v>
      </c>
      <c r="G2808" t="s">
        <v>14</v>
      </c>
      <c r="H2808" t="s">
        <v>15</v>
      </c>
      <c r="I2808">
        <v>99.01</v>
      </c>
      <c r="J2808">
        <v>25.5</v>
      </c>
      <c r="K2808" t="s">
        <v>16</v>
      </c>
      <c r="L2808">
        <v>0</v>
      </c>
      <c r="M2808" t="str">
        <f t="shared" si="86"/>
        <v>18-30</v>
      </c>
      <c r="N2808" t="str">
        <f t="shared" si="87"/>
        <v>Overweight</v>
      </c>
    </row>
    <row r="2809" spans="1:14" x14ac:dyDescent="0.2">
      <c r="A2809">
        <v>13846</v>
      </c>
      <c r="B2809" t="s">
        <v>12</v>
      </c>
      <c r="C2809">
        <v>43</v>
      </c>
      <c r="D2809">
        <v>0</v>
      </c>
      <c r="E2809">
        <v>0</v>
      </c>
      <c r="F2809" t="s">
        <v>13</v>
      </c>
      <c r="G2809" t="s">
        <v>23</v>
      </c>
      <c r="H2809" t="s">
        <v>17</v>
      </c>
      <c r="I2809">
        <v>88</v>
      </c>
      <c r="J2809">
        <v>30.6</v>
      </c>
      <c r="K2809" t="s">
        <v>18</v>
      </c>
      <c r="L2809">
        <v>0</v>
      </c>
      <c r="M2809" t="str">
        <f t="shared" si="86"/>
        <v>31-50</v>
      </c>
      <c r="N2809" t="str">
        <f t="shared" si="87"/>
        <v>Obese</v>
      </c>
    </row>
    <row r="2810" spans="1:14" x14ac:dyDescent="0.2">
      <c r="A2810">
        <v>61667</v>
      </c>
      <c r="B2810" t="s">
        <v>19</v>
      </c>
      <c r="C2810">
        <v>61</v>
      </c>
      <c r="D2810">
        <v>0</v>
      </c>
      <c r="E2810">
        <v>0</v>
      </c>
      <c r="F2810" t="s">
        <v>13</v>
      </c>
      <c r="G2810" t="s">
        <v>14</v>
      </c>
      <c r="H2810" t="s">
        <v>17</v>
      </c>
      <c r="I2810">
        <v>144.13999999999999</v>
      </c>
      <c r="J2810">
        <v>29.8</v>
      </c>
      <c r="K2810" t="s">
        <v>18</v>
      </c>
      <c r="L2810">
        <v>0</v>
      </c>
      <c r="M2810" t="str">
        <f t="shared" si="86"/>
        <v>51-70</v>
      </c>
      <c r="N2810" t="str">
        <f t="shared" si="87"/>
        <v>Overweight</v>
      </c>
    </row>
    <row r="2811" spans="1:14" x14ac:dyDescent="0.2">
      <c r="A2811">
        <v>46079</v>
      </c>
      <c r="B2811" t="s">
        <v>12</v>
      </c>
      <c r="C2811">
        <v>31</v>
      </c>
      <c r="D2811">
        <v>0</v>
      </c>
      <c r="E2811">
        <v>0</v>
      </c>
      <c r="F2811" t="s">
        <v>22</v>
      </c>
      <c r="G2811" t="s">
        <v>14</v>
      </c>
      <c r="H2811" t="s">
        <v>15</v>
      </c>
      <c r="I2811">
        <v>78.8</v>
      </c>
      <c r="J2811">
        <v>28.7</v>
      </c>
      <c r="K2811" t="s">
        <v>20</v>
      </c>
      <c r="L2811">
        <v>0</v>
      </c>
      <c r="M2811" t="str">
        <f t="shared" si="86"/>
        <v>31-50</v>
      </c>
      <c r="N2811" t="str">
        <f t="shared" si="87"/>
        <v>Overweight</v>
      </c>
    </row>
    <row r="2812" spans="1:14" x14ac:dyDescent="0.2">
      <c r="A2812">
        <v>7871</v>
      </c>
      <c r="B2812" t="s">
        <v>19</v>
      </c>
      <c r="C2812">
        <v>40</v>
      </c>
      <c r="D2812">
        <v>0</v>
      </c>
      <c r="E2812">
        <v>0</v>
      </c>
      <c r="F2812" t="s">
        <v>13</v>
      </c>
      <c r="G2812" t="s">
        <v>14</v>
      </c>
      <c r="H2812" t="s">
        <v>15</v>
      </c>
      <c r="I2812">
        <v>86.78</v>
      </c>
      <c r="J2812">
        <v>35.5</v>
      </c>
      <c r="K2812" t="s">
        <v>20</v>
      </c>
      <c r="L2812">
        <v>0</v>
      </c>
      <c r="M2812" t="str">
        <f t="shared" si="86"/>
        <v>31-50</v>
      </c>
      <c r="N2812" t="str">
        <f t="shared" si="87"/>
        <v>Obese</v>
      </c>
    </row>
    <row r="2813" spans="1:14" x14ac:dyDescent="0.2">
      <c r="A2813">
        <v>60964</v>
      </c>
      <c r="B2813" t="s">
        <v>19</v>
      </c>
      <c r="C2813">
        <v>71</v>
      </c>
      <c r="D2813">
        <v>1</v>
      </c>
      <c r="E2813">
        <v>0</v>
      </c>
      <c r="F2813" t="s">
        <v>13</v>
      </c>
      <c r="G2813" t="s">
        <v>23</v>
      </c>
      <c r="H2813" t="s">
        <v>17</v>
      </c>
      <c r="I2813">
        <v>105.72</v>
      </c>
      <c r="J2813">
        <v>29.1</v>
      </c>
      <c r="K2813" t="s">
        <v>16</v>
      </c>
      <c r="L2813">
        <v>0</v>
      </c>
      <c r="M2813" t="str">
        <f t="shared" si="86"/>
        <v>71+</v>
      </c>
      <c r="N2813" t="str">
        <f t="shared" si="87"/>
        <v>Overweight</v>
      </c>
    </row>
    <row r="2814" spans="1:14" x14ac:dyDescent="0.2">
      <c r="A2814">
        <v>72562</v>
      </c>
      <c r="B2814" t="s">
        <v>19</v>
      </c>
      <c r="C2814">
        <v>57</v>
      </c>
      <c r="D2814">
        <v>0</v>
      </c>
      <c r="E2814">
        <v>0</v>
      </c>
      <c r="F2814" t="s">
        <v>13</v>
      </c>
      <c r="G2814" t="s">
        <v>14</v>
      </c>
      <c r="H2814" t="s">
        <v>17</v>
      </c>
      <c r="I2814">
        <v>64.37</v>
      </c>
      <c r="J2814">
        <v>32.799999999999997</v>
      </c>
      <c r="K2814" t="s">
        <v>18</v>
      </c>
      <c r="L2814">
        <v>0</v>
      </c>
      <c r="M2814" t="str">
        <f t="shared" si="86"/>
        <v>51-70</v>
      </c>
      <c r="N2814" t="str">
        <f t="shared" si="87"/>
        <v>Obese</v>
      </c>
    </row>
    <row r="2815" spans="1:14" x14ac:dyDescent="0.2">
      <c r="A2815">
        <v>53998</v>
      </c>
      <c r="B2815" t="s">
        <v>19</v>
      </c>
      <c r="C2815">
        <v>21</v>
      </c>
      <c r="D2815">
        <v>0</v>
      </c>
      <c r="E2815">
        <v>0</v>
      </c>
      <c r="F2815" t="s">
        <v>22</v>
      </c>
      <c r="G2815" t="s">
        <v>14</v>
      </c>
      <c r="H2815" t="s">
        <v>15</v>
      </c>
      <c r="I2815">
        <v>58.66</v>
      </c>
      <c r="J2815">
        <v>31.3</v>
      </c>
      <c r="K2815" t="s">
        <v>18</v>
      </c>
      <c r="L2815">
        <v>0</v>
      </c>
      <c r="M2815" t="str">
        <f t="shared" si="86"/>
        <v>18-30</v>
      </c>
      <c r="N2815" t="str">
        <f t="shared" si="87"/>
        <v>Obese</v>
      </c>
    </row>
    <row r="2816" spans="1:14" x14ac:dyDescent="0.2">
      <c r="A2816">
        <v>16617</v>
      </c>
      <c r="B2816" t="s">
        <v>19</v>
      </c>
      <c r="C2816">
        <v>63</v>
      </c>
      <c r="D2816">
        <v>1</v>
      </c>
      <c r="E2816">
        <v>0</v>
      </c>
      <c r="F2816" t="s">
        <v>13</v>
      </c>
      <c r="G2816" t="s">
        <v>23</v>
      </c>
      <c r="H2816" t="s">
        <v>15</v>
      </c>
      <c r="I2816">
        <v>192.5</v>
      </c>
      <c r="J2816">
        <v>29</v>
      </c>
      <c r="K2816" t="s">
        <v>18</v>
      </c>
      <c r="L2816">
        <v>0</v>
      </c>
      <c r="M2816" t="str">
        <f t="shared" si="86"/>
        <v>51-70</v>
      </c>
      <c r="N2816" t="str">
        <f t="shared" si="87"/>
        <v>Overweight</v>
      </c>
    </row>
    <row r="2817" spans="1:14" x14ac:dyDescent="0.2">
      <c r="A2817">
        <v>5987</v>
      </c>
      <c r="B2817" t="s">
        <v>19</v>
      </c>
      <c r="C2817">
        <v>78</v>
      </c>
      <c r="D2817">
        <v>0</v>
      </c>
      <c r="E2817">
        <v>0</v>
      </c>
      <c r="F2817" t="s">
        <v>13</v>
      </c>
      <c r="G2817" t="s">
        <v>14</v>
      </c>
      <c r="H2817" t="s">
        <v>15</v>
      </c>
      <c r="I2817">
        <v>89.42</v>
      </c>
      <c r="J2817">
        <v>24.1</v>
      </c>
      <c r="K2817" t="s">
        <v>18</v>
      </c>
      <c r="L2817">
        <v>0</v>
      </c>
      <c r="M2817" t="str">
        <f t="shared" si="86"/>
        <v>71+</v>
      </c>
      <c r="N2817" t="str">
        <f t="shared" si="87"/>
        <v>Normal weight</v>
      </c>
    </row>
    <row r="2818" spans="1:14" x14ac:dyDescent="0.2">
      <c r="A2818">
        <v>72215</v>
      </c>
      <c r="B2818" t="s">
        <v>19</v>
      </c>
      <c r="C2818">
        <v>66</v>
      </c>
      <c r="D2818">
        <v>0</v>
      </c>
      <c r="E2818">
        <v>0</v>
      </c>
      <c r="F2818" t="s">
        <v>13</v>
      </c>
      <c r="G2818" t="s">
        <v>21</v>
      </c>
      <c r="H2818" t="s">
        <v>17</v>
      </c>
      <c r="I2818">
        <v>212.92</v>
      </c>
      <c r="J2818">
        <v>21.4</v>
      </c>
      <c r="K2818" t="s">
        <v>18</v>
      </c>
      <c r="L2818">
        <v>0</v>
      </c>
      <c r="M2818" t="str">
        <f t="shared" ref="M2818:M2881" si="88">IF(C2818&gt;=18,IF(C2818&lt;=30,"18-30",IF(C2818&lt;=50,"31-50",IF(C2818&lt;=70,"51-70","71+"))),"N/A")</f>
        <v>51-70</v>
      </c>
      <c r="N2818" t="str">
        <f t="shared" si="87"/>
        <v>Normal weight</v>
      </c>
    </row>
    <row r="2819" spans="1:14" x14ac:dyDescent="0.2">
      <c r="A2819">
        <v>39796</v>
      </c>
      <c r="B2819" t="s">
        <v>12</v>
      </c>
      <c r="C2819">
        <v>41</v>
      </c>
      <c r="D2819">
        <v>0</v>
      </c>
      <c r="E2819">
        <v>0</v>
      </c>
      <c r="F2819" t="s">
        <v>22</v>
      </c>
      <c r="G2819" t="s">
        <v>21</v>
      </c>
      <c r="H2819" t="s">
        <v>17</v>
      </c>
      <c r="I2819">
        <v>60.73</v>
      </c>
      <c r="J2819">
        <v>28</v>
      </c>
      <c r="K2819" t="s">
        <v>18</v>
      </c>
      <c r="L2819">
        <v>0</v>
      </c>
      <c r="M2819" t="str">
        <f t="shared" si="88"/>
        <v>31-50</v>
      </c>
      <c r="N2819" t="str">
        <f t="shared" ref="N2819:N2882" si="89">IF(J2819&lt;18.5,"Below weight",IF(J2819&lt;25,"Normal weight",IF(J2819&lt;30,"Overweight","Obese")))</f>
        <v>Overweight</v>
      </c>
    </row>
    <row r="2820" spans="1:14" x14ac:dyDescent="0.2">
      <c r="A2820">
        <v>47356</v>
      </c>
      <c r="B2820" t="s">
        <v>19</v>
      </c>
      <c r="C2820">
        <v>42</v>
      </c>
      <c r="D2820">
        <v>0</v>
      </c>
      <c r="E2820">
        <v>0</v>
      </c>
      <c r="F2820" t="s">
        <v>13</v>
      </c>
      <c r="G2820" t="s">
        <v>14</v>
      </c>
      <c r="H2820" t="s">
        <v>15</v>
      </c>
      <c r="I2820">
        <v>87.4</v>
      </c>
      <c r="J2820">
        <v>24.5</v>
      </c>
      <c r="K2820" t="s">
        <v>16</v>
      </c>
      <c r="L2820">
        <v>0</v>
      </c>
      <c r="M2820" t="str">
        <f t="shared" si="88"/>
        <v>31-50</v>
      </c>
      <c r="N2820" t="str">
        <f t="shared" si="89"/>
        <v>Normal weight</v>
      </c>
    </row>
    <row r="2821" spans="1:14" x14ac:dyDescent="0.2">
      <c r="A2821">
        <v>27859</v>
      </c>
      <c r="B2821" t="s">
        <v>12</v>
      </c>
      <c r="C2821">
        <v>51</v>
      </c>
      <c r="D2821">
        <v>0</v>
      </c>
      <c r="E2821">
        <v>0</v>
      </c>
      <c r="F2821" t="s">
        <v>13</v>
      </c>
      <c r="G2821" t="s">
        <v>14</v>
      </c>
      <c r="H2821" t="s">
        <v>17</v>
      </c>
      <c r="I2821">
        <v>86.95</v>
      </c>
      <c r="J2821">
        <v>25</v>
      </c>
      <c r="K2821" t="s">
        <v>16</v>
      </c>
      <c r="L2821">
        <v>0</v>
      </c>
      <c r="M2821" t="str">
        <f t="shared" si="88"/>
        <v>51-70</v>
      </c>
      <c r="N2821" t="str">
        <f t="shared" si="89"/>
        <v>Overweight</v>
      </c>
    </row>
    <row r="2822" spans="1:14" x14ac:dyDescent="0.2">
      <c r="A2822">
        <v>41715</v>
      </c>
      <c r="B2822" t="s">
        <v>19</v>
      </c>
      <c r="C2822">
        <v>79</v>
      </c>
      <c r="D2822">
        <v>1</v>
      </c>
      <c r="E2822">
        <v>0</v>
      </c>
      <c r="F2822" t="s">
        <v>13</v>
      </c>
      <c r="G2822" t="s">
        <v>21</v>
      </c>
      <c r="H2822" t="s">
        <v>17</v>
      </c>
      <c r="I2822">
        <v>74</v>
      </c>
      <c r="J2822">
        <v>29.6</v>
      </c>
      <c r="K2822" t="s">
        <v>18</v>
      </c>
      <c r="L2822">
        <v>0</v>
      </c>
      <c r="M2822" t="str">
        <f t="shared" si="88"/>
        <v>71+</v>
      </c>
      <c r="N2822" t="str">
        <f t="shared" si="89"/>
        <v>Overweight</v>
      </c>
    </row>
    <row r="2823" spans="1:14" x14ac:dyDescent="0.2">
      <c r="A2823">
        <v>38617</v>
      </c>
      <c r="B2823" t="s">
        <v>12</v>
      </c>
      <c r="C2823">
        <v>28</v>
      </c>
      <c r="D2823">
        <v>0</v>
      </c>
      <c r="E2823">
        <v>0</v>
      </c>
      <c r="F2823" t="s">
        <v>13</v>
      </c>
      <c r="G2823" t="s">
        <v>21</v>
      </c>
      <c r="H2823" t="s">
        <v>15</v>
      </c>
      <c r="I2823">
        <v>73.98</v>
      </c>
      <c r="J2823">
        <v>29.9</v>
      </c>
      <c r="K2823" t="s">
        <v>18</v>
      </c>
      <c r="L2823">
        <v>0</v>
      </c>
      <c r="M2823" t="str">
        <f t="shared" si="88"/>
        <v>18-30</v>
      </c>
      <c r="N2823" t="str">
        <f t="shared" si="89"/>
        <v>Overweight</v>
      </c>
    </row>
    <row r="2824" spans="1:14" x14ac:dyDescent="0.2">
      <c r="A2824">
        <v>32638</v>
      </c>
      <c r="B2824" t="s">
        <v>19</v>
      </c>
      <c r="C2824">
        <v>73</v>
      </c>
      <c r="D2824">
        <v>1</v>
      </c>
      <c r="E2824">
        <v>0</v>
      </c>
      <c r="F2824" t="s">
        <v>13</v>
      </c>
      <c r="G2824" t="s">
        <v>21</v>
      </c>
      <c r="H2824" t="s">
        <v>17</v>
      </c>
      <c r="I2824">
        <v>124.78</v>
      </c>
      <c r="J2824">
        <v>35.6</v>
      </c>
      <c r="K2824" t="s">
        <v>18</v>
      </c>
      <c r="L2824">
        <v>0</v>
      </c>
      <c r="M2824" t="str">
        <f t="shared" si="88"/>
        <v>71+</v>
      </c>
      <c r="N2824" t="str">
        <f t="shared" si="89"/>
        <v>Obese</v>
      </c>
    </row>
    <row r="2825" spans="1:14" x14ac:dyDescent="0.2">
      <c r="A2825">
        <v>47799</v>
      </c>
      <c r="B2825" t="s">
        <v>19</v>
      </c>
      <c r="C2825">
        <v>42</v>
      </c>
      <c r="D2825">
        <v>0</v>
      </c>
      <c r="E2825">
        <v>0</v>
      </c>
      <c r="F2825" t="s">
        <v>13</v>
      </c>
      <c r="G2825" t="s">
        <v>14</v>
      </c>
      <c r="H2825" t="s">
        <v>15</v>
      </c>
      <c r="I2825">
        <v>191.94</v>
      </c>
      <c r="J2825">
        <v>27.9</v>
      </c>
      <c r="K2825" t="s">
        <v>18</v>
      </c>
      <c r="L2825">
        <v>0</v>
      </c>
      <c r="M2825" t="str">
        <f t="shared" si="88"/>
        <v>31-50</v>
      </c>
      <c r="N2825" t="str">
        <f t="shared" si="89"/>
        <v>Overweight</v>
      </c>
    </row>
    <row r="2826" spans="1:14" x14ac:dyDescent="0.2">
      <c r="A2826">
        <v>41942</v>
      </c>
      <c r="B2826" t="s">
        <v>19</v>
      </c>
      <c r="C2826">
        <v>37</v>
      </c>
      <c r="D2826">
        <v>0</v>
      </c>
      <c r="E2826">
        <v>0</v>
      </c>
      <c r="F2826" t="s">
        <v>13</v>
      </c>
      <c r="G2826" t="s">
        <v>14</v>
      </c>
      <c r="H2826" t="s">
        <v>15</v>
      </c>
      <c r="I2826">
        <v>247.87</v>
      </c>
      <c r="J2826">
        <v>42.6</v>
      </c>
      <c r="K2826" t="s">
        <v>18</v>
      </c>
      <c r="L2826">
        <v>0</v>
      </c>
      <c r="M2826" t="str">
        <f t="shared" si="88"/>
        <v>31-50</v>
      </c>
      <c r="N2826" t="str">
        <f t="shared" si="89"/>
        <v>Obese</v>
      </c>
    </row>
    <row r="2827" spans="1:14" x14ac:dyDescent="0.2">
      <c r="A2827">
        <v>69010</v>
      </c>
      <c r="B2827" t="s">
        <v>12</v>
      </c>
      <c r="C2827">
        <v>78</v>
      </c>
      <c r="D2827">
        <v>0</v>
      </c>
      <c r="E2827">
        <v>0</v>
      </c>
      <c r="F2827" t="s">
        <v>13</v>
      </c>
      <c r="G2827" t="s">
        <v>14</v>
      </c>
      <c r="H2827" t="s">
        <v>17</v>
      </c>
      <c r="I2827">
        <v>83.2</v>
      </c>
      <c r="J2827">
        <v>21.2</v>
      </c>
      <c r="K2827" t="s">
        <v>16</v>
      </c>
      <c r="L2827">
        <v>0</v>
      </c>
      <c r="M2827" t="str">
        <f t="shared" si="88"/>
        <v>71+</v>
      </c>
      <c r="N2827" t="str">
        <f t="shared" si="89"/>
        <v>Normal weight</v>
      </c>
    </row>
    <row r="2828" spans="1:14" x14ac:dyDescent="0.2">
      <c r="A2828">
        <v>47144</v>
      </c>
      <c r="B2828" t="s">
        <v>19</v>
      </c>
      <c r="C2828">
        <v>74</v>
      </c>
      <c r="D2828">
        <v>0</v>
      </c>
      <c r="E2828">
        <v>0</v>
      </c>
      <c r="F2828" t="s">
        <v>13</v>
      </c>
      <c r="G2828" t="s">
        <v>21</v>
      </c>
      <c r="H2828" t="s">
        <v>15</v>
      </c>
      <c r="I2828">
        <v>88.62</v>
      </c>
      <c r="J2828">
        <v>28.5</v>
      </c>
      <c r="K2828" t="s">
        <v>16</v>
      </c>
      <c r="L2828">
        <v>0</v>
      </c>
      <c r="M2828" t="str">
        <f t="shared" si="88"/>
        <v>71+</v>
      </c>
      <c r="N2828" t="str">
        <f t="shared" si="89"/>
        <v>Overweight</v>
      </c>
    </row>
    <row r="2829" spans="1:14" x14ac:dyDescent="0.2">
      <c r="A2829">
        <v>65103</v>
      </c>
      <c r="B2829" t="s">
        <v>19</v>
      </c>
      <c r="C2829">
        <v>59</v>
      </c>
      <c r="D2829">
        <v>0</v>
      </c>
      <c r="E2829">
        <v>0</v>
      </c>
      <c r="F2829" t="s">
        <v>13</v>
      </c>
      <c r="G2829" t="s">
        <v>14</v>
      </c>
      <c r="H2829" t="s">
        <v>15</v>
      </c>
      <c r="I2829">
        <v>81.510000000000005</v>
      </c>
      <c r="J2829">
        <v>25.6</v>
      </c>
      <c r="K2829" t="s">
        <v>16</v>
      </c>
      <c r="L2829">
        <v>0</v>
      </c>
      <c r="M2829" t="str">
        <f t="shared" si="88"/>
        <v>51-70</v>
      </c>
      <c r="N2829" t="str">
        <f t="shared" si="89"/>
        <v>Overweight</v>
      </c>
    </row>
    <row r="2830" spans="1:14" x14ac:dyDescent="0.2">
      <c r="A2830">
        <v>27596</v>
      </c>
      <c r="B2830" t="s">
        <v>19</v>
      </c>
      <c r="C2830">
        <v>82</v>
      </c>
      <c r="D2830">
        <v>1</v>
      </c>
      <c r="E2830">
        <v>0</v>
      </c>
      <c r="F2830" t="s">
        <v>13</v>
      </c>
      <c r="G2830" t="s">
        <v>14</v>
      </c>
      <c r="H2830" t="s">
        <v>15</v>
      </c>
      <c r="I2830">
        <v>115.71</v>
      </c>
      <c r="J2830">
        <v>31.1</v>
      </c>
      <c r="K2830" t="s">
        <v>16</v>
      </c>
      <c r="L2830">
        <v>0</v>
      </c>
      <c r="M2830" t="str">
        <f t="shared" si="88"/>
        <v>71+</v>
      </c>
      <c r="N2830" t="str">
        <f t="shared" si="89"/>
        <v>Obese</v>
      </c>
    </row>
    <row r="2831" spans="1:14" x14ac:dyDescent="0.2">
      <c r="A2831">
        <v>59522</v>
      </c>
      <c r="B2831" t="s">
        <v>12</v>
      </c>
      <c r="C2831">
        <v>71</v>
      </c>
      <c r="D2831">
        <v>1</v>
      </c>
      <c r="E2831">
        <v>0</v>
      </c>
      <c r="F2831" t="s">
        <v>13</v>
      </c>
      <c r="G2831" t="s">
        <v>14</v>
      </c>
      <c r="H2831" t="s">
        <v>17</v>
      </c>
      <c r="I2831">
        <v>229.73</v>
      </c>
      <c r="J2831">
        <v>30.4</v>
      </c>
      <c r="K2831" t="s">
        <v>18</v>
      </c>
      <c r="L2831">
        <v>0</v>
      </c>
      <c r="M2831" t="str">
        <f t="shared" si="88"/>
        <v>71+</v>
      </c>
      <c r="N2831" t="str">
        <f t="shared" si="89"/>
        <v>Obese</v>
      </c>
    </row>
    <row r="2832" spans="1:14" x14ac:dyDescent="0.2">
      <c r="A2832">
        <v>53821</v>
      </c>
      <c r="B2832" t="s">
        <v>12</v>
      </c>
      <c r="C2832">
        <v>18</v>
      </c>
      <c r="D2832">
        <v>0</v>
      </c>
      <c r="E2832">
        <v>0</v>
      </c>
      <c r="F2832" t="s">
        <v>22</v>
      </c>
      <c r="G2832" t="s">
        <v>14</v>
      </c>
      <c r="H2832" t="s">
        <v>17</v>
      </c>
      <c r="I2832">
        <v>100.47</v>
      </c>
      <c r="J2832">
        <v>31.9</v>
      </c>
      <c r="K2832" t="s">
        <v>18</v>
      </c>
      <c r="L2832">
        <v>0</v>
      </c>
      <c r="M2832" t="str">
        <f t="shared" si="88"/>
        <v>18-30</v>
      </c>
      <c r="N2832" t="str">
        <f t="shared" si="89"/>
        <v>Obese</v>
      </c>
    </row>
    <row r="2833" spans="1:14" x14ac:dyDescent="0.2">
      <c r="A2833">
        <v>51532</v>
      </c>
      <c r="B2833" t="s">
        <v>19</v>
      </c>
      <c r="C2833">
        <v>53</v>
      </c>
      <c r="D2833">
        <v>0</v>
      </c>
      <c r="E2833">
        <v>0</v>
      </c>
      <c r="F2833" t="s">
        <v>13</v>
      </c>
      <c r="G2833" t="s">
        <v>23</v>
      </c>
      <c r="H2833" t="s">
        <v>17</v>
      </c>
      <c r="I2833">
        <v>81.36</v>
      </c>
      <c r="J2833">
        <v>48.8</v>
      </c>
      <c r="K2833" t="s">
        <v>18</v>
      </c>
      <c r="L2833">
        <v>0</v>
      </c>
      <c r="M2833" t="str">
        <f t="shared" si="88"/>
        <v>51-70</v>
      </c>
      <c r="N2833" t="str">
        <f t="shared" si="89"/>
        <v>Obese</v>
      </c>
    </row>
    <row r="2834" spans="1:14" x14ac:dyDescent="0.2">
      <c r="A2834">
        <v>50070</v>
      </c>
      <c r="B2834" t="s">
        <v>19</v>
      </c>
      <c r="C2834">
        <v>62</v>
      </c>
      <c r="D2834">
        <v>1</v>
      </c>
      <c r="E2834">
        <v>0</v>
      </c>
      <c r="F2834" t="s">
        <v>13</v>
      </c>
      <c r="G2834" t="s">
        <v>21</v>
      </c>
      <c r="H2834" t="s">
        <v>17</v>
      </c>
      <c r="I2834">
        <v>261.67</v>
      </c>
      <c r="J2834">
        <v>43</v>
      </c>
      <c r="K2834" t="s">
        <v>16</v>
      </c>
      <c r="L2834">
        <v>0</v>
      </c>
      <c r="M2834" t="str">
        <f t="shared" si="88"/>
        <v>51-70</v>
      </c>
      <c r="N2834" t="str">
        <f t="shared" si="89"/>
        <v>Obese</v>
      </c>
    </row>
    <row r="2835" spans="1:14" x14ac:dyDescent="0.2">
      <c r="A2835">
        <v>5714</v>
      </c>
      <c r="B2835" t="s">
        <v>19</v>
      </c>
      <c r="C2835">
        <v>49</v>
      </c>
      <c r="D2835">
        <v>1</v>
      </c>
      <c r="E2835">
        <v>0</v>
      </c>
      <c r="F2835" t="s">
        <v>13</v>
      </c>
      <c r="G2835" t="s">
        <v>23</v>
      </c>
      <c r="H2835" t="s">
        <v>17</v>
      </c>
      <c r="I2835">
        <v>98.9</v>
      </c>
      <c r="J2835">
        <v>35.5</v>
      </c>
      <c r="K2835" t="s">
        <v>18</v>
      </c>
      <c r="L2835">
        <v>0</v>
      </c>
      <c r="M2835" t="str">
        <f t="shared" si="88"/>
        <v>31-50</v>
      </c>
      <c r="N2835" t="str">
        <f t="shared" si="89"/>
        <v>Obese</v>
      </c>
    </row>
    <row r="2836" spans="1:14" x14ac:dyDescent="0.2">
      <c r="A2836">
        <v>2304</v>
      </c>
      <c r="B2836" t="s">
        <v>12</v>
      </c>
      <c r="C2836">
        <v>51</v>
      </c>
      <c r="D2836">
        <v>0</v>
      </c>
      <c r="E2836">
        <v>0</v>
      </c>
      <c r="F2836" t="s">
        <v>13</v>
      </c>
      <c r="G2836" t="s">
        <v>23</v>
      </c>
      <c r="H2836" t="s">
        <v>17</v>
      </c>
      <c r="I2836">
        <v>95.19</v>
      </c>
      <c r="J2836">
        <v>24.3</v>
      </c>
      <c r="K2836" t="s">
        <v>20</v>
      </c>
      <c r="L2836">
        <v>0</v>
      </c>
      <c r="M2836" t="str">
        <f t="shared" si="88"/>
        <v>51-70</v>
      </c>
      <c r="N2836" t="str">
        <f t="shared" si="89"/>
        <v>Normal weight</v>
      </c>
    </row>
    <row r="2837" spans="1:14" x14ac:dyDescent="0.2">
      <c r="A2837">
        <v>8543</v>
      </c>
      <c r="B2837" t="s">
        <v>19</v>
      </c>
      <c r="C2837">
        <v>53</v>
      </c>
      <c r="D2837">
        <v>0</v>
      </c>
      <c r="E2837">
        <v>0</v>
      </c>
      <c r="F2837" t="s">
        <v>13</v>
      </c>
      <c r="G2837" t="s">
        <v>14</v>
      </c>
      <c r="H2837" t="s">
        <v>17</v>
      </c>
      <c r="I2837">
        <v>105.28</v>
      </c>
      <c r="J2837">
        <v>23.1</v>
      </c>
      <c r="K2837" t="s">
        <v>18</v>
      </c>
      <c r="L2837">
        <v>0</v>
      </c>
      <c r="M2837" t="str">
        <f t="shared" si="88"/>
        <v>51-70</v>
      </c>
      <c r="N2837" t="str">
        <f t="shared" si="89"/>
        <v>Normal weight</v>
      </c>
    </row>
    <row r="2838" spans="1:14" x14ac:dyDescent="0.2">
      <c r="A2838">
        <v>57870</v>
      </c>
      <c r="B2838" t="s">
        <v>12</v>
      </c>
      <c r="C2838">
        <v>54</v>
      </c>
      <c r="D2838">
        <v>0</v>
      </c>
      <c r="E2838">
        <v>0</v>
      </c>
      <c r="F2838" t="s">
        <v>13</v>
      </c>
      <c r="G2838" t="s">
        <v>14</v>
      </c>
      <c r="H2838" t="s">
        <v>17</v>
      </c>
      <c r="I2838">
        <v>89.41</v>
      </c>
      <c r="J2838">
        <v>42.4</v>
      </c>
      <c r="K2838" t="s">
        <v>20</v>
      </c>
      <c r="L2838">
        <v>0</v>
      </c>
      <c r="M2838" t="str">
        <f t="shared" si="88"/>
        <v>51-70</v>
      </c>
      <c r="N2838" t="str">
        <f t="shared" si="89"/>
        <v>Obese</v>
      </c>
    </row>
    <row r="2839" spans="1:14" x14ac:dyDescent="0.2">
      <c r="A2839">
        <v>56961</v>
      </c>
      <c r="B2839" t="s">
        <v>19</v>
      </c>
      <c r="C2839">
        <v>40</v>
      </c>
      <c r="D2839">
        <v>0</v>
      </c>
      <c r="E2839">
        <v>0</v>
      </c>
      <c r="F2839" t="s">
        <v>22</v>
      </c>
      <c r="G2839" t="s">
        <v>23</v>
      </c>
      <c r="H2839" t="s">
        <v>17</v>
      </c>
      <c r="I2839">
        <v>70.56</v>
      </c>
      <c r="J2839">
        <v>32.299999999999997</v>
      </c>
      <c r="K2839" t="s">
        <v>18</v>
      </c>
      <c r="L2839">
        <v>0</v>
      </c>
      <c r="M2839" t="str">
        <f t="shared" si="88"/>
        <v>31-50</v>
      </c>
      <c r="N2839" t="str">
        <f t="shared" si="89"/>
        <v>Obese</v>
      </c>
    </row>
    <row r="2840" spans="1:14" x14ac:dyDescent="0.2">
      <c r="A2840">
        <v>36922</v>
      </c>
      <c r="B2840" t="s">
        <v>12</v>
      </c>
      <c r="C2840">
        <v>56</v>
      </c>
      <c r="D2840">
        <v>0</v>
      </c>
      <c r="E2840">
        <v>0</v>
      </c>
      <c r="F2840" t="s">
        <v>13</v>
      </c>
      <c r="G2840" t="s">
        <v>14</v>
      </c>
      <c r="H2840" t="s">
        <v>17</v>
      </c>
      <c r="I2840">
        <v>62.68</v>
      </c>
      <c r="J2840">
        <v>18.399999999999999</v>
      </c>
      <c r="K2840" t="s">
        <v>18</v>
      </c>
      <c r="L2840">
        <v>0</v>
      </c>
      <c r="M2840" t="str">
        <f t="shared" si="88"/>
        <v>51-70</v>
      </c>
      <c r="N2840" t="str">
        <f t="shared" si="89"/>
        <v>Below weight</v>
      </c>
    </row>
    <row r="2841" spans="1:14" x14ac:dyDescent="0.2">
      <c r="A2841">
        <v>19814</v>
      </c>
      <c r="B2841" t="s">
        <v>19</v>
      </c>
      <c r="C2841">
        <v>43</v>
      </c>
      <c r="D2841">
        <v>0</v>
      </c>
      <c r="E2841">
        <v>0</v>
      </c>
      <c r="F2841" t="s">
        <v>22</v>
      </c>
      <c r="G2841" t="s">
        <v>14</v>
      </c>
      <c r="H2841" t="s">
        <v>15</v>
      </c>
      <c r="I2841">
        <v>71.77</v>
      </c>
      <c r="J2841">
        <v>26.9</v>
      </c>
      <c r="K2841" t="s">
        <v>18</v>
      </c>
      <c r="L2841">
        <v>0</v>
      </c>
      <c r="M2841" t="str">
        <f t="shared" si="88"/>
        <v>31-50</v>
      </c>
      <c r="N2841" t="str">
        <f t="shared" si="89"/>
        <v>Overweight</v>
      </c>
    </row>
    <row r="2842" spans="1:14" x14ac:dyDescent="0.2">
      <c r="A2842">
        <v>22151</v>
      </c>
      <c r="B2842" t="s">
        <v>19</v>
      </c>
      <c r="C2842">
        <v>28</v>
      </c>
      <c r="D2842">
        <v>0</v>
      </c>
      <c r="E2842">
        <v>0</v>
      </c>
      <c r="F2842" t="s">
        <v>22</v>
      </c>
      <c r="G2842" t="s">
        <v>23</v>
      </c>
      <c r="H2842" t="s">
        <v>17</v>
      </c>
      <c r="I2842">
        <v>77.989999999999995</v>
      </c>
      <c r="J2842">
        <v>32</v>
      </c>
      <c r="K2842" t="s">
        <v>20</v>
      </c>
      <c r="L2842">
        <v>0</v>
      </c>
      <c r="M2842" t="str">
        <f t="shared" si="88"/>
        <v>18-30</v>
      </c>
      <c r="N2842" t="str">
        <f t="shared" si="89"/>
        <v>Obese</v>
      </c>
    </row>
    <row r="2843" spans="1:14" x14ac:dyDescent="0.2">
      <c r="A2843">
        <v>47802</v>
      </c>
      <c r="B2843" t="s">
        <v>12</v>
      </c>
      <c r="C2843">
        <v>28</v>
      </c>
      <c r="D2843">
        <v>0</v>
      </c>
      <c r="E2843">
        <v>0</v>
      </c>
      <c r="F2843" t="s">
        <v>22</v>
      </c>
      <c r="G2843" t="s">
        <v>14</v>
      </c>
      <c r="H2843" t="s">
        <v>15</v>
      </c>
      <c r="I2843">
        <v>256.74</v>
      </c>
      <c r="J2843">
        <v>23.4</v>
      </c>
      <c r="K2843" t="s">
        <v>16</v>
      </c>
      <c r="L2843">
        <v>0</v>
      </c>
      <c r="M2843" t="str">
        <f t="shared" si="88"/>
        <v>18-30</v>
      </c>
      <c r="N2843" t="str">
        <f t="shared" si="89"/>
        <v>Normal weight</v>
      </c>
    </row>
    <row r="2844" spans="1:14" x14ac:dyDescent="0.2">
      <c r="A2844">
        <v>25404</v>
      </c>
      <c r="B2844" t="s">
        <v>12</v>
      </c>
      <c r="C2844">
        <v>56</v>
      </c>
      <c r="D2844">
        <v>0</v>
      </c>
      <c r="E2844">
        <v>0</v>
      </c>
      <c r="F2844" t="s">
        <v>13</v>
      </c>
      <c r="G2844" t="s">
        <v>14</v>
      </c>
      <c r="H2844" t="s">
        <v>17</v>
      </c>
      <c r="I2844">
        <v>93.72</v>
      </c>
      <c r="J2844">
        <v>31.4</v>
      </c>
      <c r="K2844" t="s">
        <v>18</v>
      </c>
      <c r="L2844">
        <v>0</v>
      </c>
      <c r="M2844" t="str">
        <f t="shared" si="88"/>
        <v>51-70</v>
      </c>
      <c r="N2844" t="str">
        <f t="shared" si="89"/>
        <v>Obese</v>
      </c>
    </row>
    <row r="2845" spans="1:14" x14ac:dyDescent="0.2">
      <c r="A2845">
        <v>58313</v>
      </c>
      <c r="B2845" t="s">
        <v>19</v>
      </c>
      <c r="C2845">
        <v>63</v>
      </c>
      <c r="D2845">
        <v>0</v>
      </c>
      <c r="E2845">
        <v>0</v>
      </c>
      <c r="F2845" t="s">
        <v>13</v>
      </c>
      <c r="G2845" t="s">
        <v>21</v>
      </c>
      <c r="H2845" t="s">
        <v>15</v>
      </c>
      <c r="I2845">
        <v>60.67</v>
      </c>
      <c r="J2845">
        <v>28.9</v>
      </c>
      <c r="K2845" t="s">
        <v>16</v>
      </c>
      <c r="L2845">
        <v>0</v>
      </c>
      <c r="M2845" t="str">
        <f t="shared" si="88"/>
        <v>51-70</v>
      </c>
      <c r="N2845" t="str">
        <f t="shared" si="89"/>
        <v>Overweight</v>
      </c>
    </row>
    <row r="2846" spans="1:14" x14ac:dyDescent="0.2">
      <c r="A2846">
        <v>16629</v>
      </c>
      <c r="B2846" t="s">
        <v>19</v>
      </c>
      <c r="C2846">
        <v>29</v>
      </c>
      <c r="D2846">
        <v>0</v>
      </c>
      <c r="E2846">
        <v>0</v>
      </c>
      <c r="F2846" t="s">
        <v>13</v>
      </c>
      <c r="G2846" t="s">
        <v>14</v>
      </c>
      <c r="H2846" t="s">
        <v>15</v>
      </c>
      <c r="I2846">
        <v>112.08</v>
      </c>
      <c r="J2846">
        <v>27.4</v>
      </c>
      <c r="K2846" t="s">
        <v>18</v>
      </c>
      <c r="L2846">
        <v>0</v>
      </c>
      <c r="M2846" t="str">
        <f t="shared" si="88"/>
        <v>18-30</v>
      </c>
      <c r="N2846" t="str">
        <f t="shared" si="89"/>
        <v>Overweight</v>
      </c>
    </row>
    <row r="2847" spans="1:14" x14ac:dyDescent="0.2">
      <c r="A2847">
        <v>60675</v>
      </c>
      <c r="B2847" t="s">
        <v>19</v>
      </c>
      <c r="C2847">
        <v>48</v>
      </c>
      <c r="D2847">
        <v>1</v>
      </c>
      <c r="E2847">
        <v>0</v>
      </c>
      <c r="F2847" t="s">
        <v>13</v>
      </c>
      <c r="G2847" t="s">
        <v>23</v>
      </c>
      <c r="H2847" t="s">
        <v>17</v>
      </c>
      <c r="I2847">
        <v>221.08</v>
      </c>
      <c r="J2847">
        <v>57.2</v>
      </c>
      <c r="K2847" t="s">
        <v>18</v>
      </c>
      <c r="L2847">
        <v>0</v>
      </c>
      <c r="M2847" t="str">
        <f t="shared" si="88"/>
        <v>31-50</v>
      </c>
      <c r="N2847" t="str">
        <f t="shared" si="89"/>
        <v>Obese</v>
      </c>
    </row>
    <row r="2848" spans="1:14" x14ac:dyDescent="0.2">
      <c r="A2848">
        <v>1119</v>
      </c>
      <c r="B2848" t="s">
        <v>12</v>
      </c>
      <c r="C2848">
        <v>47</v>
      </c>
      <c r="D2848">
        <v>0</v>
      </c>
      <c r="E2848">
        <v>1</v>
      </c>
      <c r="F2848" t="s">
        <v>13</v>
      </c>
      <c r="G2848" t="s">
        <v>23</v>
      </c>
      <c r="H2848" t="s">
        <v>15</v>
      </c>
      <c r="I2848">
        <v>101.81</v>
      </c>
      <c r="J2848">
        <v>28.4</v>
      </c>
      <c r="K2848" t="s">
        <v>20</v>
      </c>
      <c r="L2848">
        <v>0</v>
      </c>
      <c r="M2848" t="str">
        <f t="shared" si="88"/>
        <v>31-50</v>
      </c>
      <c r="N2848" t="str">
        <f t="shared" si="89"/>
        <v>Overweight</v>
      </c>
    </row>
    <row r="2849" spans="1:14" x14ac:dyDescent="0.2">
      <c r="A2849">
        <v>64864</v>
      </c>
      <c r="B2849" t="s">
        <v>12</v>
      </c>
      <c r="C2849">
        <v>63</v>
      </c>
      <c r="D2849">
        <v>1</v>
      </c>
      <c r="E2849">
        <v>0</v>
      </c>
      <c r="F2849" t="s">
        <v>13</v>
      </c>
      <c r="G2849" t="s">
        <v>14</v>
      </c>
      <c r="H2849" t="s">
        <v>17</v>
      </c>
      <c r="I2849">
        <v>60.17</v>
      </c>
      <c r="J2849">
        <v>23.5</v>
      </c>
      <c r="K2849" t="s">
        <v>20</v>
      </c>
      <c r="L2849">
        <v>0</v>
      </c>
      <c r="M2849" t="str">
        <f t="shared" si="88"/>
        <v>51-70</v>
      </c>
      <c r="N2849" t="str">
        <f t="shared" si="89"/>
        <v>Normal weight</v>
      </c>
    </row>
    <row r="2850" spans="1:14" x14ac:dyDescent="0.2">
      <c r="A2850">
        <v>55244</v>
      </c>
      <c r="B2850" t="s">
        <v>12</v>
      </c>
      <c r="C2850">
        <v>40</v>
      </c>
      <c r="D2850">
        <v>0</v>
      </c>
      <c r="E2850">
        <v>0</v>
      </c>
      <c r="F2850" t="s">
        <v>13</v>
      </c>
      <c r="G2850" t="s">
        <v>21</v>
      </c>
      <c r="H2850" t="s">
        <v>17</v>
      </c>
      <c r="I2850">
        <v>65.290000000000006</v>
      </c>
      <c r="J2850">
        <v>28.3</v>
      </c>
      <c r="K2850" t="s">
        <v>18</v>
      </c>
      <c r="L2850">
        <v>0</v>
      </c>
      <c r="M2850" t="str">
        <f t="shared" si="88"/>
        <v>31-50</v>
      </c>
      <c r="N2850" t="str">
        <f t="shared" si="89"/>
        <v>Overweight</v>
      </c>
    </row>
    <row r="2851" spans="1:14" x14ac:dyDescent="0.2">
      <c r="A2851">
        <v>56979</v>
      </c>
      <c r="B2851" t="s">
        <v>12</v>
      </c>
      <c r="C2851">
        <v>55</v>
      </c>
      <c r="D2851">
        <v>0</v>
      </c>
      <c r="E2851">
        <v>0</v>
      </c>
      <c r="F2851" t="s">
        <v>13</v>
      </c>
      <c r="G2851" t="s">
        <v>14</v>
      </c>
      <c r="H2851" t="s">
        <v>17</v>
      </c>
      <c r="I2851">
        <v>61.42</v>
      </c>
      <c r="J2851">
        <v>33.299999999999997</v>
      </c>
      <c r="K2851" t="s">
        <v>20</v>
      </c>
      <c r="L2851">
        <v>0</v>
      </c>
      <c r="M2851" t="str">
        <f t="shared" si="88"/>
        <v>51-70</v>
      </c>
      <c r="N2851" t="str">
        <f t="shared" si="89"/>
        <v>Obese</v>
      </c>
    </row>
    <row r="2852" spans="1:14" x14ac:dyDescent="0.2">
      <c r="A2852">
        <v>66006</v>
      </c>
      <c r="B2852" t="s">
        <v>19</v>
      </c>
      <c r="C2852">
        <v>43</v>
      </c>
      <c r="D2852">
        <v>0</v>
      </c>
      <c r="E2852">
        <v>0</v>
      </c>
      <c r="F2852" t="s">
        <v>13</v>
      </c>
      <c r="G2852" t="s">
        <v>14</v>
      </c>
      <c r="H2852" t="s">
        <v>15</v>
      </c>
      <c r="I2852">
        <v>86.67</v>
      </c>
      <c r="J2852">
        <v>33.299999999999997</v>
      </c>
      <c r="K2852" t="s">
        <v>18</v>
      </c>
      <c r="L2852">
        <v>0</v>
      </c>
      <c r="M2852" t="str">
        <f t="shared" si="88"/>
        <v>31-50</v>
      </c>
      <c r="N2852" t="str">
        <f t="shared" si="89"/>
        <v>Obese</v>
      </c>
    </row>
    <row r="2853" spans="1:14" x14ac:dyDescent="0.2">
      <c r="A2853">
        <v>40447</v>
      </c>
      <c r="B2853" t="s">
        <v>19</v>
      </c>
      <c r="C2853">
        <v>59</v>
      </c>
      <c r="D2853">
        <v>0</v>
      </c>
      <c r="E2853">
        <v>0</v>
      </c>
      <c r="F2853" t="s">
        <v>13</v>
      </c>
      <c r="G2853" t="s">
        <v>14</v>
      </c>
      <c r="H2853" t="s">
        <v>17</v>
      </c>
      <c r="I2853">
        <v>82.42</v>
      </c>
      <c r="J2853">
        <v>28.8</v>
      </c>
      <c r="K2853" t="s">
        <v>18</v>
      </c>
      <c r="L2853">
        <v>0</v>
      </c>
      <c r="M2853" t="str">
        <f t="shared" si="88"/>
        <v>51-70</v>
      </c>
      <c r="N2853" t="str">
        <f t="shared" si="89"/>
        <v>Overweight</v>
      </c>
    </row>
    <row r="2854" spans="1:14" x14ac:dyDescent="0.2">
      <c r="A2854">
        <v>62798</v>
      </c>
      <c r="B2854" t="s">
        <v>19</v>
      </c>
      <c r="C2854">
        <v>78</v>
      </c>
      <c r="D2854">
        <v>1</v>
      </c>
      <c r="E2854">
        <v>0</v>
      </c>
      <c r="F2854" t="s">
        <v>13</v>
      </c>
      <c r="G2854" t="s">
        <v>14</v>
      </c>
      <c r="H2854" t="s">
        <v>17</v>
      </c>
      <c r="I2854">
        <v>100.54</v>
      </c>
      <c r="J2854">
        <v>32.1</v>
      </c>
      <c r="K2854" t="s">
        <v>20</v>
      </c>
      <c r="L2854">
        <v>0</v>
      </c>
      <c r="M2854" t="str">
        <f t="shared" si="88"/>
        <v>71+</v>
      </c>
      <c r="N2854" t="str">
        <f t="shared" si="89"/>
        <v>Obese</v>
      </c>
    </row>
    <row r="2855" spans="1:14" x14ac:dyDescent="0.2">
      <c r="A2855">
        <v>38397</v>
      </c>
      <c r="B2855" t="s">
        <v>19</v>
      </c>
      <c r="C2855">
        <v>27</v>
      </c>
      <c r="D2855">
        <v>0</v>
      </c>
      <c r="E2855">
        <v>0</v>
      </c>
      <c r="F2855" t="s">
        <v>22</v>
      </c>
      <c r="G2855" t="s">
        <v>14</v>
      </c>
      <c r="H2855" t="s">
        <v>15</v>
      </c>
      <c r="I2855">
        <v>111.48</v>
      </c>
      <c r="J2855">
        <v>28.9</v>
      </c>
      <c r="K2855" t="s">
        <v>18</v>
      </c>
      <c r="L2855">
        <v>0</v>
      </c>
      <c r="M2855" t="str">
        <f t="shared" si="88"/>
        <v>18-30</v>
      </c>
      <c r="N2855" t="str">
        <f t="shared" si="89"/>
        <v>Overweight</v>
      </c>
    </row>
    <row r="2856" spans="1:14" x14ac:dyDescent="0.2">
      <c r="A2856">
        <v>66945</v>
      </c>
      <c r="B2856" t="s">
        <v>19</v>
      </c>
      <c r="C2856">
        <v>49</v>
      </c>
      <c r="D2856">
        <v>0</v>
      </c>
      <c r="E2856">
        <v>0</v>
      </c>
      <c r="F2856" t="s">
        <v>13</v>
      </c>
      <c r="G2856" t="s">
        <v>14</v>
      </c>
      <c r="H2856" t="s">
        <v>15</v>
      </c>
      <c r="I2856">
        <v>85.33</v>
      </c>
      <c r="J2856">
        <v>25.5</v>
      </c>
      <c r="K2856" t="s">
        <v>18</v>
      </c>
      <c r="L2856">
        <v>0</v>
      </c>
      <c r="M2856" t="str">
        <f t="shared" si="88"/>
        <v>31-50</v>
      </c>
      <c r="N2856" t="str">
        <f t="shared" si="89"/>
        <v>Overweight</v>
      </c>
    </row>
    <row r="2857" spans="1:14" x14ac:dyDescent="0.2">
      <c r="A2857">
        <v>16024</v>
      </c>
      <c r="B2857" t="s">
        <v>12</v>
      </c>
      <c r="C2857">
        <v>19</v>
      </c>
      <c r="D2857">
        <v>0</v>
      </c>
      <c r="E2857">
        <v>0</v>
      </c>
      <c r="F2857" t="s">
        <v>22</v>
      </c>
      <c r="G2857" t="s">
        <v>14</v>
      </c>
      <c r="H2857" t="s">
        <v>15</v>
      </c>
      <c r="I2857">
        <v>80.540000000000006</v>
      </c>
      <c r="J2857">
        <v>18.5</v>
      </c>
      <c r="K2857" t="s">
        <v>20</v>
      </c>
      <c r="L2857">
        <v>0</v>
      </c>
      <c r="M2857" t="str">
        <f t="shared" si="88"/>
        <v>18-30</v>
      </c>
      <c r="N2857" t="str">
        <f t="shared" si="89"/>
        <v>Normal weight</v>
      </c>
    </row>
    <row r="2858" spans="1:14" x14ac:dyDescent="0.2">
      <c r="A2858">
        <v>49261</v>
      </c>
      <c r="B2858" t="s">
        <v>12</v>
      </c>
      <c r="C2858">
        <v>54</v>
      </c>
      <c r="D2858">
        <v>0</v>
      </c>
      <c r="E2858">
        <v>0</v>
      </c>
      <c r="F2858" t="s">
        <v>22</v>
      </c>
      <c r="G2858" t="s">
        <v>14</v>
      </c>
      <c r="H2858" t="s">
        <v>17</v>
      </c>
      <c r="I2858">
        <v>106.52</v>
      </c>
      <c r="J2858">
        <v>27.4</v>
      </c>
      <c r="K2858" t="s">
        <v>16</v>
      </c>
      <c r="L2858">
        <v>0</v>
      </c>
      <c r="M2858" t="str">
        <f t="shared" si="88"/>
        <v>51-70</v>
      </c>
      <c r="N2858" t="str">
        <f t="shared" si="89"/>
        <v>Overweight</v>
      </c>
    </row>
    <row r="2859" spans="1:14" x14ac:dyDescent="0.2">
      <c r="A2859">
        <v>72184</v>
      </c>
      <c r="B2859" t="s">
        <v>19</v>
      </c>
      <c r="C2859">
        <v>43</v>
      </c>
      <c r="D2859">
        <v>0</v>
      </c>
      <c r="E2859">
        <v>0</v>
      </c>
      <c r="F2859" t="s">
        <v>13</v>
      </c>
      <c r="G2859" t="s">
        <v>21</v>
      </c>
      <c r="H2859" t="s">
        <v>15</v>
      </c>
      <c r="I2859">
        <v>89.73</v>
      </c>
      <c r="J2859">
        <v>23.5</v>
      </c>
      <c r="K2859" t="s">
        <v>16</v>
      </c>
      <c r="L2859">
        <v>0</v>
      </c>
      <c r="M2859" t="str">
        <f t="shared" si="88"/>
        <v>31-50</v>
      </c>
      <c r="N2859" t="str">
        <f t="shared" si="89"/>
        <v>Normal weight</v>
      </c>
    </row>
    <row r="2860" spans="1:14" x14ac:dyDescent="0.2">
      <c r="A2860">
        <v>37440</v>
      </c>
      <c r="B2860" t="s">
        <v>12</v>
      </c>
      <c r="C2860">
        <v>52</v>
      </c>
      <c r="D2860">
        <v>0</v>
      </c>
      <c r="E2860">
        <v>0</v>
      </c>
      <c r="F2860" t="s">
        <v>13</v>
      </c>
      <c r="G2860" t="s">
        <v>23</v>
      </c>
      <c r="H2860" t="s">
        <v>15</v>
      </c>
      <c r="I2860">
        <v>208.39</v>
      </c>
      <c r="J2860">
        <v>36</v>
      </c>
      <c r="K2860" t="s">
        <v>16</v>
      </c>
      <c r="L2860">
        <v>0</v>
      </c>
      <c r="M2860" t="str">
        <f t="shared" si="88"/>
        <v>51-70</v>
      </c>
      <c r="N2860" t="str">
        <f t="shared" si="89"/>
        <v>Obese</v>
      </c>
    </row>
    <row r="2861" spans="1:14" x14ac:dyDescent="0.2">
      <c r="A2861">
        <v>54400</v>
      </c>
      <c r="B2861" t="s">
        <v>19</v>
      </c>
      <c r="C2861">
        <v>62</v>
      </c>
      <c r="D2861">
        <v>0</v>
      </c>
      <c r="E2861">
        <v>0</v>
      </c>
      <c r="F2861" t="s">
        <v>13</v>
      </c>
      <c r="G2861" t="s">
        <v>21</v>
      </c>
      <c r="H2861" t="s">
        <v>17</v>
      </c>
      <c r="I2861">
        <v>128.61000000000001</v>
      </c>
      <c r="J2861">
        <v>24.8</v>
      </c>
      <c r="K2861" t="s">
        <v>18</v>
      </c>
      <c r="L2861">
        <v>0</v>
      </c>
      <c r="M2861" t="str">
        <f t="shared" si="88"/>
        <v>51-70</v>
      </c>
      <c r="N2861" t="str">
        <f t="shared" si="89"/>
        <v>Normal weight</v>
      </c>
    </row>
    <row r="2862" spans="1:14" x14ac:dyDescent="0.2">
      <c r="A2862">
        <v>56547</v>
      </c>
      <c r="B2862" t="s">
        <v>12</v>
      </c>
      <c r="C2862">
        <v>54</v>
      </c>
      <c r="D2862">
        <v>0</v>
      </c>
      <c r="E2862">
        <v>0</v>
      </c>
      <c r="F2862" t="s">
        <v>13</v>
      </c>
      <c r="G2862" t="s">
        <v>14</v>
      </c>
      <c r="H2862" t="s">
        <v>17</v>
      </c>
      <c r="I2862">
        <v>57.56</v>
      </c>
      <c r="J2862">
        <v>27.5</v>
      </c>
      <c r="K2862" t="s">
        <v>18</v>
      </c>
      <c r="L2862">
        <v>0</v>
      </c>
      <c r="M2862" t="str">
        <f t="shared" si="88"/>
        <v>51-70</v>
      </c>
      <c r="N2862" t="str">
        <f t="shared" si="89"/>
        <v>Overweight</v>
      </c>
    </row>
    <row r="2863" spans="1:14" x14ac:dyDescent="0.2">
      <c r="A2863">
        <v>13598</v>
      </c>
      <c r="B2863" t="s">
        <v>12</v>
      </c>
      <c r="C2863">
        <v>60</v>
      </c>
      <c r="D2863">
        <v>0</v>
      </c>
      <c r="E2863">
        <v>0</v>
      </c>
      <c r="F2863" t="s">
        <v>13</v>
      </c>
      <c r="G2863" t="s">
        <v>21</v>
      </c>
      <c r="H2863" t="s">
        <v>15</v>
      </c>
      <c r="I2863">
        <v>227.23</v>
      </c>
      <c r="J2863">
        <v>40</v>
      </c>
      <c r="K2863" t="s">
        <v>16</v>
      </c>
      <c r="L2863">
        <v>0</v>
      </c>
      <c r="M2863" t="str">
        <f t="shared" si="88"/>
        <v>51-70</v>
      </c>
      <c r="N2863" t="str">
        <f t="shared" si="89"/>
        <v>Obese</v>
      </c>
    </row>
    <row r="2864" spans="1:14" x14ac:dyDescent="0.2">
      <c r="A2864">
        <v>20979</v>
      </c>
      <c r="B2864" t="s">
        <v>19</v>
      </c>
      <c r="C2864">
        <v>39</v>
      </c>
      <c r="D2864">
        <v>0</v>
      </c>
      <c r="E2864">
        <v>0</v>
      </c>
      <c r="F2864" t="s">
        <v>22</v>
      </c>
      <c r="G2864" t="s">
        <v>14</v>
      </c>
      <c r="H2864" t="s">
        <v>17</v>
      </c>
      <c r="I2864">
        <v>90.11</v>
      </c>
      <c r="J2864">
        <v>23.6</v>
      </c>
      <c r="K2864" t="s">
        <v>18</v>
      </c>
      <c r="L2864">
        <v>0</v>
      </c>
      <c r="M2864" t="str">
        <f t="shared" si="88"/>
        <v>31-50</v>
      </c>
      <c r="N2864" t="str">
        <f t="shared" si="89"/>
        <v>Normal weight</v>
      </c>
    </row>
    <row r="2865" spans="1:14" x14ac:dyDescent="0.2">
      <c r="A2865">
        <v>46048</v>
      </c>
      <c r="B2865" t="s">
        <v>12</v>
      </c>
      <c r="C2865">
        <v>60</v>
      </c>
      <c r="D2865">
        <v>0</v>
      </c>
      <c r="E2865">
        <v>0</v>
      </c>
      <c r="F2865" t="s">
        <v>13</v>
      </c>
      <c r="G2865" t="s">
        <v>23</v>
      </c>
      <c r="H2865" t="s">
        <v>17</v>
      </c>
      <c r="I2865">
        <v>203.27</v>
      </c>
      <c r="J2865">
        <v>29.7</v>
      </c>
      <c r="K2865" t="s">
        <v>18</v>
      </c>
      <c r="L2865">
        <v>0</v>
      </c>
      <c r="M2865" t="str">
        <f t="shared" si="88"/>
        <v>51-70</v>
      </c>
      <c r="N2865" t="str">
        <f t="shared" si="89"/>
        <v>Overweight</v>
      </c>
    </row>
    <row r="2866" spans="1:14" x14ac:dyDescent="0.2">
      <c r="A2866">
        <v>35217</v>
      </c>
      <c r="B2866" t="s">
        <v>19</v>
      </c>
      <c r="C2866">
        <v>60</v>
      </c>
      <c r="D2866">
        <v>1</v>
      </c>
      <c r="E2866">
        <v>0</v>
      </c>
      <c r="F2866" t="s">
        <v>13</v>
      </c>
      <c r="G2866" t="s">
        <v>14</v>
      </c>
      <c r="H2866" t="s">
        <v>15</v>
      </c>
      <c r="I2866">
        <v>234.5</v>
      </c>
      <c r="J2866">
        <v>43.7</v>
      </c>
      <c r="K2866" t="s">
        <v>18</v>
      </c>
      <c r="L2866">
        <v>0</v>
      </c>
      <c r="M2866" t="str">
        <f t="shared" si="88"/>
        <v>51-70</v>
      </c>
      <c r="N2866" t="str">
        <f t="shared" si="89"/>
        <v>Obese</v>
      </c>
    </row>
    <row r="2867" spans="1:14" x14ac:dyDescent="0.2">
      <c r="A2867">
        <v>11816</v>
      </c>
      <c r="B2867" t="s">
        <v>19</v>
      </c>
      <c r="C2867">
        <v>46</v>
      </c>
      <c r="D2867">
        <v>0</v>
      </c>
      <c r="E2867">
        <v>0</v>
      </c>
      <c r="F2867" t="s">
        <v>13</v>
      </c>
      <c r="G2867" t="s">
        <v>21</v>
      </c>
      <c r="H2867" t="s">
        <v>15</v>
      </c>
      <c r="I2867">
        <v>71.12</v>
      </c>
      <c r="J2867">
        <v>27.3</v>
      </c>
      <c r="K2867" t="s">
        <v>18</v>
      </c>
      <c r="L2867">
        <v>0</v>
      </c>
      <c r="M2867" t="str">
        <f t="shared" si="88"/>
        <v>31-50</v>
      </c>
      <c r="N2867" t="str">
        <f t="shared" si="89"/>
        <v>Overweight</v>
      </c>
    </row>
    <row r="2868" spans="1:14" x14ac:dyDescent="0.2">
      <c r="A2868">
        <v>48721</v>
      </c>
      <c r="B2868" t="s">
        <v>12</v>
      </c>
      <c r="C2868">
        <v>26</v>
      </c>
      <c r="D2868">
        <v>0</v>
      </c>
      <c r="E2868">
        <v>0</v>
      </c>
      <c r="F2868" t="s">
        <v>22</v>
      </c>
      <c r="G2868" t="s">
        <v>14</v>
      </c>
      <c r="H2868" t="s">
        <v>15</v>
      </c>
      <c r="I2868">
        <v>190.67</v>
      </c>
      <c r="J2868">
        <v>20.2</v>
      </c>
      <c r="K2868" t="s">
        <v>18</v>
      </c>
      <c r="L2868">
        <v>0</v>
      </c>
      <c r="M2868" t="str">
        <f t="shared" si="88"/>
        <v>18-30</v>
      </c>
      <c r="N2868" t="str">
        <f t="shared" si="89"/>
        <v>Normal weight</v>
      </c>
    </row>
    <row r="2869" spans="1:14" x14ac:dyDescent="0.2">
      <c r="A2869">
        <v>21830</v>
      </c>
      <c r="B2869" t="s">
        <v>19</v>
      </c>
      <c r="C2869">
        <v>82</v>
      </c>
      <c r="D2869">
        <v>0</v>
      </c>
      <c r="E2869">
        <v>0</v>
      </c>
      <c r="F2869" t="s">
        <v>13</v>
      </c>
      <c r="G2869" t="s">
        <v>14</v>
      </c>
      <c r="H2869" t="s">
        <v>15</v>
      </c>
      <c r="I2869">
        <v>82.63</v>
      </c>
      <c r="J2869">
        <v>17.899999999999999</v>
      </c>
      <c r="K2869" t="s">
        <v>20</v>
      </c>
      <c r="L2869">
        <v>0</v>
      </c>
      <c r="M2869" t="str">
        <f t="shared" si="88"/>
        <v>71+</v>
      </c>
      <c r="N2869" t="str">
        <f t="shared" si="89"/>
        <v>Below weight</v>
      </c>
    </row>
    <row r="2870" spans="1:14" x14ac:dyDescent="0.2">
      <c r="A2870">
        <v>26594</v>
      </c>
      <c r="B2870" t="s">
        <v>19</v>
      </c>
      <c r="C2870">
        <v>32</v>
      </c>
      <c r="D2870">
        <v>0</v>
      </c>
      <c r="E2870">
        <v>0</v>
      </c>
      <c r="F2870" t="s">
        <v>13</v>
      </c>
      <c r="G2870" t="s">
        <v>14</v>
      </c>
      <c r="H2870" t="s">
        <v>15</v>
      </c>
      <c r="I2870">
        <v>92.75</v>
      </c>
      <c r="J2870">
        <v>34.5</v>
      </c>
      <c r="K2870" t="s">
        <v>20</v>
      </c>
      <c r="L2870">
        <v>0</v>
      </c>
      <c r="M2870" t="str">
        <f t="shared" si="88"/>
        <v>31-50</v>
      </c>
      <c r="N2870" t="str">
        <f t="shared" si="89"/>
        <v>Obese</v>
      </c>
    </row>
    <row r="2871" spans="1:14" x14ac:dyDescent="0.2">
      <c r="A2871">
        <v>14789</v>
      </c>
      <c r="B2871" t="s">
        <v>19</v>
      </c>
      <c r="C2871">
        <v>62</v>
      </c>
      <c r="D2871">
        <v>0</v>
      </c>
      <c r="E2871">
        <v>0</v>
      </c>
      <c r="F2871" t="s">
        <v>13</v>
      </c>
      <c r="G2871" t="s">
        <v>14</v>
      </c>
      <c r="H2871" t="s">
        <v>17</v>
      </c>
      <c r="I2871">
        <v>117.63</v>
      </c>
      <c r="J2871">
        <v>27.1</v>
      </c>
      <c r="K2871" t="s">
        <v>16</v>
      </c>
      <c r="L2871">
        <v>0</v>
      </c>
      <c r="M2871" t="str">
        <f t="shared" si="88"/>
        <v>51-70</v>
      </c>
      <c r="N2871" t="str">
        <f t="shared" si="89"/>
        <v>Overweight</v>
      </c>
    </row>
    <row r="2872" spans="1:14" x14ac:dyDescent="0.2">
      <c r="A2872">
        <v>46670</v>
      </c>
      <c r="B2872" t="s">
        <v>19</v>
      </c>
      <c r="C2872">
        <v>75</v>
      </c>
      <c r="D2872">
        <v>1</v>
      </c>
      <c r="E2872">
        <v>0</v>
      </c>
      <c r="F2872" t="s">
        <v>13</v>
      </c>
      <c r="G2872" t="s">
        <v>21</v>
      </c>
      <c r="H2872" t="s">
        <v>17</v>
      </c>
      <c r="I2872">
        <v>197.06</v>
      </c>
      <c r="J2872">
        <v>26.1</v>
      </c>
      <c r="K2872" t="s">
        <v>18</v>
      </c>
      <c r="L2872">
        <v>0</v>
      </c>
      <c r="M2872" t="str">
        <f t="shared" si="88"/>
        <v>71+</v>
      </c>
      <c r="N2872" t="str">
        <f t="shared" si="89"/>
        <v>Overweight</v>
      </c>
    </row>
    <row r="2873" spans="1:14" x14ac:dyDescent="0.2">
      <c r="A2873">
        <v>31426</v>
      </c>
      <c r="B2873" t="s">
        <v>19</v>
      </c>
      <c r="C2873">
        <v>81</v>
      </c>
      <c r="D2873">
        <v>1</v>
      </c>
      <c r="E2873">
        <v>0</v>
      </c>
      <c r="F2873" t="s">
        <v>13</v>
      </c>
      <c r="G2873" t="s">
        <v>23</v>
      </c>
      <c r="H2873" t="s">
        <v>15</v>
      </c>
      <c r="I2873">
        <v>216.07</v>
      </c>
      <c r="J2873">
        <v>43.4</v>
      </c>
      <c r="K2873" t="s">
        <v>18</v>
      </c>
      <c r="L2873">
        <v>0</v>
      </c>
      <c r="M2873" t="str">
        <f t="shared" si="88"/>
        <v>71+</v>
      </c>
      <c r="N2873" t="str">
        <f t="shared" si="89"/>
        <v>Obese</v>
      </c>
    </row>
    <row r="2874" spans="1:14" x14ac:dyDescent="0.2">
      <c r="A2874">
        <v>64435</v>
      </c>
      <c r="B2874" t="s">
        <v>19</v>
      </c>
      <c r="C2874">
        <v>37</v>
      </c>
      <c r="D2874">
        <v>0</v>
      </c>
      <c r="E2874">
        <v>0</v>
      </c>
      <c r="F2874" t="s">
        <v>13</v>
      </c>
      <c r="G2874" t="s">
        <v>14</v>
      </c>
      <c r="H2874" t="s">
        <v>17</v>
      </c>
      <c r="I2874">
        <v>76.03</v>
      </c>
      <c r="J2874">
        <v>33.200000000000003</v>
      </c>
      <c r="K2874" t="s">
        <v>18</v>
      </c>
      <c r="L2874">
        <v>0</v>
      </c>
      <c r="M2874" t="str">
        <f t="shared" si="88"/>
        <v>31-50</v>
      </c>
      <c r="N2874" t="str">
        <f t="shared" si="89"/>
        <v>Obese</v>
      </c>
    </row>
    <row r="2875" spans="1:14" x14ac:dyDescent="0.2">
      <c r="A2875">
        <v>56254</v>
      </c>
      <c r="B2875" t="s">
        <v>19</v>
      </c>
      <c r="C2875">
        <v>25</v>
      </c>
      <c r="D2875">
        <v>0</v>
      </c>
      <c r="E2875">
        <v>0</v>
      </c>
      <c r="F2875" t="s">
        <v>22</v>
      </c>
      <c r="G2875" t="s">
        <v>14</v>
      </c>
      <c r="H2875" t="s">
        <v>17</v>
      </c>
      <c r="I2875">
        <v>108.82</v>
      </c>
      <c r="J2875">
        <v>41.3</v>
      </c>
      <c r="K2875" t="s">
        <v>20</v>
      </c>
      <c r="L2875">
        <v>0</v>
      </c>
      <c r="M2875" t="str">
        <f t="shared" si="88"/>
        <v>18-30</v>
      </c>
      <c r="N2875" t="str">
        <f t="shared" si="89"/>
        <v>Obese</v>
      </c>
    </row>
    <row r="2876" spans="1:14" x14ac:dyDescent="0.2">
      <c r="A2876">
        <v>17478</v>
      </c>
      <c r="B2876" t="s">
        <v>12</v>
      </c>
      <c r="C2876">
        <v>44</v>
      </c>
      <c r="D2876">
        <v>0</v>
      </c>
      <c r="E2876">
        <v>0</v>
      </c>
      <c r="F2876" t="s">
        <v>13</v>
      </c>
      <c r="G2876" t="s">
        <v>23</v>
      </c>
      <c r="H2876" t="s">
        <v>15</v>
      </c>
      <c r="I2876">
        <v>101.66</v>
      </c>
      <c r="J2876">
        <v>35.4</v>
      </c>
      <c r="K2876" t="s">
        <v>18</v>
      </c>
      <c r="L2876">
        <v>0</v>
      </c>
      <c r="M2876" t="str">
        <f t="shared" si="88"/>
        <v>31-50</v>
      </c>
      <c r="N2876" t="str">
        <f t="shared" si="89"/>
        <v>Obese</v>
      </c>
    </row>
    <row r="2877" spans="1:14" x14ac:dyDescent="0.2">
      <c r="A2877">
        <v>34130</v>
      </c>
      <c r="B2877" t="s">
        <v>12</v>
      </c>
      <c r="C2877">
        <v>54</v>
      </c>
      <c r="D2877">
        <v>1</v>
      </c>
      <c r="E2877">
        <v>0</v>
      </c>
      <c r="F2877" t="s">
        <v>13</v>
      </c>
      <c r="G2877" t="s">
        <v>14</v>
      </c>
      <c r="H2877" t="s">
        <v>17</v>
      </c>
      <c r="I2877">
        <v>116.44</v>
      </c>
      <c r="J2877">
        <v>24.5</v>
      </c>
      <c r="K2877" t="s">
        <v>18</v>
      </c>
      <c r="L2877">
        <v>0</v>
      </c>
      <c r="M2877" t="str">
        <f t="shared" si="88"/>
        <v>51-70</v>
      </c>
      <c r="N2877" t="str">
        <f t="shared" si="89"/>
        <v>Normal weight</v>
      </c>
    </row>
    <row r="2878" spans="1:14" x14ac:dyDescent="0.2">
      <c r="A2878">
        <v>21110</v>
      </c>
      <c r="B2878" t="s">
        <v>19</v>
      </c>
      <c r="C2878">
        <v>43</v>
      </c>
      <c r="D2878">
        <v>0</v>
      </c>
      <c r="E2878">
        <v>0</v>
      </c>
      <c r="F2878" t="s">
        <v>13</v>
      </c>
      <c r="G2878" t="s">
        <v>14</v>
      </c>
      <c r="H2878" t="s">
        <v>15</v>
      </c>
      <c r="I2878">
        <v>93.3</v>
      </c>
      <c r="J2878">
        <v>32.700000000000003</v>
      </c>
      <c r="K2878" t="s">
        <v>18</v>
      </c>
      <c r="L2878">
        <v>0</v>
      </c>
      <c r="M2878" t="str">
        <f t="shared" si="88"/>
        <v>31-50</v>
      </c>
      <c r="N2878" t="str">
        <f t="shared" si="89"/>
        <v>Obese</v>
      </c>
    </row>
    <row r="2879" spans="1:14" x14ac:dyDescent="0.2">
      <c r="A2879">
        <v>71622</v>
      </c>
      <c r="B2879" t="s">
        <v>19</v>
      </c>
      <c r="C2879">
        <v>56</v>
      </c>
      <c r="D2879">
        <v>0</v>
      </c>
      <c r="E2879">
        <v>0</v>
      </c>
      <c r="F2879" t="s">
        <v>13</v>
      </c>
      <c r="G2879" t="s">
        <v>14</v>
      </c>
      <c r="H2879" t="s">
        <v>15</v>
      </c>
      <c r="I2879">
        <v>144.33000000000001</v>
      </c>
      <c r="J2879">
        <v>29.2</v>
      </c>
      <c r="K2879" t="s">
        <v>18</v>
      </c>
      <c r="L2879">
        <v>0</v>
      </c>
      <c r="M2879" t="str">
        <f t="shared" si="88"/>
        <v>51-70</v>
      </c>
      <c r="N2879" t="str">
        <f t="shared" si="89"/>
        <v>Overweight</v>
      </c>
    </row>
    <row r="2880" spans="1:14" x14ac:dyDescent="0.2">
      <c r="A2880">
        <v>10056</v>
      </c>
      <c r="B2880" t="s">
        <v>19</v>
      </c>
      <c r="C2880">
        <v>37</v>
      </c>
      <c r="D2880">
        <v>0</v>
      </c>
      <c r="E2880">
        <v>0</v>
      </c>
      <c r="F2880" t="s">
        <v>13</v>
      </c>
      <c r="G2880" t="s">
        <v>14</v>
      </c>
      <c r="H2880" t="s">
        <v>15</v>
      </c>
      <c r="I2880">
        <v>98.02</v>
      </c>
      <c r="J2880">
        <v>20.399999999999999</v>
      </c>
      <c r="K2880" t="s">
        <v>18</v>
      </c>
      <c r="L2880">
        <v>0</v>
      </c>
      <c r="M2880" t="str">
        <f t="shared" si="88"/>
        <v>31-50</v>
      </c>
      <c r="N2880" t="str">
        <f t="shared" si="89"/>
        <v>Normal weight</v>
      </c>
    </row>
    <row r="2881" spans="1:14" x14ac:dyDescent="0.2">
      <c r="A2881">
        <v>8920</v>
      </c>
      <c r="B2881" t="s">
        <v>19</v>
      </c>
      <c r="C2881">
        <v>51</v>
      </c>
      <c r="D2881">
        <v>0</v>
      </c>
      <c r="E2881">
        <v>0</v>
      </c>
      <c r="F2881" t="s">
        <v>13</v>
      </c>
      <c r="G2881" t="s">
        <v>21</v>
      </c>
      <c r="H2881" t="s">
        <v>17</v>
      </c>
      <c r="I2881">
        <v>76.349999999999994</v>
      </c>
      <c r="J2881">
        <v>33.5</v>
      </c>
      <c r="K2881" t="s">
        <v>16</v>
      </c>
      <c r="L2881">
        <v>0</v>
      </c>
      <c r="M2881" t="str">
        <f t="shared" si="88"/>
        <v>51-70</v>
      </c>
      <c r="N2881" t="str">
        <f t="shared" si="89"/>
        <v>Obese</v>
      </c>
    </row>
    <row r="2882" spans="1:14" x14ac:dyDescent="0.2">
      <c r="A2882">
        <v>62715</v>
      </c>
      <c r="B2882" t="s">
        <v>12</v>
      </c>
      <c r="C2882">
        <v>82</v>
      </c>
      <c r="D2882">
        <v>0</v>
      </c>
      <c r="E2882">
        <v>1</v>
      </c>
      <c r="F2882" t="s">
        <v>13</v>
      </c>
      <c r="G2882" t="s">
        <v>14</v>
      </c>
      <c r="H2882" t="s">
        <v>15</v>
      </c>
      <c r="I2882">
        <v>57.56</v>
      </c>
      <c r="J2882">
        <v>27.5</v>
      </c>
      <c r="K2882" t="s">
        <v>18</v>
      </c>
      <c r="L2882">
        <v>0</v>
      </c>
      <c r="M2882" t="str">
        <f t="shared" ref="M2882:M2945" si="90">IF(C2882&gt;=18,IF(C2882&lt;=30,"18-30",IF(C2882&lt;=50,"31-50",IF(C2882&lt;=70,"51-70","71+"))),"N/A")</f>
        <v>71+</v>
      </c>
      <c r="N2882" t="str">
        <f t="shared" si="89"/>
        <v>Overweight</v>
      </c>
    </row>
    <row r="2883" spans="1:14" x14ac:dyDescent="0.2">
      <c r="A2883">
        <v>43507</v>
      </c>
      <c r="B2883" t="s">
        <v>19</v>
      </c>
      <c r="C2883">
        <v>60</v>
      </c>
      <c r="D2883">
        <v>0</v>
      </c>
      <c r="E2883">
        <v>0</v>
      </c>
      <c r="F2883" t="s">
        <v>13</v>
      </c>
      <c r="G2883" t="s">
        <v>14</v>
      </c>
      <c r="H2883" t="s">
        <v>17</v>
      </c>
      <c r="I2883">
        <v>63.49</v>
      </c>
      <c r="J2883">
        <v>30.1</v>
      </c>
      <c r="K2883" t="s">
        <v>18</v>
      </c>
      <c r="L2883">
        <v>0</v>
      </c>
      <c r="M2883" t="str">
        <f t="shared" si="90"/>
        <v>51-70</v>
      </c>
      <c r="N2883" t="str">
        <f t="shared" ref="N2883:N2946" si="91">IF(J2883&lt;18.5,"Below weight",IF(J2883&lt;25,"Normal weight",IF(J2883&lt;30,"Overweight","Obese")))</f>
        <v>Obese</v>
      </c>
    </row>
    <row r="2884" spans="1:14" x14ac:dyDescent="0.2">
      <c r="A2884">
        <v>43035</v>
      </c>
      <c r="B2884" t="s">
        <v>12</v>
      </c>
      <c r="C2884">
        <v>35</v>
      </c>
      <c r="D2884">
        <v>0</v>
      </c>
      <c r="E2884">
        <v>0</v>
      </c>
      <c r="F2884" t="s">
        <v>13</v>
      </c>
      <c r="G2884" t="s">
        <v>14</v>
      </c>
      <c r="H2884" t="s">
        <v>17</v>
      </c>
      <c r="I2884">
        <v>145.18</v>
      </c>
      <c r="J2884">
        <v>32.6</v>
      </c>
      <c r="K2884" t="s">
        <v>20</v>
      </c>
      <c r="L2884">
        <v>0</v>
      </c>
      <c r="M2884" t="str">
        <f t="shared" si="90"/>
        <v>31-50</v>
      </c>
      <c r="N2884" t="str">
        <f t="shared" si="91"/>
        <v>Obese</v>
      </c>
    </row>
    <row r="2885" spans="1:14" x14ac:dyDescent="0.2">
      <c r="A2885">
        <v>44799</v>
      </c>
      <c r="B2885" t="s">
        <v>19</v>
      </c>
      <c r="C2885">
        <v>32</v>
      </c>
      <c r="D2885">
        <v>0</v>
      </c>
      <c r="E2885">
        <v>0</v>
      </c>
      <c r="F2885" t="s">
        <v>13</v>
      </c>
      <c r="G2885" t="s">
        <v>14</v>
      </c>
      <c r="H2885" t="s">
        <v>17</v>
      </c>
      <c r="I2885">
        <v>66.3</v>
      </c>
      <c r="J2885">
        <v>47.5</v>
      </c>
      <c r="K2885" t="s">
        <v>18</v>
      </c>
      <c r="L2885">
        <v>0</v>
      </c>
      <c r="M2885" t="str">
        <f t="shared" si="90"/>
        <v>31-50</v>
      </c>
      <c r="N2885" t="str">
        <f t="shared" si="91"/>
        <v>Obese</v>
      </c>
    </row>
    <row r="2886" spans="1:14" x14ac:dyDescent="0.2">
      <c r="A2886">
        <v>49053</v>
      </c>
      <c r="B2886" t="s">
        <v>19</v>
      </c>
      <c r="C2886">
        <v>45</v>
      </c>
      <c r="D2886">
        <v>0</v>
      </c>
      <c r="E2886">
        <v>0</v>
      </c>
      <c r="F2886" t="s">
        <v>22</v>
      </c>
      <c r="G2886" t="s">
        <v>14</v>
      </c>
      <c r="H2886" t="s">
        <v>17</v>
      </c>
      <c r="I2886">
        <v>120.56</v>
      </c>
      <c r="J2886">
        <v>31.6</v>
      </c>
      <c r="K2886" t="s">
        <v>18</v>
      </c>
      <c r="L2886">
        <v>0</v>
      </c>
      <c r="M2886" t="str">
        <f t="shared" si="90"/>
        <v>31-50</v>
      </c>
      <c r="N2886" t="str">
        <f t="shared" si="91"/>
        <v>Obese</v>
      </c>
    </row>
    <row r="2887" spans="1:14" x14ac:dyDescent="0.2">
      <c r="A2887">
        <v>18283</v>
      </c>
      <c r="B2887" t="s">
        <v>19</v>
      </c>
      <c r="C2887">
        <v>51</v>
      </c>
      <c r="D2887">
        <v>0</v>
      </c>
      <c r="E2887">
        <v>0</v>
      </c>
      <c r="F2887" t="s">
        <v>13</v>
      </c>
      <c r="G2887" t="s">
        <v>23</v>
      </c>
      <c r="H2887" t="s">
        <v>15</v>
      </c>
      <c r="I2887">
        <v>81.38</v>
      </c>
      <c r="J2887">
        <v>34.1</v>
      </c>
      <c r="K2887" t="s">
        <v>20</v>
      </c>
      <c r="L2887">
        <v>0</v>
      </c>
      <c r="M2887" t="str">
        <f t="shared" si="90"/>
        <v>51-70</v>
      </c>
      <c r="N2887" t="str">
        <f t="shared" si="91"/>
        <v>Obese</v>
      </c>
    </row>
    <row r="2888" spans="1:14" x14ac:dyDescent="0.2">
      <c r="A2888">
        <v>37289</v>
      </c>
      <c r="B2888" t="s">
        <v>19</v>
      </c>
      <c r="C2888">
        <v>63</v>
      </c>
      <c r="D2888">
        <v>0</v>
      </c>
      <c r="E2888">
        <v>0</v>
      </c>
      <c r="F2888" t="s">
        <v>13</v>
      </c>
      <c r="G2888" t="s">
        <v>21</v>
      </c>
      <c r="H2888" t="s">
        <v>17</v>
      </c>
      <c r="I2888">
        <v>203.87</v>
      </c>
      <c r="J2888">
        <v>26.4</v>
      </c>
      <c r="K2888" t="s">
        <v>18</v>
      </c>
      <c r="L2888">
        <v>0</v>
      </c>
      <c r="M2888" t="str">
        <f t="shared" si="90"/>
        <v>51-70</v>
      </c>
      <c r="N2888" t="str">
        <f t="shared" si="91"/>
        <v>Overweight</v>
      </c>
    </row>
    <row r="2889" spans="1:14" x14ac:dyDescent="0.2">
      <c r="A2889">
        <v>24106</v>
      </c>
      <c r="B2889" t="s">
        <v>19</v>
      </c>
      <c r="C2889">
        <v>33</v>
      </c>
      <c r="D2889">
        <v>0</v>
      </c>
      <c r="E2889">
        <v>0</v>
      </c>
      <c r="F2889" t="s">
        <v>13</v>
      </c>
      <c r="G2889" t="s">
        <v>14</v>
      </c>
      <c r="H2889" t="s">
        <v>17</v>
      </c>
      <c r="I2889">
        <v>84.68</v>
      </c>
      <c r="J2889">
        <v>34.700000000000003</v>
      </c>
      <c r="K2889" t="s">
        <v>16</v>
      </c>
      <c r="L2889">
        <v>0</v>
      </c>
      <c r="M2889" t="str">
        <f t="shared" si="90"/>
        <v>31-50</v>
      </c>
      <c r="N2889" t="str">
        <f t="shared" si="91"/>
        <v>Obese</v>
      </c>
    </row>
    <row r="2890" spans="1:14" x14ac:dyDescent="0.2">
      <c r="A2890">
        <v>32126</v>
      </c>
      <c r="B2890" t="s">
        <v>19</v>
      </c>
      <c r="C2890">
        <v>56</v>
      </c>
      <c r="D2890">
        <v>0</v>
      </c>
      <c r="E2890">
        <v>1</v>
      </c>
      <c r="F2890" t="s">
        <v>13</v>
      </c>
      <c r="G2890" t="s">
        <v>14</v>
      </c>
      <c r="H2890" t="s">
        <v>15</v>
      </c>
      <c r="I2890">
        <v>91.89</v>
      </c>
      <c r="J2890">
        <v>23.3</v>
      </c>
      <c r="K2890" t="s">
        <v>20</v>
      </c>
      <c r="L2890">
        <v>0</v>
      </c>
      <c r="M2890" t="str">
        <f t="shared" si="90"/>
        <v>51-70</v>
      </c>
      <c r="N2890" t="str">
        <f t="shared" si="91"/>
        <v>Normal weight</v>
      </c>
    </row>
    <row r="2891" spans="1:14" x14ac:dyDescent="0.2">
      <c r="A2891">
        <v>56322</v>
      </c>
      <c r="B2891" t="s">
        <v>12</v>
      </c>
      <c r="C2891">
        <v>49</v>
      </c>
      <c r="D2891">
        <v>0</v>
      </c>
      <c r="E2891">
        <v>1</v>
      </c>
      <c r="F2891" t="s">
        <v>13</v>
      </c>
      <c r="G2891" t="s">
        <v>23</v>
      </c>
      <c r="H2891" t="s">
        <v>17</v>
      </c>
      <c r="I2891">
        <v>88.97</v>
      </c>
      <c r="J2891">
        <v>32.6</v>
      </c>
      <c r="K2891" t="s">
        <v>18</v>
      </c>
      <c r="L2891">
        <v>0</v>
      </c>
      <c r="M2891" t="str">
        <f t="shared" si="90"/>
        <v>31-50</v>
      </c>
      <c r="N2891" t="str">
        <f t="shared" si="91"/>
        <v>Obese</v>
      </c>
    </row>
    <row r="2892" spans="1:14" x14ac:dyDescent="0.2">
      <c r="A2892">
        <v>54869</v>
      </c>
      <c r="B2892" t="s">
        <v>19</v>
      </c>
      <c r="C2892">
        <v>30</v>
      </c>
      <c r="D2892">
        <v>0</v>
      </c>
      <c r="E2892">
        <v>0</v>
      </c>
      <c r="F2892" t="s">
        <v>13</v>
      </c>
      <c r="G2892" t="s">
        <v>14</v>
      </c>
      <c r="H2892" t="s">
        <v>15</v>
      </c>
      <c r="I2892">
        <v>116.98</v>
      </c>
      <c r="J2892">
        <v>26</v>
      </c>
      <c r="K2892" t="s">
        <v>18</v>
      </c>
      <c r="L2892">
        <v>0</v>
      </c>
      <c r="M2892" t="str">
        <f t="shared" si="90"/>
        <v>18-30</v>
      </c>
      <c r="N2892" t="str">
        <f t="shared" si="91"/>
        <v>Overweight</v>
      </c>
    </row>
    <row r="2893" spans="1:14" x14ac:dyDescent="0.2">
      <c r="A2893">
        <v>38287</v>
      </c>
      <c r="B2893" t="s">
        <v>12</v>
      </c>
      <c r="C2893">
        <v>54</v>
      </c>
      <c r="D2893">
        <v>0</v>
      </c>
      <c r="E2893">
        <v>0</v>
      </c>
      <c r="F2893" t="s">
        <v>13</v>
      </c>
      <c r="G2893" t="s">
        <v>14</v>
      </c>
      <c r="H2893" t="s">
        <v>17</v>
      </c>
      <c r="I2893">
        <v>106.53</v>
      </c>
      <c r="J2893">
        <v>30.4</v>
      </c>
      <c r="K2893" t="s">
        <v>16</v>
      </c>
      <c r="L2893">
        <v>0</v>
      </c>
      <c r="M2893" t="str">
        <f t="shared" si="90"/>
        <v>51-70</v>
      </c>
      <c r="N2893" t="str">
        <f t="shared" si="91"/>
        <v>Obese</v>
      </c>
    </row>
    <row r="2894" spans="1:14" x14ac:dyDescent="0.2">
      <c r="A2894">
        <v>53426</v>
      </c>
      <c r="B2894" t="s">
        <v>12</v>
      </c>
      <c r="C2894">
        <v>49</v>
      </c>
      <c r="D2894">
        <v>0</v>
      </c>
      <c r="E2894">
        <v>0</v>
      </c>
      <c r="F2894" t="s">
        <v>13</v>
      </c>
      <c r="G2894" t="s">
        <v>14</v>
      </c>
      <c r="H2894" t="s">
        <v>17</v>
      </c>
      <c r="I2894">
        <v>58.42</v>
      </c>
      <c r="J2894">
        <v>32.799999999999997</v>
      </c>
      <c r="K2894" t="s">
        <v>16</v>
      </c>
      <c r="L2894">
        <v>0</v>
      </c>
      <c r="M2894" t="str">
        <f t="shared" si="90"/>
        <v>31-50</v>
      </c>
      <c r="N2894" t="str">
        <f t="shared" si="91"/>
        <v>Obese</v>
      </c>
    </row>
    <row r="2895" spans="1:14" x14ac:dyDescent="0.2">
      <c r="A2895">
        <v>61830</v>
      </c>
      <c r="B2895" t="s">
        <v>12</v>
      </c>
      <c r="C2895">
        <v>51</v>
      </c>
      <c r="D2895">
        <v>0</v>
      </c>
      <c r="E2895">
        <v>0</v>
      </c>
      <c r="F2895" t="s">
        <v>13</v>
      </c>
      <c r="G2895" t="s">
        <v>14</v>
      </c>
      <c r="H2895" t="s">
        <v>17</v>
      </c>
      <c r="I2895">
        <v>78.05</v>
      </c>
      <c r="J2895">
        <v>31.4</v>
      </c>
      <c r="K2895" t="s">
        <v>18</v>
      </c>
      <c r="L2895">
        <v>0</v>
      </c>
      <c r="M2895" t="str">
        <f t="shared" si="90"/>
        <v>51-70</v>
      </c>
      <c r="N2895" t="str">
        <f t="shared" si="91"/>
        <v>Obese</v>
      </c>
    </row>
    <row r="2896" spans="1:14" x14ac:dyDescent="0.2">
      <c r="A2896">
        <v>71777</v>
      </c>
      <c r="B2896" t="s">
        <v>12</v>
      </c>
      <c r="C2896">
        <v>74</v>
      </c>
      <c r="D2896">
        <v>1</v>
      </c>
      <c r="E2896">
        <v>1</v>
      </c>
      <c r="F2896" t="s">
        <v>13</v>
      </c>
      <c r="G2896" t="s">
        <v>14</v>
      </c>
      <c r="H2896" t="s">
        <v>17</v>
      </c>
      <c r="I2896">
        <v>77.16</v>
      </c>
      <c r="J2896">
        <v>26.3</v>
      </c>
      <c r="K2896" t="s">
        <v>18</v>
      </c>
      <c r="L2896">
        <v>0</v>
      </c>
      <c r="M2896" t="str">
        <f t="shared" si="90"/>
        <v>71+</v>
      </c>
      <c r="N2896" t="str">
        <f t="shared" si="91"/>
        <v>Overweight</v>
      </c>
    </row>
    <row r="2897" spans="1:14" x14ac:dyDescent="0.2">
      <c r="A2897">
        <v>69059</v>
      </c>
      <c r="B2897" t="s">
        <v>19</v>
      </c>
      <c r="C2897">
        <v>42</v>
      </c>
      <c r="D2897">
        <v>0</v>
      </c>
      <c r="E2897">
        <v>0</v>
      </c>
      <c r="F2897" t="s">
        <v>13</v>
      </c>
      <c r="G2897" t="s">
        <v>14</v>
      </c>
      <c r="H2897" t="s">
        <v>15</v>
      </c>
      <c r="I2897">
        <v>86.3</v>
      </c>
      <c r="J2897">
        <v>20.100000000000001</v>
      </c>
      <c r="K2897" t="s">
        <v>18</v>
      </c>
      <c r="L2897">
        <v>0</v>
      </c>
      <c r="M2897" t="str">
        <f t="shared" si="90"/>
        <v>31-50</v>
      </c>
      <c r="N2897" t="str">
        <f t="shared" si="91"/>
        <v>Normal weight</v>
      </c>
    </row>
    <row r="2898" spans="1:14" x14ac:dyDescent="0.2">
      <c r="A2898">
        <v>11908</v>
      </c>
      <c r="B2898" t="s">
        <v>19</v>
      </c>
      <c r="C2898">
        <v>69</v>
      </c>
      <c r="D2898">
        <v>0</v>
      </c>
      <c r="E2898">
        <v>0</v>
      </c>
      <c r="F2898" t="s">
        <v>13</v>
      </c>
      <c r="G2898" t="s">
        <v>21</v>
      </c>
      <c r="H2898" t="s">
        <v>15</v>
      </c>
      <c r="I2898">
        <v>83.55</v>
      </c>
      <c r="J2898">
        <v>28.3</v>
      </c>
      <c r="K2898" t="s">
        <v>16</v>
      </c>
      <c r="L2898">
        <v>0</v>
      </c>
      <c r="M2898" t="str">
        <f t="shared" si="90"/>
        <v>51-70</v>
      </c>
      <c r="N2898" t="str">
        <f t="shared" si="91"/>
        <v>Overweight</v>
      </c>
    </row>
    <row r="2899" spans="1:14" x14ac:dyDescent="0.2">
      <c r="A2899">
        <v>24955</v>
      </c>
      <c r="B2899" t="s">
        <v>19</v>
      </c>
      <c r="C2899">
        <v>22</v>
      </c>
      <c r="D2899">
        <v>0</v>
      </c>
      <c r="E2899">
        <v>0</v>
      </c>
      <c r="F2899" t="s">
        <v>22</v>
      </c>
      <c r="G2899" t="s">
        <v>14</v>
      </c>
      <c r="H2899" t="s">
        <v>17</v>
      </c>
      <c r="I2899">
        <v>102</v>
      </c>
      <c r="J2899">
        <v>40.4</v>
      </c>
      <c r="K2899" t="s">
        <v>20</v>
      </c>
      <c r="L2899">
        <v>0</v>
      </c>
      <c r="M2899" t="str">
        <f t="shared" si="90"/>
        <v>18-30</v>
      </c>
      <c r="N2899" t="str">
        <f t="shared" si="91"/>
        <v>Obese</v>
      </c>
    </row>
    <row r="2900" spans="1:14" x14ac:dyDescent="0.2">
      <c r="A2900">
        <v>61477</v>
      </c>
      <c r="B2900" t="s">
        <v>19</v>
      </c>
      <c r="C2900">
        <v>25</v>
      </c>
      <c r="D2900">
        <v>0</v>
      </c>
      <c r="E2900">
        <v>0</v>
      </c>
      <c r="F2900" t="s">
        <v>22</v>
      </c>
      <c r="G2900" t="s">
        <v>14</v>
      </c>
      <c r="H2900" t="s">
        <v>15</v>
      </c>
      <c r="I2900">
        <v>68.069999999999993</v>
      </c>
      <c r="J2900">
        <v>18.600000000000001</v>
      </c>
      <c r="K2900" t="s">
        <v>20</v>
      </c>
      <c r="L2900">
        <v>0</v>
      </c>
      <c r="M2900" t="str">
        <f t="shared" si="90"/>
        <v>18-30</v>
      </c>
      <c r="N2900" t="str">
        <f t="shared" si="91"/>
        <v>Normal weight</v>
      </c>
    </row>
    <row r="2901" spans="1:14" x14ac:dyDescent="0.2">
      <c r="A2901">
        <v>22614</v>
      </c>
      <c r="B2901" t="s">
        <v>12</v>
      </c>
      <c r="C2901">
        <v>64</v>
      </c>
      <c r="D2901">
        <v>0</v>
      </c>
      <c r="E2901">
        <v>0</v>
      </c>
      <c r="F2901" t="s">
        <v>22</v>
      </c>
      <c r="G2901" t="s">
        <v>21</v>
      </c>
      <c r="H2901" t="s">
        <v>17</v>
      </c>
      <c r="I2901">
        <v>82.62</v>
      </c>
      <c r="J2901">
        <v>25.3</v>
      </c>
      <c r="K2901" t="s">
        <v>20</v>
      </c>
      <c r="L2901">
        <v>0</v>
      </c>
      <c r="M2901" t="str">
        <f t="shared" si="90"/>
        <v>51-70</v>
      </c>
      <c r="N2901" t="str">
        <f t="shared" si="91"/>
        <v>Overweight</v>
      </c>
    </row>
    <row r="2902" spans="1:14" x14ac:dyDescent="0.2">
      <c r="A2902">
        <v>6605</v>
      </c>
      <c r="B2902" t="s">
        <v>12</v>
      </c>
      <c r="C2902">
        <v>52</v>
      </c>
      <c r="D2902">
        <v>1</v>
      </c>
      <c r="E2902">
        <v>0</v>
      </c>
      <c r="F2902" t="s">
        <v>13</v>
      </c>
      <c r="G2902" t="s">
        <v>23</v>
      </c>
      <c r="H2902" t="s">
        <v>15</v>
      </c>
      <c r="I2902">
        <v>235.06</v>
      </c>
      <c r="J2902">
        <v>39.9</v>
      </c>
      <c r="K2902" t="s">
        <v>16</v>
      </c>
      <c r="L2902">
        <v>0</v>
      </c>
      <c r="M2902" t="str">
        <f t="shared" si="90"/>
        <v>51-70</v>
      </c>
      <c r="N2902" t="str">
        <f t="shared" si="91"/>
        <v>Obese</v>
      </c>
    </row>
    <row r="2903" spans="1:14" x14ac:dyDescent="0.2">
      <c r="A2903">
        <v>70428</v>
      </c>
      <c r="B2903" t="s">
        <v>19</v>
      </c>
      <c r="C2903">
        <v>37</v>
      </c>
      <c r="D2903">
        <v>0</v>
      </c>
      <c r="E2903">
        <v>0</v>
      </c>
      <c r="F2903" t="s">
        <v>13</v>
      </c>
      <c r="G2903" t="s">
        <v>23</v>
      </c>
      <c r="H2903" t="s">
        <v>15</v>
      </c>
      <c r="I2903">
        <v>76.98</v>
      </c>
      <c r="J2903">
        <v>34.700000000000003</v>
      </c>
      <c r="K2903" t="s">
        <v>18</v>
      </c>
      <c r="L2903">
        <v>0</v>
      </c>
      <c r="M2903" t="str">
        <f t="shared" si="90"/>
        <v>31-50</v>
      </c>
      <c r="N2903" t="str">
        <f t="shared" si="91"/>
        <v>Obese</v>
      </c>
    </row>
    <row r="2904" spans="1:14" x14ac:dyDescent="0.2">
      <c r="A2904">
        <v>2267</v>
      </c>
      <c r="B2904" t="s">
        <v>19</v>
      </c>
      <c r="C2904">
        <v>31</v>
      </c>
      <c r="D2904">
        <v>0</v>
      </c>
      <c r="E2904">
        <v>0</v>
      </c>
      <c r="F2904" t="s">
        <v>13</v>
      </c>
      <c r="G2904" t="s">
        <v>21</v>
      </c>
      <c r="H2904" t="s">
        <v>15</v>
      </c>
      <c r="I2904">
        <v>82.31</v>
      </c>
      <c r="J2904">
        <v>31.9</v>
      </c>
      <c r="K2904" t="s">
        <v>18</v>
      </c>
      <c r="L2904">
        <v>0</v>
      </c>
      <c r="M2904" t="str">
        <f t="shared" si="90"/>
        <v>31-50</v>
      </c>
      <c r="N2904" t="str">
        <f t="shared" si="91"/>
        <v>Obese</v>
      </c>
    </row>
    <row r="2905" spans="1:14" x14ac:dyDescent="0.2">
      <c r="A2905">
        <v>52960</v>
      </c>
      <c r="B2905" t="s">
        <v>19</v>
      </c>
      <c r="C2905">
        <v>56</v>
      </c>
      <c r="D2905">
        <v>0</v>
      </c>
      <c r="E2905">
        <v>0</v>
      </c>
      <c r="F2905" t="s">
        <v>13</v>
      </c>
      <c r="G2905" t="s">
        <v>21</v>
      </c>
      <c r="H2905" t="s">
        <v>15</v>
      </c>
      <c r="I2905">
        <v>98.14</v>
      </c>
      <c r="J2905">
        <v>32.700000000000003</v>
      </c>
      <c r="K2905" t="s">
        <v>16</v>
      </c>
      <c r="L2905">
        <v>0</v>
      </c>
      <c r="M2905" t="str">
        <f t="shared" si="90"/>
        <v>51-70</v>
      </c>
      <c r="N2905" t="str">
        <f t="shared" si="91"/>
        <v>Obese</v>
      </c>
    </row>
    <row r="2906" spans="1:14" x14ac:dyDescent="0.2">
      <c r="A2906">
        <v>34416</v>
      </c>
      <c r="B2906" t="s">
        <v>12</v>
      </c>
      <c r="C2906">
        <v>23</v>
      </c>
      <c r="D2906">
        <v>0</v>
      </c>
      <c r="E2906">
        <v>0</v>
      </c>
      <c r="F2906" t="s">
        <v>22</v>
      </c>
      <c r="G2906" t="s">
        <v>14</v>
      </c>
      <c r="H2906" t="s">
        <v>15</v>
      </c>
      <c r="I2906">
        <v>74.34</v>
      </c>
      <c r="J2906">
        <v>23.5</v>
      </c>
      <c r="K2906" t="s">
        <v>18</v>
      </c>
      <c r="L2906">
        <v>0</v>
      </c>
      <c r="M2906" t="str">
        <f t="shared" si="90"/>
        <v>18-30</v>
      </c>
      <c r="N2906" t="str">
        <f t="shared" si="91"/>
        <v>Normal weight</v>
      </c>
    </row>
    <row r="2907" spans="1:14" x14ac:dyDescent="0.2">
      <c r="A2907">
        <v>60635</v>
      </c>
      <c r="B2907" t="s">
        <v>12</v>
      </c>
      <c r="C2907">
        <v>48</v>
      </c>
      <c r="D2907">
        <v>0</v>
      </c>
      <c r="E2907">
        <v>0</v>
      </c>
      <c r="F2907" t="s">
        <v>13</v>
      </c>
      <c r="G2907" t="s">
        <v>14</v>
      </c>
      <c r="H2907" t="s">
        <v>17</v>
      </c>
      <c r="I2907">
        <v>99.96</v>
      </c>
      <c r="J2907">
        <v>25.2</v>
      </c>
      <c r="K2907" t="s">
        <v>18</v>
      </c>
      <c r="L2907">
        <v>0</v>
      </c>
      <c r="M2907" t="str">
        <f t="shared" si="90"/>
        <v>31-50</v>
      </c>
      <c r="N2907" t="str">
        <f t="shared" si="91"/>
        <v>Overweight</v>
      </c>
    </row>
    <row r="2908" spans="1:14" x14ac:dyDescent="0.2">
      <c r="A2908">
        <v>52368</v>
      </c>
      <c r="B2908" t="s">
        <v>12</v>
      </c>
      <c r="C2908">
        <v>46</v>
      </c>
      <c r="D2908">
        <v>0</v>
      </c>
      <c r="E2908">
        <v>0</v>
      </c>
      <c r="F2908" t="s">
        <v>13</v>
      </c>
      <c r="G2908" t="s">
        <v>14</v>
      </c>
      <c r="H2908" t="s">
        <v>15</v>
      </c>
      <c r="I2908">
        <v>60.32</v>
      </c>
      <c r="J2908">
        <v>33.299999999999997</v>
      </c>
      <c r="K2908" t="s">
        <v>20</v>
      </c>
      <c r="L2908">
        <v>0</v>
      </c>
      <c r="M2908" t="str">
        <f t="shared" si="90"/>
        <v>31-50</v>
      </c>
      <c r="N2908" t="str">
        <f t="shared" si="91"/>
        <v>Obese</v>
      </c>
    </row>
    <row r="2909" spans="1:14" x14ac:dyDescent="0.2">
      <c r="A2909">
        <v>66786</v>
      </c>
      <c r="B2909" t="s">
        <v>19</v>
      </c>
      <c r="C2909">
        <v>53</v>
      </c>
      <c r="D2909">
        <v>0</v>
      </c>
      <c r="E2909">
        <v>0</v>
      </c>
      <c r="F2909" t="s">
        <v>13</v>
      </c>
      <c r="G2909" t="s">
        <v>14</v>
      </c>
      <c r="H2909" t="s">
        <v>17</v>
      </c>
      <c r="I2909">
        <v>94.14</v>
      </c>
      <c r="J2909">
        <v>27.7</v>
      </c>
      <c r="K2909" t="s">
        <v>20</v>
      </c>
      <c r="L2909">
        <v>0</v>
      </c>
      <c r="M2909" t="str">
        <f t="shared" si="90"/>
        <v>51-70</v>
      </c>
      <c r="N2909" t="str">
        <f t="shared" si="91"/>
        <v>Overweight</v>
      </c>
    </row>
    <row r="2910" spans="1:14" x14ac:dyDescent="0.2">
      <c r="A2910">
        <v>12668</v>
      </c>
      <c r="B2910" t="s">
        <v>12</v>
      </c>
      <c r="C2910">
        <v>68</v>
      </c>
      <c r="D2910">
        <v>0</v>
      </c>
      <c r="E2910">
        <v>0</v>
      </c>
      <c r="F2910" t="s">
        <v>13</v>
      </c>
      <c r="G2910" t="s">
        <v>21</v>
      </c>
      <c r="H2910" t="s">
        <v>15</v>
      </c>
      <c r="I2910">
        <v>195.43</v>
      </c>
      <c r="J2910">
        <v>28.9</v>
      </c>
      <c r="K2910" t="s">
        <v>18</v>
      </c>
      <c r="L2910">
        <v>0</v>
      </c>
      <c r="M2910" t="str">
        <f t="shared" si="90"/>
        <v>51-70</v>
      </c>
      <c r="N2910" t="str">
        <f t="shared" si="91"/>
        <v>Overweight</v>
      </c>
    </row>
    <row r="2911" spans="1:14" x14ac:dyDescent="0.2">
      <c r="A2911">
        <v>64155</v>
      </c>
      <c r="B2911" t="s">
        <v>12</v>
      </c>
      <c r="C2911">
        <v>60</v>
      </c>
      <c r="D2911">
        <v>0</v>
      </c>
      <c r="E2911">
        <v>0</v>
      </c>
      <c r="F2911" t="s">
        <v>13</v>
      </c>
      <c r="G2911" t="s">
        <v>23</v>
      </c>
      <c r="H2911" t="s">
        <v>17</v>
      </c>
      <c r="I2911">
        <v>200.25</v>
      </c>
      <c r="J2911">
        <v>33.1</v>
      </c>
      <c r="K2911" t="s">
        <v>18</v>
      </c>
      <c r="L2911">
        <v>0</v>
      </c>
      <c r="M2911" t="str">
        <f t="shared" si="90"/>
        <v>51-70</v>
      </c>
      <c r="N2911" t="str">
        <f t="shared" si="91"/>
        <v>Obese</v>
      </c>
    </row>
    <row r="2912" spans="1:14" x14ac:dyDescent="0.2">
      <c r="A2912">
        <v>17885</v>
      </c>
      <c r="B2912" t="s">
        <v>12</v>
      </c>
      <c r="C2912">
        <v>57</v>
      </c>
      <c r="D2912">
        <v>0</v>
      </c>
      <c r="E2912">
        <v>0</v>
      </c>
      <c r="F2912" t="s">
        <v>22</v>
      </c>
      <c r="G2912" t="s">
        <v>23</v>
      </c>
      <c r="H2912" t="s">
        <v>17</v>
      </c>
      <c r="I2912">
        <v>90.31</v>
      </c>
      <c r="J2912">
        <v>38.1</v>
      </c>
      <c r="K2912" t="s">
        <v>20</v>
      </c>
      <c r="L2912">
        <v>0</v>
      </c>
      <c r="M2912" t="str">
        <f t="shared" si="90"/>
        <v>51-70</v>
      </c>
      <c r="N2912" t="str">
        <f t="shared" si="91"/>
        <v>Obese</v>
      </c>
    </row>
    <row r="2913" spans="1:14" x14ac:dyDescent="0.2">
      <c r="A2913">
        <v>18930</v>
      </c>
      <c r="B2913" t="s">
        <v>19</v>
      </c>
      <c r="C2913">
        <v>51</v>
      </c>
      <c r="D2913">
        <v>0</v>
      </c>
      <c r="E2913">
        <v>0</v>
      </c>
      <c r="F2913" t="s">
        <v>13</v>
      </c>
      <c r="G2913" t="s">
        <v>23</v>
      </c>
      <c r="H2913" t="s">
        <v>15</v>
      </c>
      <c r="I2913">
        <v>95.33</v>
      </c>
      <c r="J2913">
        <v>27.9</v>
      </c>
      <c r="K2913" t="s">
        <v>18</v>
      </c>
      <c r="L2913">
        <v>0</v>
      </c>
      <c r="M2913" t="str">
        <f t="shared" si="90"/>
        <v>51-70</v>
      </c>
      <c r="N2913" t="str">
        <f t="shared" si="91"/>
        <v>Overweight</v>
      </c>
    </row>
    <row r="2914" spans="1:14" x14ac:dyDescent="0.2">
      <c r="A2914">
        <v>71846</v>
      </c>
      <c r="B2914" t="s">
        <v>19</v>
      </c>
      <c r="C2914">
        <v>76</v>
      </c>
      <c r="D2914">
        <v>0</v>
      </c>
      <c r="E2914">
        <v>0</v>
      </c>
      <c r="F2914" t="s">
        <v>13</v>
      </c>
      <c r="G2914" t="s">
        <v>23</v>
      </c>
      <c r="H2914" t="s">
        <v>15</v>
      </c>
      <c r="I2914">
        <v>223.64</v>
      </c>
      <c r="J2914">
        <v>27.1</v>
      </c>
      <c r="K2914" t="s">
        <v>20</v>
      </c>
      <c r="L2914">
        <v>0</v>
      </c>
      <c r="M2914" t="str">
        <f t="shared" si="90"/>
        <v>71+</v>
      </c>
      <c r="N2914" t="str">
        <f t="shared" si="91"/>
        <v>Overweight</v>
      </c>
    </row>
    <row r="2915" spans="1:14" x14ac:dyDescent="0.2">
      <c r="A2915">
        <v>30836</v>
      </c>
      <c r="B2915" t="s">
        <v>19</v>
      </c>
      <c r="C2915">
        <v>53</v>
      </c>
      <c r="D2915">
        <v>0</v>
      </c>
      <c r="E2915">
        <v>0</v>
      </c>
      <c r="F2915" t="s">
        <v>13</v>
      </c>
      <c r="G2915" t="s">
        <v>14</v>
      </c>
      <c r="H2915" t="s">
        <v>15</v>
      </c>
      <c r="I2915">
        <v>85.46</v>
      </c>
      <c r="J2915">
        <v>30</v>
      </c>
      <c r="K2915" t="s">
        <v>18</v>
      </c>
      <c r="L2915">
        <v>0</v>
      </c>
      <c r="M2915" t="str">
        <f t="shared" si="90"/>
        <v>51-70</v>
      </c>
      <c r="N2915" t="str">
        <f t="shared" si="91"/>
        <v>Obese</v>
      </c>
    </row>
    <row r="2916" spans="1:14" x14ac:dyDescent="0.2">
      <c r="A2916">
        <v>19271</v>
      </c>
      <c r="B2916" t="s">
        <v>19</v>
      </c>
      <c r="C2916">
        <v>82</v>
      </c>
      <c r="D2916">
        <v>1</v>
      </c>
      <c r="E2916">
        <v>1</v>
      </c>
      <c r="F2916" t="s">
        <v>13</v>
      </c>
      <c r="G2916" t="s">
        <v>21</v>
      </c>
      <c r="H2916" t="s">
        <v>15</v>
      </c>
      <c r="I2916">
        <v>101.56</v>
      </c>
      <c r="J2916">
        <v>31.5</v>
      </c>
      <c r="K2916" t="s">
        <v>18</v>
      </c>
      <c r="L2916">
        <v>0</v>
      </c>
      <c r="M2916" t="str">
        <f t="shared" si="90"/>
        <v>71+</v>
      </c>
      <c r="N2916" t="str">
        <f t="shared" si="91"/>
        <v>Obese</v>
      </c>
    </row>
    <row r="2917" spans="1:14" x14ac:dyDescent="0.2">
      <c r="A2917">
        <v>6576</v>
      </c>
      <c r="B2917" t="s">
        <v>19</v>
      </c>
      <c r="C2917">
        <v>33</v>
      </c>
      <c r="D2917">
        <v>0</v>
      </c>
      <c r="E2917">
        <v>0</v>
      </c>
      <c r="F2917" t="s">
        <v>13</v>
      </c>
      <c r="G2917" t="s">
        <v>14</v>
      </c>
      <c r="H2917" t="s">
        <v>15</v>
      </c>
      <c r="I2917">
        <v>84.48</v>
      </c>
      <c r="J2917">
        <v>23.2</v>
      </c>
      <c r="K2917" t="s">
        <v>16</v>
      </c>
      <c r="L2917">
        <v>0</v>
      </c>
      <c r="M2917" t="str">
        <f t="shared" si="90"/>
        <v>31-50</v>
      </c>
      <c r="N2917" t="str">
        <f t="shared" si="91"/>
        <v>Normal weight</v>
      </c>
    </row>
    <row r="2918" spans="1:14" x14ac:dyDescent="0.2">
      <c r="A2918">
        <v>40323</v>
      </c>
      <c r="B2918" t="s">
        <v>19</v>
      </c>
      <c r="C2918">
        <v>18</v>
      </c>
      <c r="D2918">
        <v>0</v>
      </c>
      <c r="E2918">
        <v>0</v>
      </c>
      <c r="F2918" t="s">
        <v>22</v>
      </c>
      <c r="G2918" t="s">
        <v>14</v>
      </c>
      <c r="H2918" t="s">
        <v>15</v>
      </c>
      <c r="I2918">
        <v>70.89</v>
      </c>
      <c r="J2918">
        <v>19.8</v>
      </c>
      <c r="K2918" t="s">
        <v>18</v>
      </c>
      <c r="L2918">
        <v>0</v>
      </c>
      <c r="M2918" t="str">
        <f t="shared" si="90"/>
        <v>18-30</v>
      </c>
      <c r="N2918" t="str">
        <f t="shared" si="91"/>
        <v>Normal weight</v>
      </c>
    </row>
    <row r="2919" spans="1:14" x14ac:dyDescent="0.2">
      <c r="A2919">
        <v>40842</v>
      </c>
      <c r="B2919" t="s">
        <v>19</v>
      </c>
      <c r="C2919">
        <v>29</v>
      </c>
      <c r="D2919">
        <v>0</v>
      </c>
      <c r="E2919">
        <v>0</v>
      </c>
      <c r="F2919" t="s">
        <v>13</v>
      </c>
      <c r="G2919" t="s">
        <v>14</v>
      </c>
      <c r="H2919" t="s">
        <v>17</v>
      </c>
      <c r="I2919">
        <v>108.14</v>
      </c>
      <c r="J2919">
        <v>25.1</v>
      </c>
      <c r="K2919" t="s">
        <v>16</v>
      </c>
      <c r="L2919">
        <v>0</v>
      </c>
      <c r="M2919" t="str">
        <f t="shared" si="90"/>
        <v>18-30</v>
      </c>
      <c r="N2919" t="str">
        <f t="shared" si="91"/>
        <v>Overweight</v>
      </c>
    </row>
    <row r="2920" spans="1:14" x14ac:dyDescent="0.2">
      <c r="A2920">
        <v>23765</v>
      </c>
      <c r="B2920" t="s">
        <v>19</v>
      </c>
      <c r="C2920">
        <v>56</v>
      </c>
      <c r="D2920">
        <v>0</v>
      </c>
      <c r="E2920">
        <v>0</v>
      </c>
      <c r="F2920" t="s">
        <v>13</v>
      </c>
      <c r="G2920" t="s">
        <v>23</v>
      </c>
      <c r="H2920" t="s">
        <v>17</v>
      </c>
      <c r="I2920">
        <v>244.3</v>
      </c>
      <c r="J2920">
        <v>37.299999999999997</v>
      </c>
      <c r="K2920" t="s">
        <v>18</v>
      </c>
      <c r="L2920">
        <v>0</v>
      </c>
      <c r="M2920" t="str">
        <f t="shared" si="90"/>
        <v>51-70</v>
      </c>
      <c r="N2920" t="str">
        <f t="shared" si="91"/>
        <v>Obese</v>
      </c>
    </row>
    <row r="2921" spans="1:14" x14ac:dyDescent="0.2">
      <c r="A2921">
        <v>66287</v>
      </c>
      <c r="B2921" t="s">
        <v>12</v>
      </c>
      <c r="C2921">
        <v>33</v>
      </c>
      <c r="D2921">
        <v>0</v>
      </c>
      <c r="E2921">
        <v>0</v>
      </c>
      <c r="F2921" t="s">
        <v>13</v>
      </c>
      <c r="G2921" t="s">
        <v>14</v>
      </c>
      <c r="H2921" t="s">
        <v>17</v>
      </c>
      <c r="I2921">
        <v>88.04</v>
      </c>
      <c r="J2921">
        <v>30.3</v>
      </c>
      <c r="K2921" t="s">
        <v>16</v>
      </c>
      <c r="L2921">
        <v>0</v>
      </c>
      <c r="M2921" t="str">
        <f t="shared" si="90"/>
        <v>31-50</v>
      </c>
      <c r="N2921" t="str">
        <f t="shared" si="91"/>
        <v>Obese</v>
      </c>
    </row>
    <row r="2922" spans="1:14" x14ac:dyDescent="0.2">
      <c r="A2922">
        <v>25927</v>
      </c>
      <c r="B2922" t="s">
        <v>12</v>
      </c>
      <c r="C2922">
        <v>36</v>
      </c>
      <c r="D2922">
        <v>0</v>
      </c>
      <c r="E2922">
        <v>0</v>
      </c>
      <c r="F2922" t="s">
        <v>13</v>
      </c>
      <c r="G2922" t="s">
        <v>14</v>
      </c>
      <c r="H2922" t="s">
        <v>17</v>
      </c>
      <c r="I2922">
        <v>106.73</v>
      </c>
      <c r="J2922">
        <v>25.1</v>
      </c>
      <c r="K2922" t="s">
        <v>18</v>
      </c>
      <c r="L2922">
        <v>0</v>
      </c>
      <c r="M2922" t="str">
        <f t="shared" si="90"/>
        <v>31-50</v>
      </c>
      <c r="N2922" t="str">
        <f t="shared" si="91"/>
        <v>Overweight</v>
      </c>
    </row>
    <row r="2923" spans="1:14" x14ac:dyDescent="0.2">
      <c r="A2923">
        <v>54206</v>
      </c>
      <c r="B2923" t="s">
        <v>19</v>
      </c>
      <c r="C2923">
        <v>31</v>
      </c>
      <c r="D2923">
        <v>0</v>
      </c>
      <c r="E2923">
        <v>0</v>
      </c>
      <c r="F2923" t="s">
        <v>22</v>
      </c>
      <c r="G2923" t="s">
        <v>23</v>
      </c>
      <c r="H2923" t="s">
        <v>15</v>
      </c>
      <c r="I2923">
        <v>80.88</v>
      </c>
      <c r="J2923">
        <v>29.3</v>
      </c>
      <c r="K2923" t="s">
        <v>16</v>
      </c>
      <c r="L2923">
        <v>0</v>
      </c>
      <c r="M2923" t="str">
        <f t="shared" si="90"/>
        <v>31-50</v>
      </c>
      <c r="N2923" t="str">
        <f t="shared" si="91"/>
        <v>Overweight</v>
      </c>
    </row>
    <row r="2924" spans="1:14" x14ac:dyDescent="0.2">
      <c r="A2924">
        <v>37553</v>
      </c>
      <c r="B2924" t="s">
        <v>12</v>
      </c>
      <c r="C2924">
        <v>58</v>
      </c>
      <c r="D2924">
        <v>0</v>
      </c>
      <c r="E2924">
        <v>0</v>
      </c>
      <c r="F2924" t="s">
        <v>13</v>
      </c>
      <c r="G2924" t="s">
        <v>14</v>
      </c>
      <c r="H2924" t="s">
        <v>15</v>
      </c>
      <c r="I2924">
        <v>127.4</v>
      </c>
      <c r="J2924">
        <v>35.799999999999997</v>
      </c>
      <c r="K2924" t="s">
        <v>16</v>
      </c>
      <c r="L2924">
        <v>0</v>
      </c>
      <c r="M2924" t="str">
        <f t="shared" si="90"/>
        <v>51-70</v>
      </c>
      <c r="N2924" t="str">
        <f t="shared" si="91"/>
        <v>Obese</v>
      </c>
    </row>
    <row r="2925" spans="1:14" x14ac:dyDescent="0.2">
      <c r="A2925">
        <v>27507</v>
      </c>
      <c r="B2925" t="s">
        <v>19</v>
      </c>
      <c r="C2925">
        <v>19</v>
      </c>
      <c r="D2925">
        <v>0</v>
      </c>
      <c r="E2925">
        <v>0</v>
      </c>
      <c r="F2925" t="s">
        <v>22</v>
      </c>
      <c r="G2925" t="s">
        <v>14</v>
      </c>
      <c r="H2925" t="s">
        <v>15</v>
      </c>
      <c r="I2925">
        <v>87.72</v>
      </c>
      <c r="J2925">
        <v>21.7</v>
      </c>
      <c r="K2925" t="s">
        <v>18</v>
      </c>
      <c r="L2925">
        <v>0</v>
      </c>
      <c r="M2925" t="str">
        <f t="shared" si="90"/>
        <v>18-30</v>
      </c>
      <c r="N2925" t="str">
        <f t="shared" si="91"/>
        <v>Normal weight</v>
      </c>
    </row>
    <row r="2926" spans="1:14" x14ac:dyDescent="0.2">
      <c r="A2926">
        <v>68209</v>
      </c>
      <c r="B2926" t="s">
        <v>12</v>
      </c>
      <c r="C2926">
        <v>47</v>
      </c>
      <c r="D2926">
        <v>0</v>
      </c>
      <c r="E2926">
        <v>0</v>
      </c>
      <c r="F2926" t="s">
        <v>13</v>
      </c>
      <c r="G2926" t="s">
        <v>23</v>
      </c>
      <c r="H2926" t="s">
        <v>17</v>
      </c>
      <c r="I2926">
        <v>58.23</v>
      </c>
      <c r="J2926">
        <v>31.4</v>
      </c>
      <c r="K2926" t="s">
        <v>16</v>
      </c>
      <c r="L2926">
        <v>0</v>
      </c>
      <c r="M2926" t="str">
        <f t="shared" si="90"/>
        <v>31-50</v>
      </c>
      <c r="N2926" t="str">
        <f t="shared" si="91"/>
        <v>Obese</v>
      </c>
    </row>
    <row r="2927" spans="1:14" x14ac:dyDescent="0.2">
      <c r="A2927">
        <v>42841</v>
      </c>
      <c r="B2927" t="s">
        <v>12</v>
      </c>
      <c r="C2927">
        <v>59</v>
      </c>
      <c r="D2927">
        <v>0</v>
      </c>
      <c r="E2927">
        <v>0</v>
      </c>
      <c r="F2927" t="s">
        <v>13</v>
      </c>
      <c r="G2927" t="s">
        <v>14</v>
      </c>
      <c r="H2927" t="s">
        <v>17</v>
      </c>
      <c r="I2927">
        <v>69.37</v>
      </c>
      <c r="J2927">
        <v>26.9</v>
      </c>
      <c r="K2927" t="s">
        <v>16</v>
      </c>
      <c r="L2927">
        <v>0</v>
      </c>
      <c r="M2927" t="str">
        <f t="shared" si="90"/>
        <v>51-70</v>
      </c>
      <c r="N2927" t="str">
        <f t="shared" si="91"/>
        <v>Overweight</v>
      </c>
    </row>
    <row r="2928" spans="1:14" x14ac:dyDescent="0.2">
      <c r="A2928">
        <v>51889</v>
      </c>
      <c r="B2928" t="s">
        <v>19</v>
      </c>
      <c r="C2928">
        <v>40</v>
      </c>
      <c r="D2928">
        <v>0</v>
      </c>
      <c r="E2928">
        <v>0</v>
      </c>
      <c r="F2928" t="s">
        <v>13</v>
      </c>
      <c r="G2928" t="s">
        <v>14</v>
      </c>
      <c r="H2928" t="s">
        <v>15</v>
      </c>
      <c r="I2928">
        <v>58.64</v>
      </c>
      <c r="J2928">
        <v>33</v>
      </c>
      <c r="K2928" t="s">
        <v>18</v>
      </c>
      <c r="L2928">
        <v>0</v>
      </c>
      <c r="M2928" t="str">
        <f t="shared" si="90"/>
        <v>31-50</v>
      </c>
      <c r="N2928" t="str">
        <f t="shared" si="91"/>
        <v>Obese</v>
      </c>
    </row>
    <row r="2929" spans="1:14" x14ac:dyDescent="0.2">
      <c r="A2929">
        <v>72725</v>
      </c>
      <c r="B2929" t="s">
        <v>19</v>
      </c>
      <c r="C2929">
        <v>26</v>
      </c>
      <c r="D2929">
        <v>0</v>
      </c>
      <c r="E2929">
        <v>0</v>
      </c>
      <c r="F2929" t="s">
        <v>22</v>
      </c>
      <c r="G2929" t="s">
        <v>23</v>
      </c>
      <c r="H2929" t="s">
        <v>15</v>
      </c>
      <c r="I2929">
        <v>59.67</v>
      </c>
      <c r="J2929">
        <v>24.5</v>
      </c>
      <c r="K2929" t="s">
        <v>20</v>
      </c>
      <c r="L2929">
        <v>0</v>
      </c>
      <c r="M2929" t="str">
        <f t="shared" si="90"/>
        <v>18-30</v>
      </c>
      <c r="N2929" t="str">
        <f t="shared" si="91"/>
        <v>Normal weight</v>
      </c>
    </row>
    <row r="2930" spans="1:14" x14ac:dyDescent="0.2">
      <c r="A2930">
        <v>23599</v>
      </c>
      <c r="B2930" t="s">
        <v>19</v>
      </c>
      <c r="C2930">
        <v>30</v>
      </c>
      <c r="D2930">
        <v>0</v>
      </c>
      <c r="E2930">
        <v>0</v>
      </c>
      <c r="F2930" t="s">
        <v>22</v>
      </c>
      <c r="G2930" t="s">
        <v>14</v>
      </c>
      <c r="H2930" t="s">
        <v>15</v>
      </c>
      <c r="I2930">
        <v>105.08</v>
      </c>
      <c r="J2930">
        <v>25.5</v>
      </c>
      <c r="K2930" t="s">
        <v>18</v>
      </c>
      <c r="L2930">
        <v>0</v>
      </c>
      <c r="M2930" t="str">
        <f t="shared" si="90"/>
        <v>18-30</v>
      </c>
      <c r="N2930" t="str">
        <f t="shared" si="91"/>
        <v>Overweight</v>
      </c>
    </row>
    <row r="2931" spans="1:14" x14ac:dyDescent="0.2">
      <c r="A2931">
        <v>45530</v>
      </c>
      <c r="B2931" t="s">
        <v>19</v>
      </c>
      <c r="C2931">
        <v>19</v>
      </c>
      <c r="D2931">
        <v>0</v>
      </c>
      <c r="E2931">
        <v>0</v>
      </c>
      <c r="F2931" t="s">
        <v>22</v>
      </c>
      <c r="G2931" t="s">
        <v>14</v>
      </c>
      <c r="H2931" t="s">
        <v>15</v>
      </c>
      <c r="I2931">
        <v>89.3</v>
      </c>
      <c r="J2931">
        <v>22.1</v>
      </c>
      <c r="K2931" t="s">
        <v>18</v>
      </c>
      <c r="L2931">
        <v>0</v>
      </c>
      <c r="M2931" t="str">
        <f t="shared" si="90"/>
        <v>18-30</v>
      </c>
      <c r="N2931" t="str">
        <f t="shared" si="91"/>
        <v>Normal weight</v>
      </c>
    </row>
    <row r="2932" spans="1:14" x14ac:dyDescent="0.2">
      <c r="A2932">
        <v>69972</v>
      </c>
      <c r="B2932" t="s">
        <v>19</v>
      </c>
      <c r="C2932">
        <v>55</v>
      </c>
      <c r="D2932">
        <v>0</v>
      </c>
      <c r="E2932">
        <v>0</v>
      </c>
      <c r="F2932" t="s">
        <v>13</v>
      </c>
      <c r="G2932" t="s">
        <v>14</v>
      </c>
      <c r="H2932" t="s">
        <v>17</v>
      </c>
      <c r="I2932">
        <v>56.11</v>
      </c>
      <c r="J2932">
        <v>32.4</v>
      </c>
      <c r="K2932" t="s">
        <v>16</v>
      </c>
      <c r="L2932">
        <v>0</v>
      </c>
      <c r="M2932" t="str">
        <f t="shared" si="90"/>
        <v>51-70</v>
      </c>
      <c r="N2932" t="str">
        <f t="shared" si="91"/>
        <v>Obese</v>
      </c>
    </row>
    <row r="2933" spans="1:14" x14ac:dyDescent="0.2">
      <c r="A2933">
        <v>13307</v>
      </c>
      <c r="B2933" t="s">
        <v>12</v>
      </c>
      <c r="C2933">
        <v>57</v>
      </c>
      <c r="D2933">
        <v>0</v>
      </c>
      <c r="E2933">
        <v>0</v>
      </c>
      <c r="F2933" t="s">
        <v>13</v>
      </c>
      <c r="G2933" t="s">
        <v>23</v>
      </c>
      <c r="H2933" t="s">
        <v>15</v>
      </c>
      <c r="I2933">
        <v>75.53</v>
      </c>
      <c r="J2933">
        <v>33.1</v>
      </c>
      <c r="K2933" t="s">
        <v>16</v>
      </c>
      <c r="L2933">
        <v>0</v>
      </c>
      <c r="M2933" t="str">
        <f t="shared" si="90"/>
        <v>51-70</v>
      </c>
      <c r="N2933" t="str">
        <f t="shared" si="91"/>
        <v>Obese</v>
      </c>
    </row>
    <row r="2934" spans="1:14" x14ac:dyDescent="0.2">
      <c r="A2934">
        <v>72188</v>
      </c>
      <c r="B2934" t="s">
        <v>12</v>
      </c>
      <c r="C2934">
        <v>33</v>
      </c>
      <c r="D2934">
        <v>0</v>
      </c>
      <c r="E2934">
        <v>0</v>
      </c>
      <c r="F2934" t="s">
        <v>22</v>
      </c>
      <c r="G2934" t="s">
        <v>14</v>
      </c>
      <c r="H2934" t="s">
        <v>15</v>
      </c>
      <c r="I2934">
        <v>107.47</v>
      </c>
      <c r="J2934">
        <v>26.7</v>
      </c>
      <c r="K2934" t="s">
        <v>18</v>
      </c>
      <c r="L2934">
        <v>0</v>
      </c>
      <c r="M2934" t="str">
        <f t="shared" si="90"/>
        <v>31-50</v>
      </c>
      <c r="N2934" t="str">
        <f t="shared" si="91"/>
        <v>Overweight</v>
      </c>
    </row>
    <row r="2935" spans="1:14" x14ac:dyDescent="0.2">
      <c r="A2935">
        <v>34940</v>
      </c>
      <c r="B2935" t="s">
        <v>12</v>
      </c>
      <c r="C2935">
        <v>32</v>
      </c>
      <c r="D2935">
        <v>0</v>
      </c>
      <c r="E2935">
        <v>0</v>
      </c>
      <c r="F2935" t="s">
        <v>13</v>
      </c>
      <c r="G2935" t="s">
        <v>14</v>
      </c>
      <c r="H2935" t="s">
        <v>15</v>
      </c>
      <c r="I2935">
        <v>90.28</v>
      </c>
      <c r="J2935">
        <v>39.6</v>
      </c>
      <c r="K2935" t="s">
        <v>18</v>
      </c>
      <c r="L2935">
        <v>0</v>
      </c>
      <c r="M2935" t="str">
        <f t="shared" si="90"/>
        <v>31-50</v>
      </c>
      <c r="N2935" t="str">
        <f t="shared" si="91"/>
        <v>Obese</v>
      </c>
    </row>
    <row r="2936" spans="1:14" x14ac:dyDescent="0.2">
      <c r="A2936">
        <v>4403</v>
      </c>
      <c r="B2936" t="s">
        <v>19</v>
      </c>
      <c r="C2936">
        <v>55</v>
      </c>
      <c r="D2936">
        <v>0</v>
      </c>
      <c r="E2936">
        <v>0</v>
      </c>
      <c r="F2936" t="s">
        <v>13</v>
      </c>
      <c r="G2936" t="s">
        <v>14</v>
      </c>
      <c r="H2936" t="s">
        <v>15</v>
      </c>
      <c r="I2936">
        <v>65.22</v>
      </c>
      <c r="J2936">
        <v>19.8</v>
      </c>
      <c r="K2936" t="s">
        <v>18</v>
      </c>
      <c r="L2936">
        <v>0</v>
      </c>
      <c r="M2936" t="str">
        <f t="shared" si="90"/>
        <v>51-70</v>
      </c>
      <c r="N2936" t="str">
        <f t="shared" si="91"/>
        <v>Normal weight</v>
      </c>
    </row>
    <row r="2937" spans="1:14" x14ac:dyDescent="0.2">
      <c r="A2937">
        <v>37668</v>
      </c>
      <c r="B2937" t="s">
        <v>12</v>
      </c>
      <c r="C2937">
        <v>25</v>
      </c>
      <c r="D2937">
        <v>0</v>
      </c>
      <c r="E2937">
        <v>0</v>
      </c>
      <c r="F2937" t="s">
        <v>13</v>
      </c>
      <c r="G2937" t="s">
        <v>23</v>
      </c>
      <c r="H2937" t="s">
        <v>15</v>
      </c>
      <c r="I2937">
        <v>166.38</v>
      </c>
      <c r="J2937">
        <v>23.1</v>
      </c>
      <c r="K2937" t="s">
        <v>18</v>
      </c>
      <c r="L2937">
        <v>0</v>
      </c>
      <c r="M2937" t="str">
        <f t="shared" si="90"/>
        <v>18-30</v>
      </c>
      <c r="N2937" t="str">
        <f t="shared" si="91"/>
        <v>Normal weight</v>
      </c>
    </row>
    <row r="2938" spans="1:14" x14ac:dyDescent="0.2">
      <c r="A2938">
        <v>21678</v>
      </c>
      <c r="B2938" t="s">
        <v>12</v>
      </c>
      <c r="C2938">
        <v>33</v>
      </c>
      <c r="D2938">
        <v>0</v>
      </c>
      <c r="E2938">
        <v>0</v>
      </c>
      <c r="F2938" t="s">
        <v>13</v>
      </c>
      <c r="G2938" t="s">
        <v>14</v>
      </c>
      <c r="H2938" t="s">
        <v>15</v>
      </c>
      <c r="I2938">
        <v>90.73</v>
      </c>
      <c r="J2938">
        <v>32.799999999999997</v>
      </c>
      <c r="K2938" t="s">
        <v>20</v>
      </c>
      <c r="L2938">
        <v>0</v>
      </c>
      <c r="M2938" t="str">
        <f t="shared" si="90"/>
        <v>31-50</v>
      </c>
      <c r="N2938" t="str">
        <f t="shared" si="91"/>
        <v>Obese</v>
      </c>
    </row>
    <row r="2939" spans="1:14" x14ac:dyDescent="0.2">
      <c r="A2939">
        <v>40087</v>
      </c>
      <c r="B2939" t="s">
        <v>12</v>
      </c>
      <c r="C2939">
        <v>65</v>
      </c>
      <c r="D2939">
        <v>0</v>
      </c>
      <c r="E2939">
        <v>0</v>
      </c>
      <c r="F2939" t="s">
        <v>13</v>
      </c>
      <c r="G2939" t="s">
        <v>14</v>
      </c>
      <c r="H2939" t="s">
        <v>17</v>
      </c>
      <c r="I2939">
        <v>172.86</v>
      </c>
      <c r="J2939">
        <v>34.4</v>
      </c>
      <c r="K2939" t="s">
        <v>18</v>
      </c>
      <c r="L2939">
        <v>0</v>
      </c>
      <c r="M2939" t="str">
        <f t="shared" si="90"/>
        <v>51-70</v>
      </c>
      <c r="N2939" t="str">
        <f t="shared" si="91"/>
        <v>Obese</v>
      </c>
    </row>
    <row r="2940" spans="1:14" x14ac:dyDescent="0.2">
      <c r="A2940">
        <v>38658</v>
      </c>
      <c r="B2940" t="s">
        <v>19</v>
      </c>
      <c r="C2940">
        <v>62</v>
      </c>
      <c r="D2940">
        <v>0</v>
      </c>
      <c r="E2940">
        <v>0</v>
      </c>
      <c r="F2940" t="s">
        <v>13</v>
      </c>
      <c r="G2940" t="s">
        <v>21</v>
      </c>
      <c r="H2940" t="s">
        <v>17</v>
      </c>
      <c r="I2940">
        <v>213.92</v>
      </c>
      <c r="J2940">
        <v>44.6</v>
      </c>
      <c r="K2940" t="s">
        <v>18</v>
      </c>
      <c r="L2940">
        <v>0</v>
      </c>
      <c r="M2940" t="str">
        <f t="shared" si="90"/>
        <v>51-70</v>
      </c>
      <c r="N2940" t="str">
        <f t="shared" si="91"/>
        <v>Obese</v>
      </c>
    </row>
    <row r="2941" spans="1:14" x14ac:dyDescent="0.2">
      <c r="A2941">
        <v>30353</v>
      </c>
      <c r="B2941" t="s">
        <v>12</v>
      </c>
      <c r="C2941">
        <v>36</v>
      </c>
      <c r="D2941">
        <v>0</v>
      </c>
      <c r="E2941">
        <v>0</v>
      </c>
      <c r="F2941" t="s">
        <v>13</v>
      </c>
      <c r="G2941" t="s">
        <v>14</v>
      </c>
      <c r="H2941" t="s">
        <v>15</v>
      </c>
      <c r="I2941">
        <v>92.23</v>
      </c>
      <c r="J2941">
        <v>32.799999999999997</v>
      </c>
      <c r="K2941" t="s">
        <v>18</v>
      </c>
      <c r="L2941">
        <v>0</v>
      </c>
      <c r="M2941" t="str">
        <f t="shared" si="90"/>
        <v>31-50</v>
      </c>
      <c r="N2941" t="str">
        <f t="shared" si="91"/>
        <v>Obese</v>
      </c>
    </row>
    <row r="2942" spans="1:14" x14ac:dyDescent="0.2">
      <c r="A2942">
        <v>28803</v>
      </c>
      <c r="B2942" t="s">
        <v>12</v>
      </c>
      <c r="C2942">
        <v>31</v>
      </c>
      <c r="D2942">
        <v>0</v>
      </c>
      <c r="E2942">
        <v>0</v>
      </c>
      <c r="F2942" t="s">
        <v>13</v>
      </c>
      <c r="G2942" t="s">
        <v>14</v>
      </c>
      <c r="H2942" t="s">
        <v>15</v>
      </c>
      <c r="I2942">
        <v>79.81</v>
      </c>
      <c r="J2942">
        <v>26.4</v>
      </c>
      <c r="K2942" t="s">
        <v>18</v>
      </c>
      <c r="L2942">
        <v>0</v>
      </c>
      <c r="M2942" t="str">
        <f t="shared" si="90"/>
        <v>31-50</v>
      </c>
      <c r="N2942" t="str">
        <f t="shared" si="91"/>
        <v>Overweight</v>
      </c>
    </row>
    <row r="2943" spans="1:14" x14ac:dyDescent="0.2">
      <c r="A2943">
        <v>12812</v>
      </c>
      <c r="B2943" t="s">
        <v>19</v>
      </c>
      <c r="C2943">
        <v>53</v>
      </c>
      <c r="D2943">
        <v>0</v>
      </c>
      <c r="E2943">
        <v>0</v>
      </c>
      <c r="F2943" t="s">
        <v>13</v>
      </c>
      <c r="G2943" t="s">
        <v>14</v>
      </c>
      <c r="H2943" t="s">
        <v>17</v>
      </c>
      <c r="I2943">
        <v>102</v>
      </c>
      <c r="J2943">
        <v>32.4</v>
      </c>
      <c r="K2943" t="s">
        <v>18</v>
      </c>
      <c r="L2943">
        <v>0</v>
      </c>
      <c r="M2943" t="str">
        <f t="shared" si="90"/>
        <v>51-70</v>
      </c>
      <c r="N2943" t="str">
        <f t="shared" si="91"/>
        <v>Obese</v>
      </c>
    </row>
    <row r="2944" spans="1:14" x14ac:dyDescent="0.2">
      <c r="A2944">
        <v>72289</v>
      </c>
      <c r="B2944" t="s">
        <v>19</v>
      </c>
      <c r="C2944">
        <v>44</v>
      </c>
      <c r="D2944">
        <v>0</v>
      </c>
      <c r="E2944">
        <v>0</v>
      </c>
      <c r="F2944" t="s">
        <v>13</v>
      </c>
      <c r="G2944" t="s">
        <v>14</v>
      </c>
      <c r="H2944" t="s">
        <v>17</v>
      </c>
      <c r="I2944">
        <v>68.42</v>
      </c>
      <c r="J2944">
        <v>43.2</v>
      </c>
      <c r="K2944" t="s">
        <v>20</v>
      </c>
      <c r="L2944">
        <v>0</v>
      </c>
      <c r="M2944" t="str">
        <f t="shared" si="90"/>
        <v>31-50</v>
      </c>
      <c r="N2944" t="str">
        <f t="shared" si="91"/>
        <v>Obese</v>
      </c>
    </row>
    <row r="2945" spans="1:14" x14ac:dyDescent="0.2">
      <c r="A2945">
        <v>54378</v>
      </c>
      <c r="B2945" t="s">
        <v>19</v>
      </c>
      <c r="C2945">
        <v>48</v>
      </c>
      <c r="D2945">
        <v>0</v>
      </c>
      <c r="E2945">
        <v>0</v>
      </c>
      <c r="F2945" t="s">
        <v>13</v>
      </c>
      <c r="G2945" t="s">
        <v>21</v>
      </c>
      <c r="H2945" t="s">
        <v>15</v>
      </c>
      <c r="I2945">
        <v>212.19</v>
      </c>
      <c r="J2945">
        <v>46.9</v>
      </c>
      <c r="K2945" t="s">
        <v>18</v>
      </c>
      <c r="L2945">
        <v>0</v>
      </c>
      <c r="M2945" t="str">
        <f t="shared" si="90"/>
        <v>31-50</v>
      </c>
      <c r="N2945" t="str">
        <f t="shared" si="91"/>
        <v>Obese</v>
      </c>
    </row>
    <row r="2946" spans="1:14" x14ac:dyDescent="0.2">
      <c r="A2946">
        <v>34138</v>
      </c>
      <c r="B2946" t="s">
        <v>12</v>
      </c>
      <c r="C2946">
        <v>42</v>
      </c>
      <c r="D2946">
        <v>0</v>
      </c>
      <c r="E2946">
        <v>0</v>
      </c>
      <c r="F2946" t="s">
        <v>13</v>
      </c>
      <c r="G2946" t="s">
        <v>14</v>
      </c>
      <c r="H2946" t="s">
        <v>15</v>
      </c>
      <c r="I2946">
        <v>89</v>
      </c>
      <c r="J2946">
        <v>36.299999999999997</v>
      </c>
      <c r="K2946" t="s">
        <v>16</v>
      </c>
      <c r="L2946">
        <v>0</v>
      </c>
      <c r="M2946" t="str">
        <f t="shared" ref="M2946:M3009" si="92">IF(C2946&gt;=18,IF(C2946&lt;=30,"18-30",IF(C2946&lt;=50,"31-50",IF(C2946&lt;=70,"51-70","71+"))),"N/A")</f>
        <v>31-50</v>
      </c>
      <c r="N2946" t="str">
        <f t="shared" si="91"/>
        <v>Obese</v>
      </c>
    </row>
    <row r="2947" spans="1:14" x14ac:dyDescent="0.2">
      <c r="A2947">
        <v>72160</v>
      </c>
      <c r="B2947" t="s">
        <v>12</v>
      </c>
      <c r="C2947">
        <v>72</v>
      </c>
      <c r="D2947">
        <v>1</v>
      </c>
      <c r="E2947">
        <v>1</v>
      </c>
      <c r="F2947" t="s">
        <v>13</v>
      </c>
      <c r="G2947" t="s">
        <v>14</v>
      </c>
      <c r="H2947" t="s">
        <v>17</v>
      </c>
      <c r="I2947">
        <v>60.98</v>
      </c>
      <c r="J2947">
        <v>34.9</v>
      </c>
      <c r="K2947" t="s">
        <v>16</v>
      </c>
      <c r="L2947">
        <v>0</v>
      </c>
      <c r="M2947" t="str">
        <f t="shared" si="92"/>
        <v>71+</v>
      </c>
      <c r="N2947" t="str">
        <f t="shared" ref="N2947:N3010" si="93">IF(J2947&lt;18.5,"Below weight",IF(J2947&lt;25,"Normal weight",IF(J2947&lt;30,"Overweight","Obese")))</f>
        <v>Obese</v>
      </c>
    </row>
    <row r="2948" spans="1:14" x14ac:dyDescent="0.2">
      <c r="A2948">
        <v>44447</v>
      </c>
      <c r="B2948" t="s">
        <v>12</v>
      </c>
      <c r="C2948">
        <v>49</v>
      </c>
      <c r="D2948">
        <v>0</v>
      </c>
      <c r="E2948">
        <v>0</v>
      </c>
      <c r="F2948" t="s">
        <v>13</v>
      </c>
      <c r="G2948" t="s">
        <v>14</v>
      </c>
      <c r="H2948" t="s">
        <v>15</v>
      </c>
      <c r="I2948">
        <v>58.19</v>
      </c>
      <c r="J2948">
        <v>29.6</v>
      </c>
      <c r="K2948" t="s">
        <v>20</v>
      </c>
      <c r="L2948">
        <v>0</v>
      </c>
      <c r="M2948" t="str">
        <f t="shared" si="92"/>
        <v>31-50</v>
      </c>
      <c r="N2948" t="str">
        <f t="shared" si="93"/>
        <v>Overweight</v>
      </c>
    </row>
    <row r="2949" spans="1:14" x14ac:dyDescent="0.2">
      <c r="A2949">
        <v>56021</v>
      </c>
      <c r="B2949" t="s">
        <v>19</v>
      </c>
      <c r="C2949">
        <v>63</v>
      </c>
      <c r="D2949">
        <v>1</v>
      </c>
      <c r="E2949">
        <v>0</v>
      </c>
      <c r="F2949" t="s">
        <v>13</v>
      </c>
      <c r="G2949" t="s">
        <v>14</v>
      </c>
      <c r="H2949" t="s">
        <v>15</v>
      </c>
      <c r="I2949">
        <v>62.13</v>
      </c>
      <c r="J2949">
        <v>23.6</v>
      </c>
      <c r="K2949" t="s">
        <v>18</v>
      </c>
      <c r="L2949">
        <v>0</v>
      </c>
      <c r="M2949" t="str">
        <f t="shared" si="92"/>
        <v>51-70</v>
      </c>
      <c r="N2949" t="str">
        <f t="shared" si="93"/>
        <v>Normal weight</v>
      </c>
    </row>
    <row r="2950" spans="1:14" x14ac:dyDescent="0.2">
      <c r="A2950">
        <v>65038</v>
      </c>
      <c r="B2950" t="s">
        <v>19</v>
      </c>
      <c r="C2950">
        <v>33</v>
      </c>
      <c r="D2950">
        <v>0</v>
      </c>
      <c r="E2950">
        <v>0</v>
      </c>
      <c r="F2950" t="s">
        <v>13</v>
      </c>
      <c r="G2950" t="s">
        <v>14</v>
      </c>
      <c r="H2950" t="s">
        <v>17</v>
      </c>
      <c r="I2950">
        <v>57.1</v>
      </c>
      <c r="J2950">
        <v>33.1</v>
      </c>
      <c r="K2950" t="s">
        <v>18</v>
      </c>
      <c r="L2950">
        <v>0</v>
      </c>
      <c r="M2950" t="str">
        <f t="shared" si="92"/>
        <v>31-50</v>
      </c>
      <c r="N2950" t="str">
        <f t="shared" si="93"/>
        <v>Obese</v>
      </c>
    </row>
    <row r="2951" spans="1:14" x14ac:dyDescent="0.2">
      <c r="A2951">
        <v>3595</v>
      </c>
      <c r="B2951" t="s">
        <v>12</v>
      </c>
      <c r="C2951">
        <v>32</v>
      </c>
      <c r="D2951">
        <v>0</v>
      </c>
      <c r="E2951">
        <v>0</v>
      </c>
      <c r="F2951" t="s">
        <v>13</v>
      </c>
      <c r="G2951" t="s">
        <v>14</v>
      </c>
      <c r="H2951" t="s">
        <v>15</v>
      </c>
      <c r="I2951">
        <v>97.95</v>
      </c>
      <c r="J2951">
        <v>40.200000000000003</v>
      </c>
      <c r="K2951" t="s">
        <v>20</v>
      </c>
      <c r="L2951">
        <v>0</v>
      </c>
      <c r="M2951" t="str">
        <f t="shared" si="92"/>
        <v>31-50</v>
      </c>
      <c r="N2951" t="str">
        <f t="shared" si="93"/>
        <v>Obese</v>
      </c>
    </row>
    <row r="2952" spans="1:14" x14ac:dyDescent="0.2">
      <c r="A2952">
        <v>7564</v>
      </c>
      <c r="B2952" t="s">
        <v>12</v>
      </c>
      <c r="C2952">
        <v>70</v>
      </c>
      <c r="D2952">
        <v>0</v>
      </c>
      <c r="E2952">
        <v>0</v>
      </c>
      <c r="F2952" t="s">
        <v>13</v>
      </c>
      <c r="G2952" t="s">
        <v>14</v>
      </c>
      <c r="H2952" t="s">
        <v>17</v>
      </c>
      <c r="I2952">
        <v>90.3</v>
      </c>
      <c r="J2952">
        <v>33.5</v>
      </c>
      <c r="K2952" t="s">
        <v>16</v>
      </c>
      <c r="L2952">
        <v>0</v>
      </c>
      <c r="M2952" t="str">
        <f t="shared" si="92"/>
        <v>51-70</v>
      </c>
      <c r="N2952" t="str">
        <f t="shared" si="93"/>
        <v>Obese</v>
      </c>
    </row>
    <row r="2953" spans="1:14" x14ac:dyDescent="0.2">
      <c r="A2953">
        <v>26723</v>
      </c>
      <c r="B2953" t="s">
        <v>19</v>
      </c>
      <c r="C2953">
        <v>57</v>
      </c>
      <c r="D2953">
        <v>0</v>
      </c>
      <c r="E2953">
        <v>0</v>
      </c>
      <c r="F2953" t="s">
        <v>13</v>
      </c>
      <c r="G2953" t="s">
        <v>14</v>
      </c>
      <c r="H2953" t="s">
        <v>15</v>
      </c>
      <c r="I2953">
        <v>83.14</v>
      </c>
      <c r="J2953">
        <v>31.9</v>
      </c>
      <c r="K2953" t="s">
        <v>18</v>
      </c>
      <c r="L2953">
        <v>0</v>
      </c>
      <c r="M2953" t="str">
        <f t="shared" si="92"/>
        <v>51-70</v>
      </c>
      <c r="N2953" t="str">
        <f t="shared" si="93"/>
        <v>Obese</v>
      </c>
    </row>
    <row r="2954" spans="1:14" x14ac:dyDescent="0.2">
      <c r="A2954">
        <v>68074</v>
      </c>
      <c r="B2954" t="s">
        <v>12</v>
      </c>
      <c r="C2954">
        <v>54</v>
      </c>
      <c r="D2954">
        <v>0</v>
      </c>
      <c r="E2954">
        <v>0</v>
      </c>
      <c r="F2954" t="s">
        <v>13</v>
      </c>
      <c r="G2954" t="s">
        <v>14</v>
      </c>
      <c r="H2954" t="s">
        <v>17</v>
      </c>
      <c r="I2954">
        <v>100.47</v>
      </c>
      <c r="J2954">
        <v>50.2</v>
      </c>
      <c r="K2954" t="s">
        <v>16</v>
      </c>
      <c r="L2954">
        <v>0</v>
      </c>
      <c r="M2954" t="str">
        <f t="shared" si="92"/>
        <v>51-70</v>
      </c>
      <c r="N2954" t="str">
        <f t="shared" si="93"/>
        <v>Obese</v>
      </c>
    </row>
    <row r="2955" spans="1:14" x14ac:dyDescent="0.2">
      <c r="A2955">
        <v>21796</v>
      </c>
      <c r="B2955" t="s">
        <v>12</v>
      </c>
      <c r="C2955">
        <v>59</v>
      </c>
      <c r="D2955">
        <v>0</v>
      </c>
      <c r="E2955">
        <v>0</v>
      </c>
      <c r="F2955" t="s">
        <v>13</v>
      </c>
      <c r="G2955" t="s">
        <v>14</v>
      </c>
      <c r="H2955" t="s">
        <v>15</v>
      </c>
      <c r="I2955">
        <v>66.459999999999994</v>
      </c>
      <c r="J2955">
        <v>39.6</v>
      </c>
      <c r="K2955" t="s">
        <v>16</v>
      </c>
      <c r="L2955">
        <v>0</v>
      </c>
      <c r="M2955" t="str">
        <f t="shared" si="92"/>
        <v>51-70</v>
      </c>
      <c r="N2955" t="str">
        <f t="shared" si="93"/>
        <v>Obese</v>
      </c>
    </row>
    <row r="2956" spans="1:14" x14ac:dyDescent="0.2">
      <c r="A2956">
        <v>53115</v>
      </c>
      <c r="B2956" t="s">
        <v>19</v>
      </c>
      <c r="C2956">
        <v>78</v>
      </c>
      <c r="D2956">
        <v>0</v>
      </c>
      <c r="E2956">
        <v>0</v>
      </c>
      <c r="F2956" t="s">
        <v>13</v>
      </c>
      <c r="G2956" t="s">
        <v>23</v>
      </c>
      <c r="H2956" t="s">
        <v>15</v>
      </c>
      <c r="I2956">
        <v>73.56</v>
      </c>
      <c r="J2956">
        <v>27.5</v>
      </c>
      <c r="K2956" t="s">
        <v>16</v>
      </c>
      <c r="L2956">
        <v>0</v>
      </c>
      <c r="M2956" t="str">
        <f t="shared" si="92"/>
        <v>71+</v>
      </c>
      <c r="N2956" t="str">
        <f t="shared" si="93"/>
        <v>Overweight</v>
      </c>
    </row>
    <row r="2957" spans="1:14" x14ac:dyDescent="0.2">
      <c r="A2957">
        <v>5173</v>
      </c>
      <c r="B2957" t="s">
        <v>12</v>
      </c>
      <c r="C2957">
        <v>21</v>
      </c>
      <c r="D2957">
        <v>0</v>
      </c>
      <c r="E2957">
        <v>0</v>
      </c>
      <c r="F2957" t="s">
        <v>22</v>
      </c>
      <c r="G2957" t="s">
        <v>14</v>
      </c>
      <c r="H2957" t="s">
        <v>17</v>
      </c>
      <c r="I2957">
        <v>92.87</v>
      </c>
      <c r="J2957">
        <v>28.4</v>
      </c>
      <c r="K2957" t="s">
        <v>20</v>
      </c>
      <c r="L2957">
        <v>0</v>
      </c>
      <c r="M2957" t="str">
        <f t="shared" si="92"/>
        <v>18-30</v>
      </c>
      <c r="N2957" t="str">
        <f t="shared" si="93"/>
        <v>Overweight</v>
      </c>
    </row>
    <row r="2958" spans="1:14" x14ac:dyDescent="0.2">
      <c r="A2958">
        <v>24711</v>
      </c>
      <c r="B2958" t="s">
        <v>19</v>
      </c>
      <c r="C2958">
        <v>55</v>
      </c>
      <c r="D2958">
        <v>0</v>
      </c>
      <c r="E2958">
        <v>0</v>
      </c>
      <c r="F2958" t="s">
        <v>13</v>
      </c>
      <c r="G2958" t="s">
        <v>23</v>
      </c>
      <c r="H2958" t="s">
        <v>15</v>
      </c>
      <c r="I2958">
        <v>99.44</v>
      </c>
      <c r="J2958">
        <v>25</v>
      </c>
      <c r="K2958" t="s">
        <v>16</v>
      </c>
      <c r="L2958">
        <v>0</v>
      </c>
      <c r="M2958" t="str">
        <f t="shared" si="92"/>
        <v>51-70</v>
      </c>
      <c r="N2958" t="str">
        <f t="shared" si="93"/>
        <v>Overweight</v>
      </c>
    </row>
    <row r="2959" spans="1:14" x14ac:dyDescent="0.2">
      <c r="A2959">
        <v>21967</v>
      </c>
      <c r="B2959" t="s">
        <v>19</v>
      </c>
      <c r="C2959">
        <v>20</v>
      </c>
      <c r="D2959">
        <v>0</v>
      </c>
      <c r="E2959">
        <v>0</v>
      </c>
      <c r="F2959" t="s">
        <v>13</v>
      </c>
      <c r="G2959" t="s">
        <v>14</v>
      </c>
      <c r="H2959" t="s">
        <v>15</v>
      </c>
      <c r="I2959">
        <v>77.959999999999994</v>
      </c>
      <c r="J2959">
        <v>26.3</v>
      </c>
      <c r="K2959" t="s">
        <v>20</v>
      </c>
      <c r="L2959">
        <v>0</v>
      </c>
      <c r="M2959" t="str">
        <f t="shared" si="92"/>
        <v>18-30</v>
      </c>
      <c r="N2959" t="str">
        <f t="shared" si="93"/>
        <v>Overweight</v>
      </c>
    </row>
    <row r="2960" spans="1:14" x14ac:dyDescent="0.2">
      <c r="A2960">
        <v>36793</v>
      </c>
      <c r="B2960" t="s">
        <v>19</v>
      </c>
      <c r="C2960">
        <v>38</v>
      </c>
      <c r="D2960">
        <v>1</v>
      </c>
      <c r="E2960">
        <v>0</v>
      </c>
      <c r="F2960" t="s">
        <v>13</v>
      </c>
      <c r="G2960" t="s">
        <v>14</v>
      </c>
      <c r="H2960" t="s">
        <v>17</v>
      </c>
      <c r="I2960">
        <v>60.13</v>
      </c>
      <c r="J2960">
        <v>39.6</v>
      </c>
      <c r="K2960" t="s">
        <v>18</v>
      </c>
      <c r="L2960">
        <v>0</v>
      </c>
      <c r="M2960" t="str">
        <f t="shared" si="92"/>
        <v>31-50</v>
      </c>
      <c r="N2960" t="str">
        <f t="shared" si="93"/>
        <v>Obese</v>
      </c>
    </row>
    <row r="2961" spans="1:14" x14ac:dyDescent="0.2">
      <c r="A2961">
        <v>37492</v>
      </c>
      <c r="B2961" t="s">
        <v>19</v>
      </c>
      <c r="C2961">
        <v>33</v>
      </c>
      <c r="D2961">
        <v>0</v>
      </c>
      <c r="E2961">
        <v>0</v>
      </c>
      <c r="F2961" t="s">
        <v>13</v>
      </c>
      <c r="G2961" t="s">
        <v>14</v>
      </c>
      <c r="H2961" t="s">
        <v>17</v>
      </c>
      <c r="I2961">
        <v>88.17</v>
      </c>
      <c r="J2961">
        <v>38.6</v>
      </c>
      <c r="K2961" t="s">
        <v>16</v>
      </c>
      <c r="L2961">
        <v>0</v>
      </c>
      <c r="M2961" t="str">
        <f t="shared" si="92"/>
        <v>31-50</v>
      </c>
      <c r="N2961" t="str">
        <f t="shared" si="93"/>
        <v>Obese</v>
      </c>
    </row>
    <row r="2962" spans="1:14" x14ac:dyDescent="0.2">
      <c r="A2962">
        <v>37507</v>
      </c>
      <c r="B2962" t="s">
        <v>19</v>
      </c>
      <c r="C2962">
        <v>32</v>
      </c>
      <c r="D2962">
        <v>0</v>
      </c>
      <c r="E2962">
        <v>0</v>
      </c>
      <c r="F2962" t="s">
        <v>22</v>
      </c>
      <c r="G2962" t="s">
        <v>14</v>
      </c>
      <c r="H2962" t="s">
        <v>17</v>
      </c>
      <c r="I2962">
        <v>68.72</v>
      </c>
      <c r="J2962">
        <v>25.1</v>
      </c>
      <c r="K2962" t="s">
        <v>18</v>
      </c>
      <c r="L2962">
        <v>0</v>
      </c>
      <c r="M2962" t="str">
        <f t="shared" si="92"/>
        <v>31-50</v>
      </c>
      <c r="N2962" t="str">
        <f t="shared" si="93"/>
        <v>Overweight</v>
      </c>
    </row>
    <row r="2963" spans="1:14" x14ac:dyDescent="0.2">
      <c r="A2963">
        <v>50557</v>
      </c>
      <c r="B2963" t="s">
        <v>19</v>
      </c>
      <c r="C2963">
        <v>68</v>
      </c>
      <c r="D2963">
        <v>0</v>
      </c>
      <c r="E2963">
        <v>0</v>
      </c>
      <c r="F2963" t="s">
        <v>13</v>
      </c>
      <c r="G2963" t="s">
        <v>21</v>
      </c>
      <c r="H2963" t="s">
        <v>15</v>
      </c>
      <c r="I2963">
        <v>222.58</v>
      </c>
      <c r="J2963">
        <v>37.4</v>
      </c>
      <c r="K2963" t="s">
        <v>20</v>
      </c>
      <c r="L2963">
        <v>0</v>
      </c>
      <c r="M2963" t="str">
        <f t="shared" si="92"/>
        <v>51-70</v>
      </c>
      <c r="N2963" t="str">
        <f t="shared" si="93"/>
        <v>Obese</v>
      </c>
    </row>
    <row r="2964" spans="1:14" x14ac:dyDescent="0.2">
      <c r="A2964">
        <v>21973</v>
      </c>
      <c r="B2964" t="s">
        <v>12</v>
      </c>
      <c r="C2964">
        <v>70</v>
      </c>
      <c r="D2964">
        <v>0</v>
      </c>
      <c r="E2964">
        <v>0</v>
      </c>
      <c r="F2964" t="s">
        <v>13</v>
      </c>
      <c r="G2964" t="s">
        <v>14</v>
      </c>
      <c r="H2964" t="s">
        <v>17</v>
      </c>
      <c r="I2964">
        <v>66.06</v>
      </c>
      <c r="J2964">
        <v>30.1</v>
      </c>
      <c r="K2964" t="s">
        <v>16</v>
      </c>
      <c r="L2964">
        <v>0</v>
      </c>
      <c r="M2964" t="str">
        <f t="shared" si="92"/>
        <v>51-70</v>
      </c>
      <c r="N2964" t="str">
        <f t="shared" si="93"/>
        <v>Obese</v>
      </c>
    </row>
    <row r="2965" spans="1:14" x14ac:dyDescent="0.2">
      <c r="A2965">
        <v>53346</v>
      </c>
      <c r="B2965" t="s">
        <v>19</v>
      </c>
      <c r="C2965">
        <v>24</v>
      </c>
      <c r="D2965">
        <v>0</v>
      </c>
      <c r="E2965">
        <v>0</v>
      </c>
      <c r="F2965" t="s">
        <v>13</v>
      </c>
      <c r="G2965" t="s">
        <v>14</v>
      </c>
      <c r="H2965" t="s">
        <v>17</v>
      </c>
      <c r="I2965">
        <v>156.43</v>
      </c>
      <c r="J2965">
        <v>27</v>
      </c>
      <c r="K2965" t="s">
        <v>16</v>
      </c>
      <c r="L2965">
        <v>0</v>
      </c>
      <c r="M2965" t="str">
        <f t="shared" si="92"/>
        <v>18-30</v>
      </c>
      <c r="N2965" t="str">
        <f t="shared" si="93"/>
        <v>Overweight</v>
      </c>
    </row>
    <row r="2966" spans="1:14" x14ac:dyDescent="0.2">
      <c r="A2966">
        <v>41210</v>
      </c>
      <c r="B2966" t="s">
        <v>12</v>
      </c>
      <c r="C2966">
        <v>44</v>
      </c>
      <c r="D2966">
        <v>0</v>
      </c>
      <c r="E2966">
        <v>0</v>
      </c>
      <c r="F2966" t="s">
        <v>22</v>
      </c>
      <c r="G2966" t="s">
        <v>21</v>
      </c>
      <c r="H2966" t="s">
        <v>15</v>
      </c>
      <c r="I2966">
        <v>105.76</v>
      </c>
      <c r="J2966">
        <v>32.4</v>
      </c>
      <c r="K2966" t="s">
        <v>16</v>
      </c>
      <c r="L2966">
        <v>0</v>
      </c>
      <c r="M2966" t="str">
        <f t="shared" si="92"/>
        <v>31-50</v>
      </c>
      <c r="N2966" t="str">
        <f t="shared" si="93"/>
        <v>Obese</v>
      </c>
    </row>
    <row r="2967" spans="1:14" x14ac:dyDescent="0.2">
      <c r="A2967">
        <v>29078</v>
      </c>
      <c r="B2967" t="s">
        <v>12</v>
      </c>
      <c r="C2967">
        <v>39</v>
      </c>
      <c r="D2967">
        <v>0</v>
      </c>
      <c r="E2967">
        <v>0</v>
      </c>
      <c r="F2967" t="s">
        <v>13</v>
      </c>
      <c r="G2967" t="s">
        <v>23</v>
      </c>
      <c r="H2967" t="s">
        <v>17</v>
      </c>
      <c r="I2967">
        <v>73.069999999999993</v>
      </c>
      <c r="J2967">
        <v>26.8</v>
      </c>
      <c r="K2967" t="s">
        <v>20</v>
      </c>
      <c r="L2967">
        <v>0</v>
      </c>
      <c r="M2967" t="str">
        <f t="shared" si="92"/>
        <v>31-50</v>
      </c>
      <c r="N2967" t="str">
        <f t="shared" si="93"/>
        <v>Overweight</v>
      </c>
    </row>
    <row r="2968" spans="1:14" x14ac:dyDescent="0.2">
      <c r="A2968">
        <v>24873</v>
      </c>
      <c r="B2968" t="s">
        <v>19</v>
      </c>
      <c r="C2968">
        <v>81</v>
      </c>
      <c r="D2968">
        <v>0</v>
      </c>
      <c r="E2968">
        <v>0</v>
      </c>
      <c r="F2968" t="s">
        <v>13</v>
      </c>
      <c r="G2968" t="s">
        <v>14</v>
      </c>
      <c r="H2968" t="s">
        <v>17</v>
      </c>
      <c r="I2968">
        <v>99.48</v>
      </c>
      <c r="J2968">
        <v>27.2</v>
      </c>
      <c r="K2968" t="s">
        <v>18</v>
      </c>
      <c r="L2968">
        <v>0</v>
      </c>
      <c r="M2968" t="str">
        <f t="shared" si="92"/>
        <v>71+</v>
      </c>
      <c r="N2968" t="str">
        <f t="shared" si="93"/>
        <v>Overweight</v>
      </c>
    </row>
    <row r="2969" spans="1:14" x14ac:dyDescent="0.2">
      <c r="A2969">
        <v>63880</v>
      </c>
      <c r="B2969" t="s">
        <v>19</v>
      </c>
      <c r="C2969">
        <v>69</v>
      </c>
      <c r="D2969">
        <v>0</v>
      </c>
      <c r="E2969">
        <v>0</v>
      </c>
      <c r="F2969" t="s">
        <v>13</v>
      </c>
      <c r="G2969" t="s">
        <v>21</v>
      </c>
      <c r="H2969" t="s">
        <v>15</v>
      </c>
      <c r="I2969">
        <v>70</v>
      </c>
      <c r="J2969">
        <v>36</v>
      </c>
      <c r="K2969" t="s">
        <v>18</v>
      </c>
      <c r="L2969">
        <v>0</v>
      </c>
      <c r="M2969" t="str">
        <f t="shared" si="92"/>
        <v>51-70</v>
      </c>
      <c r="N2969" t="str">
        <f t="shared" si="93"/>
        <v>Obese</v>
      </c>
    </row>
    <row r="2970" spans="1:14" x14ac:dyDescent="0.2">
      <c r="A2970">
        <v>49833</v>
      </c>
      <c r="B2970" t="s">
        <v>19</v>
      </c>
      <c r="C2970">
        <v>42</v>
      </c>
      <c r="D2970">
        <v>0</v>
      </c>
      <c r="E2970">
        <v>0</v>
      </c>
      <c r="F2970" t="s">
        <v>13</v>
      </c>
      <c r="G2970" t="s">
        <v>23</v>
      </c>
      <c r="H2970" t="s">
        <v>17</v>
      </c>
      <c r="I2970">
        <v>112.98</v>
      </c>
      <c r="J2970">
        <v>37.200000000000003</v>
      </c>
      <c r="K2970" t="s">
        <v>16</v>
      </c>
      <c r="L2970">
        <v>0</v>
      </c>
      <c r="M2970" t="str">
        <f t="shared" si="92"/>
        <v>31-50</v>
      </c>
      <c r="N2970" t="str">
        <f t="shared" si="93"/>
        <v>Obese</v>
      </c>
    </row>
    <row r="2971" spans="1:14" x14ac:dyDescent="0.2">
      <c r="A2971">
        <v>56185</v>
      </c>
      <c r="B2971" t="s">
        <v>19</v>
      </c>
      <c r="C2971">
        <v>28</v>
      </c>
      <c r="D2971">
        <v>0</v>
      </c>
      <c r="E2971">
        <v>0</v>
      </c>
      <c r="F2971" t="s">
        <v>22</v>
      </c>
      <c r="G2971" t="s">
        <v>14</v>
      </c>
      <c r="H2971" t="s">
        <v>15</v>
      </c>
      <c r="I2971">
        <v>73.2</v>
      </c>
      <c r="J2971">
        <v>26.5</v>
      </c>
      <c r="K2971" t="s">
        <v>20</v>
      </c>
      <c r="L2971">
        <v>0</v>
      </c>
      <c r="M2971" t="str">
        <f t="shared" si="92"/>
        <v>18-30</v>
      </c>
      <c r="N2971" t="str">
        <f t="shared" si="93"/>
        <v>Overweight</v>
      </c>
    </row>
    <row r="2972" spans="1:14" x14ac:dyDescent="0.2">
      <c r="A2972">
        <v>57043</v>
      </c>
      <c r="B2972" t="s">
        <v>19</v>
      </c>
      <c r="C2972">
        <v>66</v>
      </c>
      <c r="D2972">
        <v>0</v>
      </c>
      <c r="E2972">
        <v>0</v>
      </c>
      <c r="F2972" t="s">
        <v>13</v>
      </c>
      <c r="G2972" t="s">
        <v>21</v>
      </c>
      <c r="H2972" t="s">
        <v>15</v>
      </c>
      <c r="I2972">
        <v>102.73</v>
      </c>
      <c r="J2972">
        <v>35</v>
      </c>
      <c r="K2972" t="s">
        <v>16</v>
      </c>
      <c r="L2972">
        <v>0</v>
      </c>
      <c r="M2972" t="str">
        <f t="shared" si="92"/>
        <v>51-70</v>
      </c>
      <c r="N2972" t="str">
        <f t="shared" si="93"/>
        <v>Obese</v>
      </c>
    </row>
    <row r="2973" spans="1:14" x14ac:dyDescent="0.2">
      <c r="A2973">
        <v>55545</v>
      </c>
      <c r="B2973" t="s">
        <v>19</v>
      </c>
      <c r="C2973">
        <v>66</v>
      </c>
      <c r="D2973">
        <v>0</v>
      </c>
      <c r="E2973">
        <v>0</v>
      </c>
      <c r="F2973" t="s">
        <v>13</v>
      </c>
      <c r="G2973" t="s">
        <v>21</v>
      </c>
      <c r="H2973" t="s">
        <v>17</v>
      </c>
      <c r="I2973">
        <v>74.88</v>
      </c>
      <c r="J2973">
        <v>32.6</v>
      </c>
      <c r="K2973" t="s">
        <v>18</v>
      </c>
      <c r="L2973">
        <v>0</v>
      </c>
      <c r="M2973" t="str">
        <f t="shared" si="92"/>
        <v>51-70</v>
      </c>
      <c r="N2973" t="str">
        <f t="shared" si="93"/>
        <v>Obese</v>
      </c>
    </row>
    <row r="2974" spans="1:14" x14ac:dyDescent="0.2">
      <c r="A2974">
        <v>60899</v>
      </c>
      <c r="B2974" t="s">
        <v>19</v>
      </c>
      <c r="C2974">
        <v>47</v>
      </c>
      <c r="D2974">
        <v>0</v>
      </c>
      <c r="E2974">
        <v>0</v>
      </c>
      <c r="F2974" t="s">
        <v>13</v>
      </c>
      <c r="G2974" t="s">
        <v>14</v>
      </c>
      <c r="H2974" t="s">
        <v>15</v>
      </c>
      <c r="I2974">
        <v>122.43</v>
      </c>
      <c r="J2974">
        <v>23.9</v>
      </c>
      <c r="K2974" t="s">
        <v>18</v>
      </c>
      <c r="L2974">
        <v>0</v>
      </c>
      <c r="M2974" t="str">
        <f t="shared" si="92"/>
        <v>31-50</v>
      </c>
      <c r="N2974" t="str">
        <f t="shared" si="93"/>
        <v>Normal weight</v>
      </c>
    </row>
    <row r="2975" spans="1:14" x14ac:dyDescent="0.2">
      <c r="A2975">
        <v>16136</v>
      </c>
      <c r="B2975" t="s">
        <v>19</v>
      </c>
      <c r="C2975">
        <v>78</v>
      </c>
      <c r="D2975">
        <v>0</v>
      </c>
      <c r="E2975">
        <v>0</v>
      </c>
      <c r="F2975" t="s">
        <v>13</v>
      </c>
      <c r="G2975" t="s">
        <v>21</v>
      </c>
      <c r="H2975" t="s">
        <v>15</v>
      </c>
      <c r="I2975">
        <v>84.21</v>
      </c>
      <c r="J2975">
        <v>33.700000000000003</v>
      </c>
      <c r="K2975" t="s">
        <v>18</v>
      </c>
      <c r="L2975">
        <v>0</v>
      </c>
      <c r="M2975" t="str">
        <f t="shared" si="92"/>
        <v>71+</v>
      </c>
      <c r="N2975" t="str">
        <f t="shared" si="93"/>
        <v>Obese</v>
      </c>
    </row>
    <row r="2976" spans="1:14" x14ac:dyDescent="0.2">
      <c r="A2976">
        <v>11843</v>
      </c>
      <c r="B2976" t="s">
        <v>19</v>
      </c>
      <c r="C2976">
        <v>65</v>
      </c>
      <c r="D2976">
        <v>0</v>
      </c>
      <c r="E2976">
        <v>0</v>
      </c>
      <c r="F2976" t="s">
        <v>13</v>
      </c>
      <c r="G2976" t="s">
        <v>21</v>
      </c>
      <c r="H2976" t="s">
        <v>17</v>
      </c>
      <c r="I2976">
        <v>80.42</v>
      </c>
      <c r="J2976">
        <v>29.4</v>
      </c>
      <c r="K2976" t="s">
        <v>16</v>
      </c>
      <c r="L2976">
        <v>0</v>
      </c>
      <c r="M2976" t="str">
        <f t="shared" si="92"/>
        <v>51-70</v>
      </c>
      <c r="N2976" t="str">
        <f t="shared" si="93"/>
        <v>Overweight</v>
      </c>
    </row>
    <row r="2977" spans="1:14" x14ac:dyDescent="0.2">
      <c r="A2977">
        <v>3609</v>
      </c>
      <c r="B2977" t="s">
        <v>12</v>
      </c>
      <c r="C2977">
        <v>78</v>
      </c>
      <c r="D2977">
        <v>0</v>
      </c>
      <c r="E2977">
        <v>0</v>
      </c>
      <c r="F2977" t="s">
        <v>13</v>
      </c>
      <c r="G2977" t="s">
        <v>14</v>
      </c>
      <c r="H2977" t="s">
        <v>15</v>
      </c>
      <c r="I2977">
        <v>80.44</v>
      </c>
      <c r="J2977">
        <v>29</v>
      </c>
      <c r="K2977" t="s">
        <v>18</v>
      </c>
      <c r="L2977">
        <v>0</v>
      </c>
      <c r="M2977" t="str">
        <f t="shared" si="92"/>
        <v>71+</v>
      </c>
      <c r="N2977" t="str">
        <f t="shared" si="93"/>
        <v>Overweight</v>
      </c>
    </row>
    <row r="2978" spans="1:14" x14ac:dyDescent="0.2">
      <c r="A2978">
        <v>29172</v>
      </c>
      <c r="B2978" t="s">
        <v>19</v>
      </c>
      <c r="C2978">
        <v>68</v>
      </c>
      <c r="D2978">
        <v>0</v>
      </c>
      <c r="E2978">
        <v>0</v>
      </c>
      <c r="F2978" t="s">
        <v>13</v>
      </c>
      <c r="G2978" t="s">
        <v>21</v>
      </c>
      <c r="H2978" t="s">
        <v>17</v>
      </c>
      <c r="I2978">
        <v>80.63</v>
      </c>
      <c r="J2978">
        <v>20.2</v>
      </c>
      <c r="K2978" t="s">
        <v>18</v>
      </c>
      <c r="L2978">
        <v>0</v>
      </c>
      <c r="M2978" t="str">
        <f t="shared" si="92"/>
        <v>51-70</v>
      </c>
      <c r="N2978" t="str">
        <f t="shared" si="93"/>
        <v>Normal weight</v>
      </c>
    </row>
    <row r="2979" spans="1:14" x14ac:dyDescent="0.2">
      <c r="A2979">
        <v>6048</v>
      </c>
      <c r="B2979" t="s">
        <v>19</v>
      </c>
      <c r="C2979">
        <v>65</v>
      </c>
      <c r="D2979">
        <v>0</v>
      </c>
      <c r="E2979">
        <v>0</v>
      </c>
      <c r="F2979" t="s">
        <v>13</v>
      </c>
      <c r="G2979" t="s">
        <v>14</v>
      </c>
      <c r="H2979" t="s">
        <v>15</v>
      </c>
      <c r="I2979">
        <v>104.12</v>
      </c>
      <c r="J2979">
        <v>27.4</v>
      </c>
      <c r="K2979" t="s">
        <v>18</v>
      </c>
      <c r="L2979">
        <v>0</v>
      </c>
      <c r="M2979" t="str">
        <f t="shared" si="92"/>
        <v>51-70</v>
      </c>
      <c r="N2979" t="str">
        <f t="shared" si="93"/>
        <v>Overweight</v>
      </c>
    </row>
    <row r="2980" spans="1:14" x14ac:dyDescent="0.2">
      <c r="A2980">
        <v>16029</v>
      </c>
      <c r="B2980" t="s">
        <v>19</v>
      </c>
      <c r="C2980">
        <v>70</v>
      </c>
      <c r="D2980">
        <v>0</v>
      </c>
      <c r="E2980">
        <v>0</v>
      </c>
      <c r="F2980" t="s">
        <v>13</v>
      </c>
      <c r="G2980" t="s">
        <v>21</v>
      </c>
      <c r="H2980" t="s">
        <v>17</v>
      </c>
      <c r="I2980">
        <v>96.82</v>
      </c>
      <c r="J2980">
        <v>25</v>
      </c>
      <c r="K2980" t="s">
        <v>18</v>
      </c>
      <c r="L2980">
        <v>0</v>
      </c>
      <c r="M2980" t="str">
        <f t="shared" si="92"/>
        <v>51-70</v>
      </c>
      <c r="N2980" t="str">
        <f t="shared" si="93"/>
        <v>Overweight</v>
      </c>
    </row>
    <row r="2981" spans="1:14" x14ac:dyDescent="0.2">
      <c r="A2981">
        <v>63022</v>
      </c>
      <c r="B2981" t="s">
        <v>19</v>
      </c>
      <c r="C2981">
        <v>59</v>
      </c>
      <c r="D2981">
        <v>0</v>
      </c>
      <c r="E2981">
        <v>0</v>
      </c>
      <c r="F2981" t="s">
        <v>13</v>
      </c>
      <c r="G2981" t="s">
        <v>21</v>
      </c>
      <c r="H2981" t="s">
        <v>15</v>
      </c>
      <c r="I2981">
        <v>88.1</v>
      </c>
      <c r="J2981">
        <v>30.7</v>
      </c>
      <c r="K2981" t="s">
        <v>18</v>
      </c>
      <c r="L2981">
        <v>0</v>
      </c>
      <c r="M2981" t="str">
        <f t="shared" si="92"/>
        <v>51-70</v>
      </c>
      <c r="N2981" t="str">
        <f t="shared" si="93"/>
        <v>Obese</v>
      </c>
    </row>
    <row r="2982" spans="1:14" x14ac:dyDescent="0.2">
      <c r="A2982">
        <v>6924</v>
      </c>
      <c r="B2982" t="s">
        <v>19</v>
      </c>
      <c r="C2982">
        <v>32</v>
      </c>
      <c r="D2982">
        <v>0</v>
      </c>
      <c r="E2982">
        <v>0</v>
      </c>
      <c r="F2982" t="s">
        <v>13</v>
      </c>
      <c r="G2982" t="s">
        <v>14</v>
      </c>
      <c r="H2982" t="s">
        <v>17</v>
      </c>
      <c r="I2982">
        <v>102.87</v>
      </c>
      <c r="J2982">
        <v>26.6</v>
      </c>
      <c r="K2982" t="s">
        <v>20</v>
      </c>
      <c r="L2982">
        <v>0</v>
      </c>
      <c r="M2982" t="str">
        <f t="shared" si="92"/>
        <v>31-50</v>
      </c>
      <c r="N2982" t="str">
        <f t="shared" si="93"/>
        <v>Overweight</v>
      </c>
    </row>
    <row r="2983" spans="1:14" x14ac:dyDescent="0.2">
      <c r="A2983">
        <v>25878</v>
      </c>
      <c r="B2983" t="s">
        <v>12</v>
      </c>
      <c r="C2983">
        <v>55</v>
      </c>
      <c r="D2983">
        <v>0</v>
      </c>
      <c r="E2983">
        <v>0</v>
      </c>
      <c r="F2983" t="s">
        <v>13</v>
      </c>
      <c r="G2983" t="s">
        <v>21</v>
      </c>
      <c r="H2983" t="s">
        <v>17</v>
      </c>
      <c r="I2983">
        <v>97.68</v>
      </c>
      <c r="J2983">
        <v>47.1</v>
      </c>
      <c r="K2983" t="s">
        <v>16</v>
      </c>
      <c r="L2983">
        <v>0</v>
      </c>
      <c r="M2983" t="str">
        <f t="shared" si="92"/>
        <v>51-70</v>
      </c>
      <c r="N2983" t="str">
        <f t="shared" si="93"/>
        <v>Obese</v>
      </c>
    </row>
    <row r="2984" spans="1:14" x14ac:dyDescent="0.2">
      <c r="A2984">
        <v>11169</v>
      </c>
      <c r="B2984" t="s">
        <v>19</v>
      </c>
      <c r="C2984">
        <v>61</v>
      </c>
      <c r="D2984">
        <v>0</v>
      </c>
      <c r="E2984">
        <v>0</v>
      </c>
      <c r="F2984" t="s">
        <v>13</v>
      </c>
      <c r="G2984" t="s">
        <v>14</v>
      </c>
      <c r="H2984" t="s">
        <v>15</v>
      </c>
      <c r="I2984">
        <v>97.58</v>
      </c>
      <c r="J2984">
        <v>29.7</v>
      </c>
      <c r="K2984" t="s">
        <v>16</v>
      </c>
      <c r="L2984">
        <v>0</v>
      </c>
      <c r="M2984" t="str">
        <f t="shared" si="92"/>
        <v>51-70</v>
      </c>
      <c r="N2984" t="str">
        <f t="shared" si="93"/>
        <v>Overweight</v>
      </c>
    </row>
    <row r="2985" spans="1:14" x14ac:dyDescent="0.2">
      <c r="A2985">
        <v>44355</v>
      </c>
      <c r="B2985" t="s">
        <v>19</v>
      </c>
      <c r="C2985">
        <v>48</v>
      </c>
      <c r="D2985">
        <v>0</v>
      </c>
      <c r="E2985">
        <v>0</v>
      </c>
      <c r="F2985" t="s">
        <v>13</v>
      </c>
      <c r="G2985" t="s">
        <v>14</v>
      </c>
      <c r="H2985" t="s">
        <v>17</v>
      </c>
      <c r="I2985">
        <v>74.16</v>
      </c>
      <c r="J2985">
        <v>19.899999999999999</v>
      </c>
      <c r="K2985" t="s">
        <v>18</v>
      </c>
      <c r="L2985">
        <v>0</v>
      </c>
      <c r="M2985" t="str">
        <f t="shared" si="92"/>
        <v>31-50</v>
      </c>
      <c r="N2985" t="str">
        <f t="shared" si="93"/>
        <v>Normal weight</v>
      </c>
    </row>
    <row r="2986" spans="1:14" x14ac:dyDescent="0.2">
      <c r="A2986">
        <v>46514</v>
      </c>
      <c r="B2986" t="s">
        <v>19</v>
      </c>
      <c r="C2986">
        <v>50</v>
      </c>
      <c r="D2986">
        <v>0</v>
      </c>
      <c r="E2986">
        <v>0</v>
      </c>
      <c r="F2986" t="s">
        <v>13</v>
      </c>
      <c r="G2986" t="s">
        <v>23</v>
      </c>
      <c r="H2986" t="s">
        <v>15</v>
      </c>
      <c r="I2986">
        <v>100.93</v>
      </c>
      <c r="J2986">
        <v>32.700000000000003</v>
      </c>
      <c r="K2986" t="s">
        <v>18</v>
      </c>
      <c r="L2986">
        <v>0</v>
      </c>
      <c r="M2986" t="str">
        <f t="shared" si="92"/>
        <v>31-50</v>
      </c>
      <c r="N2986" t="str">
        <f t="shared" si="93"/>
        <v>Obese</v>
      </c>
    </row>
    <row r="2987" spans="1:14" x14ac:dyDescent="0.2">
      <c r="A2987">
        <v>67466</v>
      </c>
      <c r="B2987" t="s">
        <v>12</v>
      </c>
      <c r="C2987">
        <v>63</v>
      </c>
      <c r="D2987">
        <v>1</v>
      </c>
      <c r="E2987">
        <v>0</v>
      </c>
      <c r="F2987" t="s">
        <v>13</v>
      </c>
      <c r="G2987" t="s">
        <v>14</v>
      </c>
      <c r="H2987" t="s">
        <v>15</v>
      </c>
      <c r="I2987">
        <v>232.78</v>
      </c>
      <c r="J2987">
        <v>31.8</v>
      </c>
      <c r="K2987" t="s">
        <v>16</v>
      </c>
      <c r="L2987">
        <v>0</v>
      </c>
      <c r="M2987" t="str">
        <f t="shared" si="92"/>
        <v>51-70</v>
      </c>
      <c r="N2987" t="str">
        <f t="shared" si="93"/>
        <v>Obese</v>
      </c>
    </row>
    <row r="2988" spans="1:14" x14ac:dyDescent="0.2">
      <c r="A2988">
        <v>3612</v>
      </c>
      <c r="B2988" t="s">
        <v>12</v>
      </c>
      <c r="C2988">
        <v>67</v>
      </c>
      <c r="D2988">
        <v>0</v>
      </c>
      <c r="E2988">
        <v>0</v>
      </c>
      <c r="F2988" t="s">
        <v>13</v>
      </c>
      <c r="G2988" t="s">
        <v>14</v>
      </c>
      <c r="H2988" t="s">
        <v>17</v>
      </c>
      <c r="I2988">
        <v>86.96</v>
      </c>
      <c r="J2988">
        <v>31.4</v>
      </c>
      <c r="K2988" t="s">
        <v>16</v>
      </c>
      <c r="L2988">
        <v>0</v>
      </c>
      <c r="M2988" t="str">
        <f t="shared" si="92"/>
        <v>51-70</v>
      </c>
      <c r="N2988" t="str">
        <f t="shared" si="93"/>
        <v>Obese</v>
      </c>
    </row>
    <row r="2989" spans="1:14" x14ac:dyDescent="0.2">
      <c r="A2989">
        <v>66590</v>
      </c>
      <c r="B2989" t="s">
        <v>19</v>
      </c>
      <c r="C2989">
        <v>43</v>
      </c>
      <c r="D2989">
        <v>0</v>
      </c>
      <c r="E2989">
        <v>0</v>
      </c>
      <c r="F2989" t="s">
        <v>13</v>
      </c>
      <c r="G2989" t="s">
        <v>21</v>
      </c>
      <c r="H2989" t="s">
        <v>15</v>
      </c>
      <c r="I2989">
        <v>67.5</v>
      </c>
      <c r="J2989">
        <v>20.399999999999999</v>
      </c>
      <c r="K2989" t="s">
        <v>16</v>
      </c>
      <c r="L2989">
        <v>0</v>
      </c>
      <c r="M2989" t="str">
        <f t="shared" si="92"/>
        <v>31-50</v>
      </c>
      <c r="N2989" t="str">
        <f t="shared" si="93"/>
        <v>Normal weight</v>
      </c>
    </row>
    <row r="2990" spans="1:14" x14ac:dyDescent="0.2">
      <c r="A2990">
        <v>19611</v>
      </c>
      <c r="B2990" t="s">
        <v>12</v>
      </c>
      <c r="C2990">
        <v>59</v>
      </c>
      <c r="D2990">
        <v>0</v>
      </c>
      <c r="E2990">
        <v>0</v>
      </c>
      <c r="F2990" t="s">
        <v>13</v>
      </c>
      <c r="G2990" t="s">
        <v>14</v>
      </c>
      <c r="H2990" t="s">
        <v>15</v>
      </c>
      <c r="I2990">
        <v>81.209999999999994</v>
      </c>
      <c r="J2990">
        <v>33.200000000000003</v>
      </c>
      <c r="K2990" t="s">
        <v>20</v>
      </c>
      <c r="L2990">
        <v>0</v>
      </c>
      <c r="M2990" t="str">
        <f t="shared" si="92"/>
        <v>51-70</v>
      </c>
      <c r="N2990" t="str">
        <f t="shared" si="93"/>
        <v>Obese</v>
      </c>
    </row>
    <row r="2991" spans="1:14" x14ac:dyDescent="0.2">
      <c r="A2991">
        <v>47216</v>
      </c>
      <c r="B2991" t="s">
        <v>12</v>
      </c>
      <c r="C2991">
        <v>47</v>
      </c>
      <c r="D2991">
        <v>0</v>
      </c>
      <c r="E2991">
        <v>0</v>
      </c>
      <c r="F2991" t="s">
        <v>13</v>
      </c>
      <c r="G2991" t="s">
        <v>14</v>
      </c>
      <c r="H2991" t="s">
        <v>17</v>
      </c>
      <c r="I2991">
        <v>110.14</v>
      </c>
      <c r="J2991">
        <v>30.5</v>
      </c>
      <c r="K2991" t="s">
        <v>20</v>
      </c>
      <c r="L2991">
        <v>0</v>
      </c>
      <c r="M2991" t="str">
        <f t="shared" si="92"/>
        <v>31-50</v>
      </c>
      <c r="N2991" t="str">
        <f t="shared" si="93"/>
        <v>Obese</v>
      </c>
    </row>
    <row r="2992" spans="1:14" x14ac:dyDescent="0.2">
      <c r="A2992">
        <v>55591</v>
      </c>
      <c r="B2992" t="s">
        <v>12</v>
      </c>
      <c r="C2992">
        <v>50</v>
      </c>
      <c r="D2992">
        <v>0</v>
      </c>
      <c r="E2992">
        <v>0</v>
      </c>
      <c r="F2992" t="s">
        <v>13</v>
      </c>
      <c r="G2992" t="s">
        <v>14</v>
      </c>
      <c r="H2992" t="s">
        <v>15</v>
      </c>
      <c r="I2992">
        <v>120.44</v>
      </c>
      <c r="J2992">
        <v>30.3</v>
      </c>
      <c r="K2992" t="s">
        <v>18</v>
      </c>
      <c r="L2992">
        <v>0</v>
      </c>
      <c r="M2992" t="str">
        <f t="shared" si="92"/>
        <v>31-50</v>
      </c>
      <c r="N2992" t="str">
        <f t="shared" si="93"/>
        <v>Obese</v>
      </c>
    </row>
    <row r="2993" spans="1:14" x14ac:dyDescent="0.2">
      <c r="A2993">
        <v>24381</v>
      </c>
      <c r="B2993" t="s">
        <v>12</v>
      </c>
      <c r="C2993">
        <v>51</v>
      </c>
      <c r="D2993">
        <v>0</v>
      </c>
      <c r="E2993">
        <v>1</v>
      </c>
      <c r="F2993" t="s">
        <v>13</v>
      </c>
      <c r="G2993" t="s">
        <v>21</v>
      </c>
      <c r="H2993" t="s">
        <v>15</v>
      </c>
      <c r="I2993">
        <v>187.47</v>
      </c>
      <c r="J2993">
        <v>34.200000000000003</v>
      </c>
      <c r="K2993" t="s">
        <v>18</v>
      </c>
      <c r="L2993">
        <v>0</v>
      </c>
      <c r="M2993" t="str">
        <f t="shared" si="92"/>
        <v>51-70</v>
      </c>
      <c r="N2993" t="str">
        <f t="shared" si="93"/>
        <v>Obese</v>
      </c>
    </row>
    <row r="2994" spans="1:14" x14ac:dyDescent="0.2">
      <c r="A2994">
        <v>23911</v>
      </c>
      <c r="B2994" t="s">
        <v>19</v>
      </c>
      <c r="C2994">
        <v>39</v>
      </c>
      <c r="D2994">
        <v>0</v>
      </c>
      <c r="E2994">
        <v>0</v>
      </c>
      <c r="F2994" t="s">
        <v>22</v>
      </c>
      <c r="G2994" t="s">
        <v>14</v>
      </c>
      <c r="H2994" t="s">
        <v>17</v>
      </c>
      <c r="I2994">
        <v>89.57</v>
      </c>
      <c r="J2994">
        <v>48.1</v>
      </c>
      <c r="K2994" t="s">
        <v>18</v>
      </c>
      <c r="L2994">
        <v>0</v>
      </c>
      <c r="M2994" t="str">
        <f t="shared" si="92"/>
        <v>31-50</v>
      </c>
      <c r="N2994" t="str">
        <f t="shared" si="93"/>
        <v>Obese</v>
      </c>
    </row>
    <row r="2995" spans="1:14" x14ac:dyDescent="0.2">
      <c r="A2995">
        <v>31596</v>
      </c>
      <c r="B2995" t="s">
        <v>19</v>
      </c>
      <c r="C2995">
        <v>24</v>
      </c>
      <c r="D2995">
        <v>0</v>
      </c>
      <c r="E2995">
        <v>0</v>
      </c>
      <c r="F2995" t="s">
        <v>22</v>
      </c>
      <c r="G2995" t="s">
        <v>14</v>
      </c>
      <c r="H2995" t="s">
        <v>15</v>
      </c>
      <c r="I2995">
        <v>95.31</v>
      </c>
      <c r="J2995">
        <v>22.8</v>
      </c>
      <c r="K2995" t="s">
        <v>18</v>
      </c>
      <c r="L2995">
        <v>0</v>
      </c>
      <c r="M2995" t="str">
        <f t="shared" si="92"/>
        <v>18-30</v>
      </c>
      <c r="N2995" t="str">
        <f t="shared" si="93"/>
        <v>Normal weight</v>
      </c>
    </row>
    <row r="2996" spans="1:14" x14ac:dyDescent="0.2">
      <c r="A2996">
        <v>44647</v>
      </c>
      <c r="B2996" t="s">
        <v>12</v>
      </c>
      <c r="C2996">
        <v>62</v>
      </c>
      <c r="D2996">
        <v>0</v>
      </c>
      <c r="E2996">
        <v>0</v>
      </c>
      <c r="F2996" t="s">
        <v>22</v>
      </c>
      <c r="G2996" t="s">
        <v>23</v>
      </c>
      <c r="H2996" t="s">
        <v>17</v>
      </c>
      <c r="I2996">
        <v>75.069999999999993</v>
      </c>
      <c r="J2996">
        <v>30.5</v>
      </c>
      <c r="K2996" t="s">
        <v>18</v>
      </c>
      <c r="L2996">
        <v>0</v>
      </c>
      <c r="M2996" t="str">
        <f t="shared" si="92"/>
        <v>51-70</v>
      </c>
      <c r="N2996" t="str">
        <f t="shared" si="93"/>
        <v>Obese</v>
      </c>
    </row>
    <row r="2997" spans="1:14" x14ac:dyDescent="0.2">
      <c r="A2997">
        <v>51486</v>
      </c>
      <c r="B2997" t="s">
        <v>19</v>
      </c>
      <c r="C2997">
        <v>61</v>
      </c>
      <c r="D2997">
        <v>0</v>
      </c>
      <c r="E2997">
        <v>0</v>
      </c>
      <c r="F2997" t="s">
        <v>13</v>
      </c>
      <c r="G2997" t="s">
        <v>14</v>
      </c>
      <c r="H2997" t="s">
        <v>17</v>
      </c>
      <c r="I2997">
        <v>106.65</v>
      </c>
      <c r="J2997">
        <v>35.9</v>
      </c>
      <c r="K2997" t="s">
        <v>16</v>
      </c>
      <c r="L2997">
        <v>0</v>
      </c>
      <c r="M2997" t="str">
        <f t="shared" si="92"/>
        <v>51-70</v>
      </c>
      <c r="N2997" t="str">
        <f t="shared" si="93"/>
        <v>Obese</v>
      </c>
    </row>
    <row r="2998" spans="1:14" x14ac:dyDescent="0.2">
      <c r="A2998">
        <v>18263</v>
      </c>
      <c r="B2998" t="s">
        <v>19</v>
      </c>
      <c r="C2998">
        <v>78</v>
      </c>
      <c r="D2998">
        <v>0</v>
      </c>
      <c r="E2998">
        <v>0</v>
      </c>
      <c r="F2998" t="s">
        <v>13</v>
      </c>
      <c r="G2998" t="s">
        <v>21</v>
      </c>
      <c r="H2998" t="s">
        <v>15</v>
      </c>
      <c r="I2998">
        <v>234.06</v>
      </c>
      <c r="J2998">
        <v>33.700000000000003</v>
      </c>
      <c r="K2998" t="s">
        <v>18</v>
      </c>
      <c r="L2998">
        <v>0</v>
      </c>
      <c r="M2998" t="str">
        <f t="shared" si="92"/>
        <v>71+</v>
      </c>
      <c r="N2998" t="str">
        <f t="shared" si="93"/>
        <v>Obese</v>
      </c>
    </row>
    <row r="2999" spans="1:14" x14ac:dyDescent="0.2">
      <c r="A2999">
        <v>45922</v>
      </c>
      <c r="B2999" t="s">
        <v>19</v>
      </c>
      <c r="C2999">
        <v>23</v>
      </c>
      <c r="D2999">
        <v>0</v>
      </c>
      <c r="E2999">
        <v>0</v>
      </c>
      <c r="F2999" t="s">
        <v>22</v>
      </c>
      <c r="G2999" t="s">
        <v>14</v>
      </c>
      <c r="H2999" t="s">
        <v>15</v>
      </c>
      <c r="I2999">
        <v>58.81</v>
      </c>
      <c r="J2999">
        <v>25.4</v>
      </c>
      <c r="K2999" t="s">
        <v>18</v>
      </c>
      <c r="L2999">
        <v>0</v>
      </c>
      <c r="M2999" t="str">
        <f t="shared" si="92"/>
        <v>18-30</v>
      </c>
      <c r="N2999" t="str">
        <f t="shared" si="93"/>
        <v>Overweight</v>
      </c>
    </row>
    <row r="3000" spans="1:14" x14ac:dyDescent="0.2">
      <c r="A3000">
        <v>52934</v>
      </c>
      <c r="B3000" t="s">
        <v>12</v>
      </c>
      <c r="C3000">
        <v>79</v>
      </c>
      <c r="D3000">
        <v>0</v>
      </c>
      <c r="E3000">
        <v>0</v>
      </c>
      <c r="F3000" t="s">
        <v>13</v>
      </c>
      <c r="G3000" t="s">
        <v>21</v>
      </c>
      <c r="H3000" t="s">
        <v>15</v>
      </c>
      <c r="I3000">
        <v>242.62</v>
      </c>
      <c r="J3000">
        <v>25.5</v>
      </c>
      <c r="K3000" t="s">
        <v>18</v>
      </c>
      <c r="L3000">
        <v>0</v>
      </c>
      <c r="M3000" t="str">
        <f t="shared" si="92"/>
        <v>71+</v>
      </c>
      <c r="N3000" t="str">
        <f t="shared" si="93"/>
        <v>Overweight</v>
      </c>
    </row>
    <row r="3001" spans="1:14" x14ac:dyDescent="0.2">
      <c r="A3001">
        <v>18020</v>
      </c>
      <c r="B3001" t="s">
        <v>12</v>
      </c>
      <c r="C3001">
        <v>57</v>
      </c>
      <c r="D3001">
        <v>0</v>
      </c>
      <c r="E3001">
        <v>0</v>
      </c>
      <c r="F3001" t="s">
        <v>13</v>
      </c>
      <c r="G3001" t="s">
        <v>14</v>
      </c>
      <c r="H3001" t="s">
        <v>15</v>
      </c>
      <c r="I3001">
        <v>93.04</v>
      </c>
      <c r="J3001">
        <v>29.2</v>
      </c>
      <c r="K3001" t="s">
        <v>18</v>
      </c>
      <c r="L3001">
        <v>0</v>
      </c>
      <c r="M3001" t="str">
        <f t="shared" si="92"/>
        <v>51-70</v>
      </c>
      <c r="N3001" t="str">
        <f t="shared" si="93"/>
        <v>Overweight</v>
      </c>
    </row>
    <row r="3002" spans="1:14" x14ac:dyDescent="0.2">
      <c r="A3002">
        <v>5387</v>
      </c>
      <c r="B3002" t="s">
        <v>19</v>
      </c>
      <c r="C3002">
        <v>82</v>
      </c>
      <c r="D3002">
        <v>0</v>
      </c>
      <c r="E3002">
        <v>0</v>
      </c>
      <c r="F3002" t="s">
        <v>22</v>
      </c>
      <c r="G3002" t="s">
        <v>14</v>
      </c>
      <c r="H3002" t="s">
        <v>17</v>
      </c>
      <c r="I3002">
        <v>96.98</v>
      </c>
      <c r="J3002">
        <v>21.5</v>
      </c>
      <c r="K3002" t="s">
        <v>18</v>
      </c>
      <c r="L3002">
        <v>0</v>
      </c>
      <c r="M3002" t="str">
        <f t="shared" si="92"/>
        <v>71+</v>
      </c>
      <c r="N3002" t="str">
        <f t="shared" si="93"/>
        <v>Normal weight</v>
      </c>
    </row>
    <row r="3003" spans="1:14" x14ac:dyDescent="0.2">
      <c r="A3003">
        <v>68417</v>
      </c>
      <c r="B3003" t="s">
        <v>19</v>
      </c>
      <c r="C3003">
        <v>19</v>
      </c>
      <c r="D3003">
        <v>0</v>
      </c>
      <c r="E3003">
        <v>0</v>
      </c>
      <c r="F3003" t="s">
        <v>22</v>
      </c>
      <c r="G3003" t="s">
        <v>14</v>
      </c>
      <c r="H3003" t="s">
        <v>17</v>
      </c>
      <c r="I3003">
        <v>66.7</v>
      </c>
      <c r="J3003">
        <v>24.7</v>
      </c>
      <c r="K3003" t="s">
        <v>18</v>
      </c>
      <c r="L3003">
        <v>0</v>
      </c>
      <c r="M3003" t="str">
        <f t="shared" si="92"/>
        <v>18-30</v>
      </c>
      <c r="N3003" t="str">
        <f t="shared" si="93"/>
        <v>Normal weight</v>
      </c>
    </row>
    <row r="3004" spans="1:14" x14ac:dyDescent="0.2">
      <c r="A3004">
        <v>23968</v>
      </c>
      <c r="B3004" t="s">
        <v>19</v>
      </c>
      <c r="C3004">
        <v>79</v>
      </c>
      <c r="D3004">
        <v>0</v>
      </c>
      <c r="E3004">
        <v>0</v>
      </c>
      <c r="F3004" t="s">
        <v>13</v>
      </c>
      <c r="G3004" t="s">
        <v>23</v>
      </c>
      <c r="H3004" t="s">
        <v>17</v>
      </c>
      <c r="I3004">
        <v>90.16</v>
      </c>
      <c r="J3004">
        <v>34.4</v>
      </c>
      <c r="K3004" t="s">
        <v>18</v>
      </c>
      <c r="L3004">
        <v>0</v>
      </c>
      <c r="M3004" t="str">
        <f t="shared" si="92"/>
        <v>71+</v>
      </c>
      <c r="N3004" t="str">
        <f t="shared" si="93"/>
        <v>Obese</v>
      </c>
    </row>
    <row r="3005" spans="1:14" x14ac:dyDescent="0.2">
      <c r="A3005">
        <v>15282</v>
      </c>
      <c r="B3005" t="s">
        <v>19</v>
      </c>
      <c r="C3005">
        <v>77</v>
      </c>
      <c r="D3005">
        <v>0</v>
      </c>
      <c r="E3005">
        <v>0</v>
      </c>
      <c r="F3005" t="s">
        <v>13</v>
      </c>
      <c r="G3005" t="s">
        <v>14</v>
      </c>
      <c r="H3005" t="s">
        <v>17</v>
      </c>
      <c r="I3005">
        <v>90.96</v>
      </c>
      <c r="J3005">
        <v>31.5</v>
      </c>
      <c r="K3005" t="s">
        <v>16</v>
      </c>
      <c r="L3005">
        <v>0</v>
      </c>
      <c r="M3005" t="str">
        <f t="shared" si="92"/>
        <v>71+</v>
      </c>
      <c r="N3005" t="str">
        <f t="shared" si="93"/>
        <v>Obese</v>
      </c>
    </row>
    <row r="3006" spans="1:14" x14ac:dyDescent="0.2">
      <c r="A3006">
        <v>54395</v>
      </c>
      <c r="B3006" t="s">
        <v>19</v>
      </c>
      <c r="C3006">
        <v>78</v>
      </c>
      <c r="D3006">
        <v>1</v>
      </c>
      <c r="E3006">
        <v>0</v>
      </c>
      <c r="F3006" t="s">
        <v>13</v>
      </c>
      <c r="G3006" t="s">
        <v>21</v>
      </c>
      <c r="H3006" t="s">
        <v>17</v>
      </c>
      <c r="I3006">
        <v>152.38</v>
      </c>
      <c r="J3006">
        <v>31.8</v>
      </c>
      <c r="K3006" t="s">
        <v>18</v>
      </c>
      <c r="L3006">
        <v>0</v>
      </c>
      <c r="M3006" t="str">
        <f t="shared" si="92"/>
        <v>71+</v>
      </c>
      <c r="N3006" t="str">
        <f t="shared" si="93"/>
        <v>Obese</v>
      </c>
    </row>
    <row r="3007" spans="1:14" x14ac:dyDescent="0.2">
      <c r="A3007">
        <v>25408</v>
      </c>
      <c r="B3007" t="s">
        <v>19</v>
      </c>
      <c r="C3007">
        <v>24</v>
      </c>
      <c r="D3007">
        <v>0</v>
      </c>
      <c r="E3007">
        <v>0</v>
      </c>
      <c r="F3007" t="s">
        <v>13</v>
      </c>
      <c r="G3007" t="s">
        <v>21</v>
      </c>
      <c r="H3007" t="s">
        <v>17</v>
      </c>
      <c r="I3007">
        <v>114.54</v>
      </c>
      <c r="J3007">
        <v>30.1</v>
      </c>
      <c r="K3007" t="s">
        <v>20</v>
      </c>
      <c r="L3007">
        <v>0</v>
      </c>
      <c r="M3007" t="str">
        <f t="shared" si="92"/>
        <v>18-30</v>
      </c>
      <c r="N3007" t="str">
        <f t="shared" si="93"/>
        <v>Obese</v>
      </c>
    </row>
    <row r="3008" spans="1:14" x14ac:dyDescent="0.2">
      <c r="A3008">
        <v>69284</v>
      </c>
      <c r="B3008" t="s">
        <v>19</v>
      </c>
      <c r="C3008">
        <v>81</v>
      </c>
      <c r="D3008">
        <v>1</v>
      </c>
      <c r="E3008">
        <v>0</v>
      </c>
      <c r="F3008" t="s">
        <v>13</v>
      </c>
      <c r="G3008" t="s">
        <v>21</v>
      </c>
      <c r="H3008" t="s">
        <v>15</v>
      </c>
      <c r="I3008">
        <v>174.54</v>
      </c>
      <c r="J3008">
        <v>26.4</v>
      </c>
      <c r="K3008" t="s">
        <v>18</v>
      </c>
      <c r="L3008">
        <v>0</v>
      </c>
      <c r="M3008" t="str">
        <f t="shared" si="92"/>
        <v>71+</v>
      </c>
      <c r="N3008" t="str">
        <f t="shared" si="93"/>
        <v>Overweight</v>
      </c>
    </row>
    <row r="3009" spans="1:14" x14ac:dyDescent="0.2">
      <c r="A3009">
        <v>46015</v>
      </c>
      <c r="B3009" t="s">
        <v>19</v>
      </c>
      <c r="C3009">
        <v>29</v>
      </c>
      <c r="D3009">
        <v>0</v>
      </c>
      <c r="E3009">
        <v>0</v>
      </c>
      <c r="F3009" t="s">
        <v>22</v>
      </c>
      <c r="G3009" t="s">
        <v>14</v>
      </c>
      <c r="H3009" t="s">
        <v>15</v>
      </c>
      <c r="I3009">
        <v>73.63</v>
      </c>
      <c r="J3009">
        <v>22.5</v>
      </c>
      <c r="K3009" t="s">
        <v>20</v>
      </c>
      <c r="L3009">
        <v>0</v>
      </c>
      <c r="M3009" t="str">
        <f t="shared" si="92"/>
        <v>18-30</v>
      </c>
      <c r="N3009" t="str">
        <f t="shared" si="93"/>
        <v>Normal weight</v>
      </c>
    </row>
    <row r="3010" spans="1:14" x14ac:dyDescent="0.2">
      <c r="A3010">
        <v>69047</v>
      </c>
      <c r="B3010" t="s">
        <v>19</v>
      </c>
      <c r="C3010">
        <v>59</v>
      </c>
      <c r="D3010">
        <v>0</v>
      </c>
      <c r="E3010">
        <v>0</v>
      </c>
      <c r="F3010" t="s">
        <v>13</v>
      </c>
      <c r="G3010" t="s">
        <v>23</v>
      </c>
      <c r="H3010" t="s">
        <v>15</v>
      </c>
      <c r="I3010">
        <v>98.52</v>
      </c>
      <c r="J3010">
        <v>29.8</v>
      </c>
      <c r="K3010" t="s">
        <v>16</v>
      </c>
      <c r="L3010">
        <v>0</v>
      </c>
      <c r="M3010" t="str">
        <f t="shared" ref="M3010:M3073" si="94">IF(C3010&gt;=18,IF(C3010&lt;=30,"18-30",IF(C3010&lt;=50,"31-50",IF(C3010&lt;=70,"51-70","71+"))),"N/A")</f>
        <v>51-70</v>
      </c>
      <c r="N3010" t="str">
        <f t="shared" si="93"/>
        <v>Overweight</v>
      </c>
    </row>
    <row r="3011" spans="1:14" x14ac:dyDescent="0.2">
      <c r="A3011">
        <v>39706</v>
      </c>
      <c r="B3011" t="s">
        <v>12</v>
      </c>
      <c r="C3011">
        <v>41</v>
      </c>
      <c r="D3011">
        <v>0</v>
      </c>
      <c r="E3011">
        <v>0</v>
      </c>
      <c r="F3011" t="s">
        <v>13</v>
      </c>
      <c r="G3011" t="s">
        <v>21</v>
      </c>
      <c r="H3011" t="s">
        <v>17</v>
      </c>
      <c r="I3011">
        <v>62.93</v>
      </c>
      <c r="J3011">
        <v>26.1</v>
      </c>
      <c r="K3011" t="s">
        <v>20</v>
      </c>
      <c r="L3011">
        <v>0</v>
      </c>
      <c r="M3011" t="str">
        <f t="shared" si="94"/>
        <v>31-50</v>
      </c>
      <c r="N3011" t="str">
        <f t="shared" ref="N3011:N3074" si="95">IF(J3011&lt;18.5,"Below weight",IF(J3011&lt;25,"Normal weight",IF(J3011&lt;30,"Overweight","Obese")))</f>
        <v>Overweight</v>
      </c>
    </row>
    <row r="3012" spans="1:14" x14ac:dyDescent="0.2">
      <c r="A3012">
        <v>17130</v>
      </c>
      <c r="B3012" t="s">
        <v>19</v>
      </c>
      <c r="C3012">
        <v>23</v>
      </c>
      <c r="D3012">
        <v>0</v>
      </c>
      <c r="E3012">
        <v>0</v>
      </c>
      <c r="F3012" t="s">
        <v>22</v>
      </c>
      <c r="G3012" t="s">
        <v>14</v>
      </c>
      <c r="H3012" t="s">
        <v>17</v>
      </c>
      <c r="I3012">
        <v>76.56</v>
      </c>
      <c r="J3012">
        <v>30.1</v>
      </c>
      <c r="K3012" t="s">
        <v>18</v>
      </c>
      <c r="L3012">
        <v>0</v>
      </c>
      <c r="M3012" t="str">
        <f t="shared" si="94"/>
        <v>18-30</v>
      </c>
      <c r="N3012" t="str">
        <f t="shared" si="95"/>
        <v>Obese</v>
      </c>
    </row>
    <row r="3013" spans="1:14" x14ac:dyDescent="0.2">
      <c r="A3013">
        <v>16420</v>
      </c>
      <c r="B3013" t="s">
        <v>19</v>
      </c>
      <c r="C3013">
        <v>45</v>
      </c>
      <c r="D3013">
        <v>0</v>
      </c>
      <c r="E3013">
        <v>0</v>
      </c>
      <c r="F3013" t="s">
        <v>13</v>
      </c>
      <c r="G3013" t="s">
        <v>14</v>
      </c>
      <c r="H3013" t="s">
        <v>15</v>
      </c>
      <c r="I3013">
        <v>108.03</v>
      </c>
      <c r="J3013">
        <v>37.299999999999997</v>
      </c>
      <c r="K3013" t="s">
        <v>18</v>
      </c>
      <c r="L3013">
        <v>0</v>
      </c>
      <c r="M3013" t="str">
        <f t="shared" si="94"/>
        <v>31-50</v>
      </c>
      <c r="N3013" t="str">
        <f t="shared" si="95"/>
        <v>Obese</v>
      </c>
    </row>
    <row r="3014" spans="1:14" x14ac:dyDescent="0.2">
      <c r="A3014">
        <v>7529</v>
      </c>
      <c r="B3014" t="s">
        <v>12</v>
      </c>
      <c r="C3014">
        <v>67</v>
      </c>
      <c r="D3014">
        <v>0</v>
      </c>
      <c r="E3014">
        <v>0</v>
      </c>
      <c r="F3014" t="s">
        <v>13</v>
      </c>
      <c r="G3014" t="s">
        <v>14</v>
      </c>
      <c r="H3014" t="s">
        <v>17</v>
      </c>
      <c r="I3014">
        <v>83.16</v>
      </c>
      <c r="J3014">
        <v>25.5</v>
      </c>
      <c r="K3014" t="s">
        <v>16</v>
      </c>
      <c r="L3014">
        <v>0</v>
      </c>
      <c r="M3014" t="str">
        <f t="shared" si="94"/>
        <v>51-70</v>
      </c>
      <c r="N3014" t="str">
        <f t="shared" si="95"/>
        <v>Overweight</v>
      </c>
    </row>
    <row r="3015" spans="1:14" x14ac:dyDescent="0.2">
      <c r="A3015">
        <v>54022</v>
      </c>
      <c r="B3015" t="s">
        <v>19</v>
      </c>
      <c r="C3015">
        <v>78</v>
      </c>
      <c r="D3015">
        <v>0</v>
      </c>
      <c r="E3015">
        <v>0</v>
      </c>
      <c r="F3015" t="s">
        <v>13</v>
      </c>
      <c r="G3015" t="s">
        <v>21</v>
      </c>
      <c r="H3015" t="s">
        <v>17</v>
      </c>
      <c r="I3015">
        <v>67.900000000000006</v>
      </c>
      <c r="J3015">
        <v>35.299999999999997</v>
      </c>
      <c r="K3015" t="s">
        <v>18</v>
      </c>
      <c r="L3015">
        <v>0</v>
      </c>
      <c r="M3015" t="str">
        <f t="shared" si="94"/>
        <v>71+</v>
      </c>
      <c r="N3015" t="str">
        <f t="shared" si="95"/>
        <v>Obese</v>
      </c>
    </row>
    <row r="3016" spans="1:14" x14ac:dyDescent="0.2">
      <c r="A3016">
        <v>50605</v>
      </c>
      <c r="B3016" t="s">
        <v>19</v>
      </c>
      <c r="C3016">
        <v>35</v>
      </c>
      <c r="D3016">
        <v>0</v>
      </c>
      <c r="E3016">
        <v>0</v>
      </c>
      <c r="F3016" t="s">
        <v>13</v>
      </c>
      <c r="G3016" t="s">
        <v>14</v>
      </c>
      <c r="H3016" t="s">
        <v>17</v>
      </c>
      <c r="I3016">
        <v>123.94</v>
      </c>
      <c r="J3016">
        <v>28.7</v>
      </c>
      <c r="K3016" t="s">
        <v>18</v>
      </c>
      <c r="L3016">
        <v>0</v>
      </c>
      <c r="M3016" t="str">
        <f t="shared" si="94"/>
        <v>31-50</v>
      </c>
      <c r="N3016" t="str">
        <f t="shared" si="95"/>
        <v>Overweight</v>
      </c>
    </row>
    <row r="3017" spans="1:14" x14ac:dyDescent="0.2">
      <c r="A3017">
        <v>27803</v>
      </c>
      <c r="B3017" t="s">
        <v>19</v>
      </c>
      <c r="C3017">
        <v>54</v>
      </c>
      <c r="D3017">
        <v>0</v>
      </c>
      <c r="E3017">
        <v>0</v>
      </c>
      <c r="F3017" t="s">
        <v>13</v>
      </c>
      <c r="G3017" t="s">
        <v>23</v>
      </c>
      <c r="H3017" t="s">
        <v>15</v>
      </c>
      <c r="I3017">
        <v>231.54</v>
      </c>
      <c r="J3017">
        <v>29.9</v>
      </c>
      <c r="K3017" t="s">
        <v>18</v>
      </c>
      <c r="L3017">
        <v>0</v>
      </c>
      <c r="M3017" t="str">
        <f t="shared" si="94"/>
        <v>51-70</v>
      </c>
      <c r="N3017" t="str">
        <f t="shared" si="95"/>
        <v>Overweight</v>
      </c>
    </row>
    <row r="3018" spans="1:14" x14ac:dyDescent="0.2">
      <c r="A3018">
        <v>68981</v>
      </c>
      <c r="B3018" t="s">
        <v>19</v>
      </c>
      <c r="C3018">
        <v>71</v>
      </c>
      <c r="D3018">
        <v>1</v>
      </c>
      <c r="E3018">
        <v>0</v>
      </c>
      <c r="F3018" t="s">
        <v>13</v>
      </c>
      <c r="G3018" t="s">
        <v>23</v>
      </c>
      <c r="H3018" t="s">
        <v>15</v>
      </c>
      <c r="I3018">
        <v>219.8</v>
      </c>
      <c r="J3018">
        <v>34.200000000000003</v>
      </c>
      <c r="K3018" t="s">
        <v>16</v>
      </c>
      <c r="L3018">
        <v>0</v>
      </c>
      <c r="M3018" t="str">
        <f t="shared" si="94"/>
        <v>71+</v>
      </c>
      <c r="N3018" t="str">
        <f t="shared" si="95"/>
        <v>Obese</v>
      </c>
    </row>
    <row r="3019" spans="1:14" x14ac:dyDescent="0.2">
      <c r="A3019">
        <v>61505</v>
      </c>
      <c r="B3019" t="s">
        <v>19</v>
      </c>
      <c r="C3019">
        <v>24</v>
      </c>
      <c r="D3019">
        <v>0</v>
      </c>
      <c r="E3019">
        <v>0</v>
      </c>
      <c r="F3019" t="s">
        <v>22</v>
      </c>
      <c r="G3019" t="s">
        <v>14</v>
      </c>
      <c r="H3019" t="s">
        <v>17</v>
      </c>
      <c r="I3019">
        <v>187.99</v>
      </c>
      <c r="J3019">
        <v>24.9</v>
      </c>
      <c r="K3019" t="s">
        <v>20</v>
      </c>
      <c r="L3019">
        <v>0</v>
      </c>
      <c r="M3019" t="str">
        <f t="shared" si="94"/>
        <v>18-30</v>
      </c>
      <c r="N3019" t="str">
        <f t="shared" si="95"/>
        <v>Normal weight</v>
      </c>
    </row>
    <row r="3020" spans="1:14" x14ac:dyDescent="0.2">
      <c r="A3020">
        <v>70677</v>
      </c>
      <c r="B3020" t="s">
        <v>12</v>
      </c>
      <c r="C3020">
        <v>60</v>
      </c>
      <c r="D3020">
        <v>0</v>
      </c>
      <c r="E3020">
        <v>0</v>
      </c>
      <c r="F3020" t="s">
        <v>13</v>
      </c>
      <c r="G3020" t="s">
        <v>14</v>
      </c>
      <c r="H3020" t="s">
        <v>17</v>
      </c>
      <c r="I3020">
        <v>234.45</v>
      </c>
      <c r="J3020">
        <v>36.799999999999997</v>
      </c>
      <c r="K3020" t="s">
        <v>16</v>
      </c>
      <c r="L3020">
        <v>0</v>
      </c>
      <c r="M3020" t="str">
        <f t="shared" si="94"/>
        <v>51-70</v>
      </c>
      <c r="N3020" t="str">
        <f t="shared" si="95"/>
        <v>Obese</v>
      </c>
    </row>
    <row r="3021" spans="1:14" x14ac:dyDescent="0.2">
      <c r="A3021">
        <v>49620</v>
      </c>
      <c r="B3021" t="s">
        <v>12</v>
      </c>
      <c r="C3021">
        <v>75</v>
      </c>
      <c r="D3021">
        <v>0</v>
      </c>
      <c r="E3021">
        <v>0</v>
      </c>
      <c r="F3021" t="s">
        <v>13</v>
      </c>
      <c r="G3021" t="s">
        <v>14</v>
      </c>
      <c r="H3021" t="s">
        <v>17</v>
      </c>
      <c r="I3021">
        <v>75.47</v>
      </c>
      <c r="J3021">
        <v>24.5</v>
      </c>
      <c r="K3021" t="s">
        <v>16</v>
      </c>
      <c r="L3021">
        <v>0</v>
      </c>
      <c r="M3021" t="str">
        <f t="shared" si="94"/>
        <v>71+</v>
      </c>
      <c r="N3021" t="str">
        <f t="shared" si="95"/>
        <v>Normal weight</v>
      </c>
    </row>
    <row r="3022" spans="1:14" x14ac:dyDescent="0.2">
      <c r="A3022">
        <v>5319</v>
      </c>
      <c r="B3022" t="s">
        <v>12</v>
      </c>
      <c r="C3022">
        <v>48</v>
      </c>
      <c r="D3022">
        <v>0</v>
      </c>
      <c r="E3022">
        <v>0</v>
      </c>
      <c r="F3022" t="s">
        <v>13</v>
      </c>
      <c r="G3022" t="s">
        <v>14</v>
      </c>
      <c r="H3022" t="s">
        <v>17</v>
      </c>
      <c r="I3022">
        <v>98.24</v>
      </c>
      <c r="J3022">
        <v>34.6</v>
      </c>
      <c r="K3022" t="s">
        <v>18</v>
      </c>
      <c r="L3022">
        <v>0</v>
      </c>
      <c r="M3022" t="str">
        <f t="shared" si="94"/>
        <v>31-50</v>
      </c>
      <c r="N3022" t="str">
        <f t="shared" si="95"/>
        <v>Obese</v>
      </c>
    </row>
    <row r="3023" spans="1:14" x14ac:dyDescent="0.2">
      <c r="A3023">
        <v>55140</v>
      </c>
      <c r="B3023" t="s">
        <v>12</v>
      </c>
      <c r="C3023">
        <v>69</v>
      </c>
      <c r="D3023">
        <v>1</v>
      </c>
      <c r="E3023">
        <v>0</v>
      </c>
      <c r="F3023" t="s">
        <v>22</v>
      </c>
      <c r="G3023" t="s">
        <v>14</v>
      </c>
      <c r="H3023" t="s">
        <v>15</v>
      </c>
      <c r="I3023">
        <v>75.95</v>
      </c>
      <c r="J3023">
        <v>28.6</v>
      </c>
      <c r="K3023" t="s">
        <v>18</v>
      </c>
      <c r="L3023">
        <v>0</v>
      </c>
      <c r="M3023" t="str">
        <f t="shared" si="94"/>
        <v>51-70</v>
      </c>
      <c r="N3023" t="str">
        <f t="shared" si="95"/>
        <v>Overweight</v>
      </c>
    </row>
    <row r="3024" spans="1:14" x14ac:dyDescent="0.2">
      <c r="A3024">
        <v>52882</v>
      </c>
      <c r="B3024" t="s">
        <v>19</v>
      </c>
      <c r="C3024">
        <v>60</v>
      </c>
      <c r="D3024">
        <v>0</v>
      </c>
      <c r="E3024">
        <v>0</v>
      </c>
      <c r="F3024" t="s">
        <v>13</v>
      </c>
      <c r="G3024" t="s">
        <v>23</v>
      </c>
      <c r="H3024" t="s">
        <v>17</v>
      </c>
      <c r="I3024">
        <v>111.79</v>
      </c>
      <c r="J3024">
        <v>23.6</v>
      </c>
      <c r="K3024" t="s">
        <v>20</v>
      </c>
      <c r="L3024">
        <v>0</v>
      </c>
      <c r="M3024" t="str">
        <f t="shared" si="94"/>
        <v>51-70</v>
      </c>
      <c r="N3024" t="str">
        <f t="shared" si="95"/>
        <v>Normal weight</v>
      </c>
    </row>
    <row r="3025" spans="1:14" x14ac:dyDescent="0.2">
      <c r="A3025">
        <v>2550</v>
      </c>
      <c r="B3025" t="s">
        <v>19</v>
      </c>
      <c r="C3025">
        <v>28</v>
      </c>
      <c r="D3025">
        <v>0</v>
      </c>
      <c r="E3025">
        <v>0</v>
      </c>
      <c r="F3025" t="s">
        <v>13</v>
      </c>
      <c r="G3025" t="s">
        <v>23</v>
      </c>
      <c r="H3025" t="s">
        <v>17</v>
      </c>
      <c r="I3025">
        <v>86.91</v>
      </c>
      <c r="J3025">
        <v>21.1</v>
      </c>
      <c r="K3025" t="s">
        <v>16</v>
      </c>
      <c r="L3025">
        <v>0</v>
      </c>
      <c r="M3025" t="str">
        <f t="shared" si="94"/>
        <v>18-30</v>
      </c>
      <c r="N3025" t="str">
        <f t="shared" si="95"/>
        <v>Normal weight</v>
      </c>
    </row>
    <row r="3026" spans="1:14" x14ac:dyDescent="0.2">
      <c r="A3026">
        <v>58610</v>
      </c>
      <c r="B3026" t="s">
        <v>19</v>
      </c>
      <c r="C3026">
        <v>55</v>
      </c>
      <c r="D3026">
        <v>0</v>
      </c>
      <c r="E3026">
        <v>0</v>
      </c>
      <c r="F3026" t="s">
        <v>13</v>
      </c>
      <c r="G3026" t="s">
        <v>14</v>
      </c>
      <c r="H3026" t="s">
        <v>15</v>
      </c>
      <c r="I3026">
        <v>59.36</v>
      </c>
      <c r="J3026">
        <v>34.1</v>
      </c>
      <c r="K3026" t="s">
        <v>20</v>
      </c>
      <c r="L3026">
        <v>0</v>
      </c>
      <c r="M3026" t="str">
        <f t="shared" si="94"/>
        <v>51-70</v>
      </c>
      <c r="N3026" t="str">
        <f t="shared" si="95"/>
        <v>Obese</v>
      </c>
    </row>
    <row r="3027" spans="1:14" x14ac:dyDescent="0.2">
      <c r="A3027">
        <v>60603</v>
      </c>
      <c r="B3027" t="s">
        <v>19</v>
      </c>
      <c r="C3027">
        <v>51</v>
      </c>
      <c r="D3027">
        <v>0</v>
      </c>
      <c r="E3027">
        <v>0</v>
      </c>
      <c r="F3027" t="s">
        <v>22</v>
      </c>
      <c r="G3027" t="s">
        <v>14</v>
      </c>
      <c r="H3027" t="s">
        <v>17</v>
      </c>
      <c r="I3027">
        <v>66.67</v>
      </c>
      <c r="J3027">
        <v>29.5</v>
      </c>
      <c r="K3027" t="s">
        <v>18</v>
      </c>
      <c r="L3027">
        <v>0</v>
      </c>
      <c r="M3027" t="str">
        <f t="shared" si="94"/>
        <v>51-70</v>
      </c>
      <c r="N3027" t="str">
        <f t="shared" si="95"/>
        <v>Overweight</v>
      </c>
    </row>
    <row r="3028" spans="1:14" x14ac:dyDescent="0.2">
      <c r="A3028">
        <v>61881</v>
      </c>
      <c r="B3028" t="s">
        <v>12</v>
      </c>
      <c r="C3028">
        <v>56</v>
      </c>
      <c r="D3028">
        <v>0</v>
      </c>
      <c r="E3028">
        <v>0</v>
      </c>
      <c r="F3028" t="s">
        <v>22</v>
      </c>
      <c r="G3028" t="s">
        <v>21</v>
      </c>
      <c r="H3028" t="s">
        <v>15</v>
      </c>
      <c r="I3028">
        <v>139.87</v>
      </c>
      <c r="J3028">
        <v>31.2</v>
      </c>
      <c r="K3028" t="s">
        <v>20</v>
      </c>
      <c r="L3028">
        <v>0</v>
      </c>
      <c r="M3028" t="str">
        <f t="shared" si="94"/>
        <v>51-70</v>
      </c>
      <c r="N3028" t="str">
        <f t="shared" si="95"/>
        <v>Obese</v>
      </c>
    </row>
    <row r="3029" spans="1:14" x14ac:dyDescent="0.2">
      <c r="A3029">
        <v>41600</v>
      </c>
      <c r="B3029" t="s">
        <v>12</v>
      </c>
      <c r="C3029">
        <v>52</v>
      </c>
      <c r="D3029">
        <v>0</v>
      </c>
      <c r="E3029">
        <v>0</v>
      </c>
      <c r="F3029" t="s">
        <v>13</v>
      </c>
      <c r="G3029" t="s">
        <v>14</v>
      </c>
      <c r="H3029" t="s">
        <v>17</v>
      </c>
      <c r="I3029">
        <v>67.92</v>
      </c>
      <c r="J3029">
        <v>31.1</v>
      </c>
      <c r="K3029" t="s">
        <v>18</v>
      </c>
      <c r="L3029">
        <v>0</v>
      </c>
      <c r="M3029" t="str">
        <f t="shared" si="94"/>
        <v>51-70</v>
      </c>
      <c r="N3029" t="str">
        <f t="shared" si="95"/>
        <v>Obese</v>
      </c>
    </row>
    <row r="3030" spans="1:14" x14ac:dyDescent="0.2">
      <c r="A3030">
        <v>44655</v>
      </c>
      <c r="B3030" t="s">
        <v>19</v>
      </c>
      <c r="C3030">
        <v>34</v>
      </c>
      <c r="D3030">
        <v>0</v>
      </c>
      <c r="E3030">
        <v>0</v>
      </c>
      <c r="F3030" t="s">
        <v>13</v>
      </c>
      <c r="G3030" t="s">
        <v>14</v>
      </c>
      <c r="H3030" t="s">
        <v>17</v>
      </c>
      <c r="I3030">
        <v>70.53</v>
      </c>
      <c r="J3030">
        <v>39.200000000000003</v>
      </c>
      <c r="K3030" t="s">
        <v>18</v>
      </c>
      <c r="L3030">
        <v>0</v>
      </c>
      <c r="M3030" t="str">
        <f t="shared" si="94"/>
        <v>31-50</v>
      </c>
      <c r="N3030" t="str">
        <f t="shared" si="95"/>
        <v>Obese</v>
      </c>
    </row>
    <row r="3031" spans="1:14" x14ac:dyDescent="0.2">
      <c r="A3031">
        <v>48644</v>
      </c>
      <c r="B3031" t="s">
        <v>19</v>
      </c>
      <c r="C3031">
        <v>47</v>
      </c>
      <c r="D3031">
        <v>0</v>
      </c>
      <c r="E3031">
        <v>0</v>
      </c>
      <c r="F3031" t="s">
        <v>13</v>
      </c>
      <c r="G3031" t="s">
        <v>21</v>
      </c>
      <c r="H3031" t="s">
        <v>17</v>
      </c>
      <c r="I3031">
        <v>115.91</v>
      </c>
      <c r="J3031">
        <v>22.2</v>
      </c>
      <c r="K3031" t="s">
        <v>16</v>
      </c>
      <c r="L3031">
        <v>0</v>
      </c>
      <c r="M3031" t="str">
        <f t="shared" si="94"/>
        <v>31-50</v>
      </c>
      <c r="N3031" t="str">
        <f t="shared" si="95"/>
        <v>Normal weight</v>
      </c>
    </row>
    <row r="3032" spans="1:14" x14ac:dyDescent="0.2">
      <c r="A3032">
        <v>41527</v>
      </c>
      <c r="B3032" t="s">
        <v>12</v>
      </c>
      <c r="C3032">
        <v>46</v>
      </c>
      <c r="D3032">
        <v>0</v>
      </c>
      <c r="E3032">
        <v>0</v>
      </c>
      <c r="F3032" t="s">
        <v>13</v>
      </c>
      <c r="G3032" t="s">
        <v>14</v>
      </c>
      <c r="H3032" t="s">
        <v>15</v>
      </c>
      <c r="I3032">
        <v>59.74</v>
      </c>
      <c r="J3032">
        <v>29.5</v>
      </c>
      <c r="K3032" t="s">
        <v>20</v>
      </c>
      <c r="L3032">
        <v>0</v>
      </c>
      <c r="M3032" t="str">
        <f t="shared" si="94"/>
        <v>31-50</v>
      </c>
      <c r="N3032" t="str">
        <f t="shared" si="95"/>
        <v>Overweight</v>
      </c>
    </row>
    <row r="3033" spans="1:14" x14ac:dyDescent="0.2">
      <c r="A3033">
        <v>50975</v>
      </c>
      <c r="B3033" t="s">
        <v>12</v>
      </c>
      <c r="C3033">
        <v>49</v>
      </c>
      <c r="D3033">
        <v>0</v>
      </c>
      <c r="E3033">
        <v>0</v>
      </c>
      <c r="F3033" t="s">
        <v>13</v>
      </c>
      <c r="G3033" t="s">
        <v>14</v>
      </c>
      <c r="H3033" t="s">
        <v>17</v>
      </c>
      <c r="I3033">
        <v>62.64</v>
      </c>
      <c r="J3033">
        <v>27</v>
      </c>
      <c r="K3033" t="s">
        <v>18</v>
      </c>
      <c r="L3033">
        <v>0</v>
      </c>
      <c r="M3033" t="str">
        <f t="shared" si="94"/>
        <v>31-50</v>
      </c>
      <c r="N3033" t="str">
        <f t="shared" si="95"/>
        <v>Overweight</v>
      </c>
    </row>
    <row r="3034" spans="1:14" x14ac:dyDescent="0.2">
      <c r="A3034">
        <v>27509</v>
      </c>
      <c r="B3034" t="s">
        <v>19</v>
      </c>
      <c r="C3034">
        <v>76</v>
      </c>
      <c r="D3034">
        <v>1</v>
      </c>
      <c r="E3034">
        <v>0</v>
      </c>
      <c r="F3034" t="s">
        <v>13</v>
      </c>
      <c r="G3034" t="s">
        <v>21</v>
      </c>
      <c r="H3034" t="s">
        <v>15</v>
      </c>
      <c r="I3034">
        <v>78.680000000000007</v>
      </c>
      <c r="J3034">
        <v>23.3</v>
      </c>
      <c r="K3034" t="s">
        <v>18</v>
      </c>
      <c r="L3034">
        <v>0</v>
      </c>
      <c r="M3034" t="str">
        <f t="shared" si="94"/>
        <v>71+</v>
      </c>
      <c r="N3034" t="str">
        <f t="shared" si="95"/>
        <v>Normal weight</v>
      </c>
    </row>
    <row r="3035" spans="1:14" x14ac:dyDescent="0.2">
      <c r="A3035">
        <v>19191</v>
      </c>
      <c r="B3035" t="s">
        <v>12</v>
      </c>
      <c r="C3035">
        <v>82</v>
      </c>
      <c r="D3035">
        <v>0</v>
      </c>
      <c r="E3035">
        <v>0</v>
      </c>
      <c r="F3035" t="s">
        <v>13</v>
      </c>
      <c r="G3035" t="s">
        <v>14</v>
      </c>
      <c r="H3035" t="s">
        <v>15</v>
      </c>
      <c r="I3035">
        <v>217.57</v>
      </c>
      <c r="J3035">
        <v>33.5</v>
      </c>
      <c r="K3035" t="s">
        <v>16</v>
      </c>
      <c r="L3035">
        <v>0</v>
      </c>
      <c r="M3035" t="str">
        <f t="shared" si="94"/>
        <v>71+</v>
      </c>
      <c r="N3035" t="str">
        <f t="shared" si="95"/>
        <v>Obese</v>
      </c>
    </row>
    <row r="3036" spans="1:14" x14ac:dyDescent="0.2">
      <c r="A3036">
        <v>42626</v>
      </c>
      <c r="B3036" t="s">
        <v>19</v>
      </c>
      <c r="C3036">
        <v>76</v>
      </c>
      <c r="D3036">
        <v>1</v>
      </c>
      <c r="E3036">
        <v>0</v>
      </c>
      <c r="F3036" t="s">
        <v>13</v>
      </c>
      <c r="G3036" t="s">
        <v>23</v>
      </c>
      <c r="H3036" t="s">
        <v>17</v>
      </c>
      <c r="I3036">
        <v>63.28</v>
      </c>
      <c r="J3036">
        <v>28.2</v>
      </c>
      <c r="K3036" t="s">
        <v>18</v>
      </c>
      <c r="L3036">
        <v>0</v>
      </c>
      <c r="M3036" t="str">
        <f t="shared" si="94"/>
        <v>71+</v>
      </c>
      <c r="N3036" t="str">
        <f t="shared" si="95"/>
        <v>Overweight</v>
      </c>
    </row>
    <row r="3037" spans="1:14" x14ac:dyDescent="0.2">
      <c r="A3037">
        <v>55975</v>
      </c>
      <c r="B3037" t="s">
        <v>19</v>
      </c>
      <c r="C3037">
        <v>44</v>
      </c>
      <c r="D3037">
        <v>0</v>
      </c>
      <c r="E3037">
        <v>0</v>
      </c>
      <c r="F3037" t="s">
        <v>13</v>
      </c>
      <c r="G3037" t="s">
        <v>23</v>
      </c>
      <c r="H3037" t="s">
        <v>17</v>
      </c>
      <c r="I3037">
        <v>70.48</v>
      </c>
      <c r="J3037">
        <v>20.2</v>
      </c>
      <c r="K3037" t="s">
        <v>18</v>
      </c>
      <c r="L3037">
        <v>0</v>
      </c>
      <c r="M3037" t="str">
        <f t="shared" si="94"/>
        <v>31-50</v>
      </c>
      <c r="N3037" t="str">
        <f t="shared" si="95"/>
        <v>Normal weight</v>
      </c>
    </row>
    <row r="3038" spans="1:14" x14ac:dyDescent="0.2">
      <c r="A3038">
        <v>12037</v>
      </c>
      <c r="B3038" t="s">
        <v>19</v>
      </c>
      <c r="C3038">
        <v>73</v>
      </c>
      <c r="D3038">
        <v>0</v>
      </c>
      <c r="E3038">
        <v>0</v>
      </c>
      <c r="F3038" t="s">
        <v>13</v>
      </c>
      <c r="G3038" t="s">
        <v>21</v>
      </c>
      <c r="H3038" t="s">
        <v>17</v>
      </c>
      <c r="I3038">
        <v>77.290000000000006</v>
      </c>
      <c r="J3038">
        <v>22.6</v>
      </c>
      <c r="K3038" t="s">
        <v>18</v>
      </c>
      <c r="L3038">
        <v>0</v>
      </c>
      <c r="M3038" t="str">
        <f t="shared" si="94"/>
        <v>71+</v>
      </c>
      <c r="N3038" t="str">
        <f t="shared" si="95"/>
        <v>Normal weight</v>
      </c>
    </row>
    <row r="3039" spans="1:14" x14ac:dyDescent="0.2">
      <c r="A3039">
        <v>56573</v>
      </c>
      <c r="B3039" t="s">
        <v>12</v>
      </c>
      <c r="C3039">
        <v>73</v>
      </c>
      <c r="D3039">
        <v>0</v>
      </c>
      <c r="E3039">
        <v>0</v>
      </c>
      <c r="F3039" t="s">
        <v>13</v>
      </c>
      <c r="G3039" t="s">
        <v>14</v>
      </c>
      <c r="H3039" t="s">
        <v>17</v>
      </c>
      <c r="I3039">
        <v>121.83</v>
      </c>
      <c r="J3039">
        <v>30.3</v>
      </c>
      <c r="K3039" t="s">
        <v>16</v>
      </c>
      <c r="L3039">
        <v>0</v>
      </c>
      <c r="M3039" t="str">
        <f t="shared" si="94"/>
        <v>71+</v>
      </c>
      <c r="N3039" t="str">
        <f t="shared" si="95"/>
        <v>Obese</v>
      </c>
    </row>
    <row r="3040" spans="1:14" x14ac:dyDescent="0.2">
      <c r="A3040">
        <v>50763</v>
      </c>
      <c r="B3040" t="s">
        <v>12</v>
      </c>
      <c r="C3040">
        <v>42</v>
      </c>
      <c r="D3040">
        <v>0</v>
      </c>
      <c r="E3040">
        <v>0</v>
      </c>
      <c r="F3040" t="s">
        <v>13</v>
      </c>
      <c r="G3040" t="s">
        <v>23</v>
      </c>
      <c r="H3040" t="s">
        <v>15</v>
      </c>
      <c r="I3040">
        <v>58.35</v>
      </c>
      <c r="J3040">
        <v>24.3</v>
      </c>
      <c r="K3040" t="s">
        <v>18</v>
      </c>
      <c r="L3040">
        <v>0</v>
      </c>
      <c r="M3040" t="str">
        <f t="shared" si="94"/>
        <v>31-50</v>
      </c>
      <c r="N3040" t="str">
        <f t="shared" si="95"/>
        <v>Normal weight</v>
      </c>
    </row>
    <row r="3041" spans="1:14" x14ac:dyDescent="0.2">
      <c r="A3041">
        <v>62075</v>
      </c>
      <c r="B3041" t="s">
        <v>19</v>
      </c>
      <c r="C3041">
        <v>40</v>
      </c>
      <c r="D3041">
        <v>0</v>
      </c>
      <c r="E3041">
        <v>0</v>
      </c>
      <c r="F3041" t="s">
        <v>13</v>
      </c>
      <c r="G3041" t="s">
        <v>14</v>
      </c>
      <c r="H3041" t="s">
        <v>15</v>
      </c>
      <c r="I3041">
        <v>65.42</v>
      </c>
      <c r="J3041">
        <v>17.399999999999999</v>
      </c>
      <c r="K3041" t="s">
        <v>16</v>
      </c>
      <c r="L3041">
        <v>0</v>
      </c>
      <c r="M3041" t="str">
        <f t="shared" si="94"/>
        <v>31-50</v>
      </c>
      <c r="N3041" t="str">
        <f t="shared" si="95"/>
        <v>Below weight</v>
      </c>
    </row>
    <row r="3042" spans="1:14" x14ac:dyDescent="0.2">
      <c r="A3042">
        <v>10119</v>
      </c>
      <c r="B3042" t="s">
        <v>12</v>
      </c>
      <c r="C3042">
        <v>79</v>
      </c>
      <c r="D3042">
        <v>0</v>
      </c>
      <c r="E3042">
        <v>0</v>
      </c>
      <c r="F3042" t="s">
        <v>13</v>
      </c>
      <c r="G3042" t="s">
        <v>14</v>
      </c>
      <c r="H3042" t="s">
        <v>17</v>
      </c>
      <c r="I3042">
        <v>69.34</v>
      </c>
      <c r="J3042">
        <v>29</v>
      </c>
      <c r="K3042" t="s">
        <v>18</v>
      </c>
      <c r="L3042">
        <v>0</v>
      </c>
      <c r="M3042" t="str">
        <f t="shared" si="94"/>
        <v>71+</v>
      </c>
      <c r="N3042" t="str">
        <f t="shared" si="95"/>
        <v>Overweight</v>
      </c>
    </row>
    <row r="3043" spans="1:14" x14ac:dyDescent="0.2">
      <c r="A3043">
        <v>48127</v>
      </c>
      <c r="B3043" t="s">
        <v>12</v>
      </c>
      <c r="C3043">
        <v>53</v>
      </c>
      <c r="D3043">
        <v>0</v>
      </c>
      <c r="E3043">
        <v>0</v>
      </c>
      <c r="F3043" t="s">
        <v>13</v>
      </c>
      <c r="G3043" t="s">
        <v>21</v>
      </c>
      <c r="H3043" t="s">
        <v>15</v>
      </c>
      <c r="I3043">
        <v>109.09</v>
      </c>
      <c r="J3043">
        <v>26.3</v>
      </c>
      <c r="K3043" t="s">
        <v>20</v>
      </c>
      <c r="L3043">
        <v>0</v>
      </c>
      <c r="M3043" t="str">
        <f t="shared" si="94"/>
        <v>51-70</v>
      </c>
      <c r="N3043" t="str">
        <f t="shared" si="95"/>
        <v>Overweight</v>
      </c>
    </row>
    <row r="3044" spans="1:14" x14ac:dyDescent="0.2">
      <c r="A3044">
        <v>65892</v>
      </c>
      <c r="B3044" t="s">
        <v>19</v>
      </c>
      <c r="C3044">
        <v>58</v>
      </c>
      <c r="D3044">
        <v>0</v>
      </c>
      <c r="E3044">
        <v>0</v>
      </c>
      <c r="F3044" t="s">
        <v>13</v>
      </c>
      <c r="G3044" t="s">
        <v>21</v>
      </c>
      <c r="H3044" t="s">
        <v>15</v>
      </c>
      <c r="I3044">
        <v>66.709999999999994</v>
      </c>
      <c r="J3044">
        <v>51.7</v>
      </c>
      <c r="K3044" t="s">
        <v>18</v>
      </c>
      <c r="L3044">
        <v>0</v>
      </c>
      <c r="M3044" t="str">
        <f t="shared" si="94"/>
        <v>51-70</v>
      </c>
      <c r="N3044" t="str">
        <f t="shared" si="95"/>
        <v>Obese</v>
      </c>
    </row>
    <row r="3045" spans="1:14" x14ac:dyDescent="0.2">
      <c r="A3045">
        <v>53896</v>
      </c>
      <c r="B3045" t="s">
        <v>19</v>
      </c>
      <c r="C3045">
        <v>23</v>
      </c>
      <c r="D3045">
        <v>0</v>
      </c>
      <c r="E3045">
        <v>0</v>
      </c>
      <c r="F3045" t="s">
        <v>22</v>
      </c>
      <c r="G3045" t="s">
        <v>14</v>
      </c>
      <c r="H3045" t="s">
        <v>17</v>
      </c>
      <c r="I3045">
        <v>165.36</v>
      </c>
      <c r="J3045">
        <v>21.9</v>
      </c>
      <c r="K3045" t="s">
        <v>20</v>
      </c>
      <c r="L3045">
        <v>0</v>
      </c>
      <c r="M3045" t="str">
        <f t="shared" si="94"/>
        <v>18-30</v>
      </c>
      <c r="N3045" t="str">
        <f t="shared" si="95"/>
        <v>Normal weight</v>
      </c>
    </row>
    <row r="3046" spans="1:14" x14ac:dyDescent="0.2">
      <c r="A3046">
        <v>70497</v>
      </c>
      <c r="B3046" t="s">
        <v>19</v>
      </c>
      <c r="C3046">
        <v>81</v>
      </c>
      <c r="D3046">
        <v>1</v>
      </c>
      <c r="E3046">
        <v>1</v>
      </c>
      <c r="F3046" t="s">
        <v>13</v>
      </c>
      <c r="G3046" t="s">
        <v>14</v>
      </c>
      <c r="H3046" t="s">
        <v>17</v>
      </c>
      <c r="I3046">
        <v>126.34</v>
      </c>
      <c r="J3046">
        <v>27.4</v>
      </c>
      <c r="K3046" t="s">
        <v>20</v>
      </c>
      <c r="L3046">
        <v>0</v>
      </c>
      <c r="M3046" t="str">
        <f t="shared" si="94"/>
        <v>71+</v>
      </c>
      <c r="N3046" t="str">
        <f t="shared" si="95"/>
        <v>Overweight</v>
      </c>
    </row>
    <row r="3047" spans="1:14" x14ac:dyDescent="0.2">
      <c r="A3047">
        <v>30335</v>
      </c>
      <c r="B3047" t="s">
        <v>12</v>
      </c>
      <c r="C3047">
        <v>21</v>
      </c>
      <c r="D3047">
        <v>0</v>
      </c>
      <c r="E3047">
        <v>0</v>
      </c>
      <c r="F3047" t="s">
        <v>22</v>
      </c>
      <c r="G3047" t="s">
        <v>14</v>
      </c>
      <c r="H3047" t="s">
        <v>17</v>
      </c>
      <c r="I3047">
        <v>92.86</v>
      </c>
      <c r="J3047">
        <v>23.2</v>
      </c>
      <c r="K3047" t="s">
        <v>18</v>
      </c>
      <c r="L3047">
        <v>0</v>
      </c>
      <c r="M3047" t="str">
        <f t="shared" si="94"/>
        <v>18-30</v>
      </c>
      <c r="N3047" t="str">
        <f t="shared" si="95"/>
        <v>Normal weight</v>
      </c>
    </row>
    <row r="3048" spans="1:14" x14ac:dyDescent="0.2">
      <c r="A3048">
        <v>26305</v>
      </c>
      <c r="B3048" t="s">
        <v>12</v>
      </c>
      <c r="C3048">
        <v>29</v>
      </c>
      <c r="D3048">
        <v>0</v>
      </c>
      <c r="E3048">
        <v>0</v>
      </c>
      <c r="F3048" t="s">
        <v>22</v>
      </c>
      <c r="G3048" t="s">
        <v>21</v>
      </c>
      <c r="H3048" t="s">
        <v>17</v>
      </c>
      <c r="I3048">
        <v>96.77</v>
      </c>
      <c r="J3048">
        <v>30.3</v>
      </c>
      <c r="K3048" t="s">
        <v>16</v>
      </c>
      <c r="L3048">
        <v>0</v>
      </c>
      <c r="M3048" t="str">
        <f t="shared" si="94"/>
        <v>18-30</v>
      </c>
      <c r="N3048" t="str">
        <f t="shared" si="95"/>
        <v>Obese</v>
      </c>
    </row>
    <row r="3049" spans="1:14" x14ac:dyDescent="0.2">
      <c r="A3049">
        <v>5581</v>
      </c>
      <c r="B3049" t="s">
        <v>19</v>
      </c>
      <c r="C3049">
        <v>39</v>
      </c>
      <c r="D3049">
        <v>0</v>
      </c>
      <c r="E3049">
        <v>0</v>
      </c>
      <c r="F3049" t="s">
        <v>13</v>
      </c>
      <c r="G3049" t="s">
        <v>14</v>
      </c>
      <c r="H3049" t="s">
        <v>17</v>
      </c>
      <c r="I3049">
        <v>89.32</v>
      </c>
      <c r="J3049">
        <v>31</v>
      </c>
      <c r="K3049" t="s">
        <v>16</v>
      </c>
      <c r="L3049">
        <v>0</v>
      </c>
      <c r="M3049" t="str">
        <f t="shared" si="94"/>
        <v>31-50</v>
      </c>
      <c r="N3049" t="str">
        <f t="shared" si="95"/>
        <v>Obese</v>
      </c>
    </row>
    <row r="3050" spans="1:14" x14ac:dyDescent="0.2">
      <c r="A3050">
        <v>43803</v>
      </c>
      <c r="B3050" t="s">
        <v>19</v>
      </c>
      <c r="C3050">
        <v>64</v>
      </c>
      <c r="D3050">
        <v>0</v>
      </c>
      <c r="E3050">
        <v>0</v>
      </c>
      <c r="F3050" t="s">
        <v>13</v>
      </c>
      <c r="G3050" t="s">
        <v>14</v>
      </c>
      <c r="H3050" t="s">
        <v>15</v>
      </c>
      <c r="I3050">
        <v>65.63</v>
      </c>
      <c r="J3050">
        <v>33.5</v>
      </c>
      <c r="K3050" t="s">
        <v>20</v>
      </c>
      <c r="L3050">
        <v>0</v>
      </c>
      <c r="M3050" t="str">
        <f t="shared" si="94"/>
        <v>51-70</v>
      </c>
      <c r="N3050" t="str">
        <f t="shared" si="95"/>
        <v>Obese</v>
      </c>
    </row>
    <row r="3051" spans="1:14" x14ac:dyDescent="0.2">
      <c r="A3051">
        <v>67159</v>
      </c>
      <c r="B3051" t="s">
        <v>12</v>
      </c>
      <c r="C3051">
        <v>73</v>
      </c>
      <c r="D3051">
        <v>1</v>
      </c>
      <c r="E3051">
        <v>0</v>
      </c>
      <c r="F3051" t="s">
        <v>22</v>
      </c>
      <c r="G3051" t="s">
        <v>23</v>
      </c>
      <c r="H3051" t="s">
        <v>15</v>
      </c>
      <c r="I3051">
        <v>71.290000000000006</v>
      </c>
      <c r="J3051">
        <v>37.700000000000003</v>
      </c>
      <c r="K3051" t="s">
        <v>18</v>
      </c>
      <c r="L3051">
        <v>0</v>
      </c>
      <c r="M3051" t="str">
        <f t="shared" si="94"/>
        <v>71+</v>
      </c>
      <c r="N3051" t="str">
        <f t="shared" si="95"/>
        <v>Obese</v>
      </c>
    </row>
    <row r="3052" spans="1:14" x14ac:dyDescent="0.2">
      <c r="A3052">
        <v>7230</v>
      </c>
      <c r="B3052" t="s">
        <v>12</v>
      </c>
      <c r="C3052">
        <v>48</v>
      </c>
      <c r="D3052">
        <v>0</v>
      </c>
      <c r="E3052">
        <v>0</v>
      </c>
      <c r="F3052" t="s">
        <v>13</v>
      </c>
      <c r="G3052" t="s">
        <v>23</v>
      </c>
      <c r="H3052" t="s">
        <v>17</v>
      </c>
      <c r="I3052">
        <v>76.58</v>
      </c>
      <c r="J3052">
        <v>27.4</v>
      </c>
      <c r="K3052" t="s">
        <v>18</v>
      </c>
      <c r="L3052">
        <v>0</v>
      </c>
      <c r="M3052" t="str">
        <f t="shared" si="94"/>
        <v>31-50</v>
      </c>
      <c r="N3052" t="str">
        <f t="shared" si="95"/>
        <v>Overweight</v>
      </c>
    </row>
    <row r="3053" spans="1:14" x14ac:dyDescent="0.2">
      <c r="A3053">
        <v>40850</v>
      </c>
      <c r="B3053" t="s">
        <v>19</v>
      </c>
      <c r="C3053">
        <v>74</v>
      </c>
      <c r="D3053">
        <v>0</v>
      </c>
      <c r="E3053">
        <v>0</v>
      </c>
      <c r="F3053" t="s">
        <v>13</v>
      </c>
      <c r="G3053" t="s">
        <v>23</v>
      </c>
      <c r="H3053" t="s">
        <v>15</v>
      </c>
      <c r="I3053">
        <v>111.94</v>
      </c>
      <c r="J3053">
        <v>21.7</v>
      </c>
      <c r="K3053" t="s">
        <v>18</v>
      </c>
      <c r="L3053">
        <v>0</v>
      </c>
      <c r="M3053" t="str">
        <f t="shared" si="94"/>
        <v>71+</v>
      </c>
      <c r="N3053" t="str">
        <f t="shared" si="95"/>
        <v>Normal weight</v>
      </c>
    </row>
    <row r="3054" spans="1:14" x14ac:dyDescent="0.2">
      <c r="A3054">
        <v>57612</v>
      </c>
      <c r="B3054" t="s">
        <v>12</v>
      </c>
      <c r="C3054">
        <v>62</v>
      </c>
      <c r="D3054">
        <v>0</v>
      </c>
      <c r="E3054">
        <v>0</v>
      </c>
      <c r="F3054" t="s">
        <v>13</v>
      </c>
      <c r="G3054" t="s">
        <v>14</v>
      </c>
      <c r="H3054" t="s">
        <v>15</v>
      </c>
      <c r="I3054">
        <v>81.64</v>
      </c>
      <c r="J3054">
        <v>38.200000000000003</v>
      </c>
      <c r="K3054" t="s">
        <v>18</v>
      </c>
      <c r="L3054">
        <v>0</v>
      </c>
      <c r="M3054" t="str">
        <f t="shared" si="94"/>
        <v>51-70</v>
      </c>
      <c r="N3054" t="str">
        <f t="shared" si="95"/>
        <v>Obese</v>
      </c>
    </row>
    <row r="3055" spans="1:14" x14ac:dyDescent="0.2">
      <c r="A3055">
        <v>338</v>
      </c>
      <c r="B3055" t="s">
        <v>19</v>
      </c>
      <c r="C3055">
        <v>43</v>
      </c>
      <c r="D3055">
        <v>0</v>
      </c>
      <c r="E3055">
        <v>0</v>
      </c>
      <c r="F3055" t="s">
        <v>13</v>
      </c>
      <c r="G3055" t="s">
        <v>14</v>
      </c>
      <c r="H3055" t="s">
        <v>17</v>
      </c>
      <c r="I3055">
        <v>110.32</v>
      </c>
      <c r="J3055">
        <v>28.4</v>
      </c>
      <c r="K3055" t="s">
        <v>18</v>
      </c>
      <c r="L3055">
        <v>0</v>
      </c>
      <c r="M3055" t="str">
        <f t="shared" si="94"/>
        <v>31-50</v>
      </c>
      <c r="N3055" t="str">
        <f t="shared" si="95"/>
        <v>Overweight</v>
      </c>
    </row>
    <row r="3056" spans="1:14" x14ac:dyDescent="0.2">
      <c r="A3056">
        <v>9565</v>
      </c>
      <c r="B3056" t="s">
        <v>19</v>
      </c>
      <c r="C3056">
        <v>39</v>
      </c>
      <c r="D3056">
        <v>0</v>
      </c>
      <c r="E3056">
        <v>0</v>
      </c>
      <c r="F3056" t="s">
        <v>22</v>
      </c>
      <c r="G3056" t="s">
        <v>14</v>
      </c>
      <c r="H3056" t="s">
        <v>17</v>
      </c>
      <c r="I3056">
        <v>79</v>
      </c>
      <c r="J3056">
        <v>30</v>
      </c>
      <c r="K3056" t="s">
        <v>18</v>
      </c>
      <c r="L3056">
        <v>0</v>
      </c>
      <c r="M3056" t="str">
        <f t="shared" si="94"/>
        <v>31-50</v>
      </c>
      <c r="N3056" t="str">
        <f t="shared" si="95"/>
        <v>Obese</v>
      </c>
    </row>
    <row r="3057" spans="1:14" x14ac:dyDescent="0.2">
      <c r="A3057">
        <v>3623</v>
      </c>
      <c r="B3057" t="s">
        <v>19</v>
      </c>
      <c r="C3057">
        <v>37</v>
      </c>
      <c r="D3057">
        <v>0</v>
      </c>
      <c r="E3057">
        <v>0</v>
      </c>
      <c r="F3057" t="s">
        <v>13</v>
      </c>
      <c r="G3057" t="s">
        <v>21</v>
      </c>
      <c r="H3057" t="s">
        <v>15</v>
      </c>
      <c r="I3057">
        <v>95.08</v>
      </c>
      <c r="J3057">
        <v>34.1</v>
      </c>
      <c r="K3057" t="s">
        <v>18</v>
      </c>
      <c r="L3057">
        <v>0</v>
      </c>
      <c r="M3057" t="str">
        <f t="shared" si="94"/>
        <v>31-50</v>
      </c>
      <c r="N3057" t="str">
        <f t="shared" si="95"/>
        <v>Obese</v>
      </c>
    </row>
    <row r="3058" spans="1:14" x14ac:dyDescent="0.2">
      <c r="A3058">
        <v>47662</v>
      </c>
      <c r="B3058" t="s">
        <v>19</v>
      </c>
      <c r="C3058">
        <v>36</v>
      </c>
      <c r="D3058">
        <v>0</v>
      </c>
      <c r="E3058">
        <v>0</v>
      </c>
      <c r="F3058" t="s">
        <v>22</v>
      </c>
      <c r="G3058" t="s">
        <v>21</v>
      </c>
      <c r="H3058" t="s">
        <v>15</v>
      </c>
      <c r="I3058">
        <v>57.83</v>
      </c>
      <c r="J3058">
        <v>21.6</v>
      </c>
      <c r="K3058" t="s">
        <v>20</v>
      </c>
      <c r="L3058">
        <v>0</v>
      </c>
      <c r="M3058" t="str">
        <f t="shared" si="94"/>
        <v>31-50</v>
      </c>
      <c r="N3058" t="str">
        <f t="shared" si="95"/>
        <v>Normal weight</v>
      </c>
    </row>
    <row r="3059" spans="1:14" x14ac:dyDescent="0.2">
      <c r="A3059">
        <v>58495</v>
      </c>
      <c r="B3059" t="s">
        <v>12</v>
      </c>
      <c r="C3059">
        <v>34</v>
      </c>
      <c r="D3059">
        <v>0</v>
      </c>
      <c r="E3059">
        <v>0</v>
      </c>
      <c r="F3059" t="s">
        <v>13</v>
      </c>
      <c r="G3059" t="s">
        <v>14</v>
      </c>
      <c r="H3059" t="s">
        <v>17</v>
      </c>
      <c r="I3059">
        <v>84.08</v>
      </c>
      <c r="J3059">
        <v>32.9</v>
      </c>
      <c r="K3059" t="s">
        <v>18</v>
      </c>
      <c r="L3059">
        <v>0</v>
      </c>
      <c r="M3059" t="str">
        <f t="shared" si="94"/>
        <v>31-50</v>
      </c>
      <c r="N3059" t="str">
        <f t="shared" si="95"/>
        <v>Obese</v>
      </c>
    </row>
    <row r="3060" spans="1:14" x14ac:dyDescent="0.2">
      <c r="A3060">
        <v>71222</v>
      </c>
      <c r="B3060" t="s">
        <v>12</v>
      </c>
      <c r="C3060">
        <v>75</v>
      </c>
      <c r="D3060">
        <v>1</v>
      </c>
      <c r="E3060">
        <v>0</v>
      </c>
      <c r="F3060" t="s">
        <v>13</v>
      </c>
      <c r="G3060" t="s">
        <v>14</v>
      </c>
      <c r="H3060" t="s">
        <v>15</v>
      </c>
      <c r="I3060">
        <v>234.51</v>
      </c>
      <c r="J3060">
        <v>27.2</v>
      </c>
      <c r="K3060" t="s">
        <v>16</v>
      </c>
      <c r="L3060">
        <v>0</v>
      </c>
      <c r="M3060" t="str">
        <f t="shared" si="94"/>
        <v>71+</v>
      </c>
      <c r="N3060" t="str">
        <f t="shared" si="95"/>
        <v>Overweight</v>
      </c>
    </row>
    <row r="3061" spans="1:14" x14ac:dyDescent="0.2">
      <c r="A3061">
        <v>37865</v>
      </c>
      <c r="B3061" t="s">
        <v>12</v>
      </c>
      <c r="C3061">
        <v>53</v>
      </c>
      <c r="D3061">
        <v>0</v>
      </c>
      <c r="E3061">
        <v>0</v>
      </c>
      <c r="F3061" t="s">
        <v>13</v>
      </c>
      <c r="G3061" t="s">
        <v>14</v>
      </c>
      <c r="H3061" t="s">
        <v>15</v>
      </c>
      <c r="I3061">
        <v>142.63999999999999</v>
      </c>
      <c r="J3061">
        <v>27.8</v>
      </c>
      <c r="K3061" t="s">
        <v>20</v>
      </c>
      <c r="L3061">
        <v>0</v>
      </c>
      <c r="M3061" t="str">
        <f t="shared" si="94"/>
        <v>51-70</v>
      </c>
      <c r="N3061" t="str">
        <f t="shared" si="95"/>
        <v>Overweight</v>
      </c>
    </row>
    <row r="3062" spans="1:14" x14ac:dyDescent="0.2">
      <c r="A3062">
        <v>20185</v>
      </c>
      <c r="B3062" t="s">
        <v>19</v>
      </c>
      <c r="C3062">
        <v>61</v>
      </c>
      <c r="D3062">
        <v>0</v>
      </c>
      <c r="E3062">
        <v>0</v>
      </c>
      <c r="F3062" t="s">
        <v>13</v>
      </c>
      <c r="G3062" t="s">
        <v>21</v>
      </c>
      <c r="H3062" t="s">
        <v>17</v>
      </c>
      <c r="I3062">
        <v>69.77</v>
      </c>
      <c r="J3062">
        <v>29.9</v>
      </c>
      <c r="K3062" t="s">
        <v>18</v>
      </c>
      <c r="L3062">
        <v>0</v>
      </c>
      <c r="M3062" t="str">
        <f t="shared" si="94"/>
        <v>51-70</v>
      </c>
      <c r="N3062" t="str">
        <f t="shared" si="95"/>
        <v>Overweight</v>
      </c>
    </row>
    <row r="3063" spans="1:14" x14ac:dyDescent="0.2">
      <c r="A3063">
        <v>41875</v>
      </c>
      <c r="B3063" t="s">
        <v>19</v>
      </c>
      <c r="C3063">
        <v>45</v>
      </c>
      <c r="D3063">
        <v>0</v>
      </c>
      <c r="E3063">
        <v>0</v>
      </c>
      <c r="F3063" t="s">
        <v>13</v>
      </c>
      <c r="G3063" t="s">
        <v>14</v>
      </c>
      <c r="H3063" t="s">
        <v>15</v>
      </c>
      <c r="I3063">
        <v>71.400000000000006</v>
      </c>
      <c r="J3063">
        <v>28.4</v>
      </c>
      <c r="K3063" t="s">
        <v>20</v>
      </c>
      <c r="L3063">
        <v>0</v>
      </c>
      <c r="M3063" t="str">
        <f t="shared" si="94"/>
        <v>31-50</v>
      </c>
      <c r="N3063" t="str">
        <f t="shared" si="95"/>
        <v>Overweight</v>
      </c>
    </row>
    <row r="3064" spans="1:14" x14ac:dyDescent="0.2">
      <c r="A3064">
        <v>54324</v>
      </c>
      <c r="B3064" t="s">
        <v>19</v>
      </c>
      <c r="C3064">
        <v>54</v>
      </c>
      <c r="D3064">
        <v>1</v>
      </c>
      <c r="E3064">
        <v>0</v>
      </c>
      <c r="F3064" t="s">
        <v>22</v>
      </c>
      <c r="G3064" t="s">
        <v>23</v>
      </c>
      <c r="H3064" t="s">
        <v>15</v>
      </c>
      <c r="I3064">
        <v>182.22</v>
      </c>
      <c r="J3064">
        <v>32.6</v>
      </c>
      <c r="K3064" t="s">
        <v>16</v>
      </c>
      <c r="L3064">
        <v>0</v>
      </c>
      <c r="M3064" t="str">
        <f t="shared" si="94"/>
        <v>51-70</v>
      </c>
      <c r="N3064" t="str">
        <f t="shared" si="95"/>
        <v>Obese</v>
      </c>
    </row>
    <row r="3065" spans="1:14" x14ac:dyDescent="0.2">
      <c r="A3065">
        <v>51110</v>
      </c>
      <c r="B3065" t="s">
        <v>19</v>
      </c>
      <c r="C3065">
        <v>51</v>
      </c>
      <c r="D3065">
        <v>0</v>
      </c>
      <c r="E3065">
        <v>0</v>
      </c>
      <c r="F3065" t="s">
        <v>13</v>
      </c>
      <c r="G3065" t="s">
        <v>21</v>
      </c>
      <c r="H3065" t="s">
        <v>15</v>
      </c>
      <c r="I3065">
        <v>67.260000000000005</v>
      </c>
      <c r="J3065">
        <v>33.1</v>
      </c>
      <c r="K3065" t="s">
        <v>16</v>
      </c>
      <c r="L3065">
        <v>0</v>
      </c>
      <c r="M3065" t="str">
        <f t="shared" si="94"/>
        <v>51-70</v>
      </c>
      <c r="N3065" t="str">
        <f t="shared" si="95"/>
        <v>Obese</v>
      </c>
    </row>
    <row r="3066" spans="1:14" x14ac:dyDescent="0.2">
      <c r="A3066">
        <v>36969</v>
      </c>
      <c r="B3066" t="s">
        <v>19</v>
      </c>
      <c r="C3066">
        <v>44</v>
      </c>
      <c r="D3066">
        <v>0</v>
      </c>
      <c r="E3066">
        <v>0</v>
      </c>
      <c r="F3066" t="s">
        <v>13</v>
      </c>
      <c r="G3066" t="s">
        <v>14</v>
      </c>
      <c r="H3066" t="s">
        <v>17</v>
      </c>
      <c r="I3066">
        <v>60.02</v>
      </c>
      <c r="J3066">
        <v>33.799999999999997</v>
      </c>
      <c r="K3066" t="s">
        <v>16</v>
      </c>
      <c r="L3066">
        <v>0</v>
      </c>
      <c r="M3066" t="str">
        <f t="shared" si="94"/>
        <v>31-50</v>
      </c>
      <c r="N3066" t="str">
        <f t="shared" si="95"/>
        <v>Obese</v>
      </c>
    </row>
    <row r="3067" spans="1:14" x14ac:dyDescent="0.2">
      <c r="A3067">
        <v>48118</v>
      </c>
      <c r="B3067" t="s">
        <v>19</v>
      </c>
      <c r="C3067">
        <v>82</v>
      </c>
      <c r="D3067">
        <v>0</v>
      </c>
      <c r="E3067">
        <v>0</v>
      </c>
      <c r="F3067" t="s">
        <v>13</v>
      </c>
      <c r="G3067" t="s">
        <v>21</v>
      </c>
      <c r="H3067" t="s">
        <v>15</v>
      </c>
      <c r="I3067">
        <v>113.45</v>
      </c>
      <c r="J3067">
        <v>30.3</v>
      </c>
      <c r="K3067" t="s">
        <v>18</v>
      </c>
      <c r="L3067">
        <v>0</v>
      </c>
      <c r="M3067" t="str">
        <f t="shared" si="94"/>
        <v>71+</v>
      </c>
      <c r="N3067" t="str">
        <f t="shared" si="95"/>
        <v>Obese</v>
      </c>
    </row>
    <row r="3068" spans="1:14" x14ac:dyDescent="0.2">
      <c r="A3068">
        <v>62471</v>
      </c>
      <c r="B3068" t="s">
        <v>19</v>
      </c>
      <c r="C3068">
        <v>34</v>
      </c>
      <c r="D3068">
        <v>0</v>
      </c>
      <c r="E3068">
        <v>0</v>
      </c>
      <c r="F3068" t="s">
        <v>13</v>
      </c>
      <c r="G3068" t="s">
        <v>21</v>
      </c>
      <c r="H3068" t="s">
        <v>17</v>
      </c>
      <c r="I3068">
        <v>68.53</v>
      </c>
      <c r="J3068">
        <v>29.7</v>
      </c>
      <c r="K3068" t="s">
        <v>18</v>
      </c>
      <c r="L3068">
        <v>0</v>
      </c>
      <c r="M3068" t="str">
        <f t="shared" si="94"/>
        <v>31-50</v>
      </c>
      <c r="N3068" t="str">
        <f t="shared" si="95"/>
        <v>Overweight</v>
      </c>
    </row>
    <row r="3069" spans="1:14" x14ac:dyDescent="0.2">
      <c r="A3069">
        <v>43821</v>
      </c>
      <c r="B3069" t="s">
        <v>19</v>
      </c>
      <c r="C3069">
        <v>63</v>
      </c>
      <c r="D3069">
        <v>1</v>
      </c>
      <c r="E3069">
        <v>0</v>
      </c>
      <c r="F3069" t="s">
        <v>13</v>
      </c>
      <c r="G3069" t="s">
        <v>14</v>
      </c>
      <c r="H3069" t="s">
        <v>17</v>
      </c>
      <c r="I3069">
        <v>57.15</v>
      </c>
      <c r="J3069">
        <v>38.799999999999997</v>
      </c>
      <c r="K3069" t="s">
        <v>18</v>
      </c>
      <c r="L3069">
        <v>0</v>
      </c>
      <c r="M3069" t="str">
        <f t="shared" si="94"/>
        <v>51-70</v>
      </c>
      <c r="N3069" t="str">
        <f t="shared" si="95"/>
        <v>Obese</v>
      </c>
    </row>
    <row r="3070" spans="1:14" x14ac:dyDescent="0.2">
      <c r="A3070">
        <v>7218</v>
      </c>
      <c r="B3070" t="s">
        <v>19</v>
      </c>
      <c r="C3070">
        <v>79</v>
      </c>
      <c r="D3070">
        <v>0</v>
      </c>
      <c r="E3070">
        <v>0</v>
      </c>
      <c r="F3070" t="s">
        <v>13</v>
      </c>
      <c r="G3070" t="s">
        <v>14</v>
      </c>
      <c r="H3070" t="s">
        <v>17</v>
      </c>
      <c r="I3070">
        <v>214.73</v>
      </c>
      <c r="J3070">
        <v>30.9</v>
      </c>
      <c r="K3070" t="s">
        <v>18</v>
      </c>
      <c r="L3070">
        <v>0</v>
      </c>
      <c r="M3070" t="str">
        <f t="shared" si="94"/>
        <v>71+</v>
      </c>
      <c r="N3070" t="str">
        <f t="shared" si="95"/>
        <v>Obese</v>
      </c>
    </row>
    <row r="3071" spans="1:14" x14ac:dyDescent="0.2">
      <c r="A3071">
        <v>41652</v>
      </c>
      <c r="B3071" t="s">
        <v>19</v>
      </c>
      <c r="C3071">
        <v>31</v>
      </c>
      <c r="D3071">
        <v>0</v>
      </c>
      <c r="E3071">
        <v>0</v>
      </c>
      <c r="F3071" t="s">
        <v>22</v>
      </c>
      <c r="G3071" t="s">
        <v>14</v>
      </c>
      <c r="H3071" t="s">
        <v>15</v>
      </c>
      <c r="I3071">
        <v>63.41</v>
      </c>
      <c r="J3071">
        <v>25.5</v>
      </c>
      <c r="K3071" t="s">
        <v>16</v>
      </c>
      <c r="L3071">
        <v>0</v>
      </c>
      <c r="M3071" t="str">
        <f t="shared" si="94"/>
        <v>31-50</v>
      </c>
      <c r="N3071" t="str">
        <f t="shared" si="95"/>
        <v>Overweight</v>
      </c>
    </row>
    <row r="3072" spans="1:14" x14ac:dyDescent="0.2">
      <c r="A3072">
        <v>16605</v>
      </c>
      <c r="B3072" t="s">
        <v>12</v>
      </c>
      <c r="C3072">
        <v>57</v>
      </c>
      <c r="D3072">
        <v>0</v>
      </c>
      <c r="E3072">
        <v>0</v>
      </c>
      <c r="F3072" t="s">
        <v>13</v>
      </c>
      <c r="G3072" t="s">
        <v>14</v>
      </c>
      <c r="H3072" t="s">
        <v>15</v>
      </c>
      <c r="I3072">
        <v>106.24</v>
      </c>
      <c r="J3072">
        <v>32.299999999999997</v>
      </c>
      <c r="K3072" t="s">
        <v>18</v>
      </c>
      <c r="L3072">
        <v>0</v>
      </c>
      <c r="M3072" t="str">
        <f t="shared" si="94"/>
        <v>51-70</v>
      </c>
      <c r="N3072" t="str">
        <f t="shared" si="95"/>
        <v>Obese</v>
      </c>
    </row>
    <row r="3073" spans="1:14" x14ac:dyDescent="0.2">
      <c r="A3073">
        <v>42091</v>
      </c>
      <c r="B3073" t="s">
        <v>12</v>
      </c>
      <c r="C3073">
        <v>32</v>
      </c>
      <c r="D3073">
        <v>0</v>
      </c>
      <c r="E3073">
        <v>0</v>
      </c>
      <c r="F3073" t="s">
        <v>13</v>
      </c>
      <c r="G3073" t="s">
        <v>23</v>
      </c>
      <c r="H3073" t="s">
        <v>17</v>
      </c>
      <c r="I3073">
        <v>83.01</v>
      </c>
      <c r="J3073">
        <v>25.8</v>
      </c>
      <c r="K3073" t="s">
        <v>20</v>
      </c>
      <c r="L3073">
        <v>0</v>
      </c>
      <c r="M3073" t="str">
        <f t="shared" si="94"/>
        <v>31-50</v>
      </c>
      <c r="N3073" t="str">
        <f t="shared" si="95"/>
        <v>Overweight</v>
      </c>
    </row>
    <row r="3074" spans="1:14" x14ac:dyDescent="0.2">
      <c r="A3074">
        <v>66067</v>
      </c>
      <c r="B3074" t="s">
        <v>12</v>
      </c>
      <c r="C3074">
        <v>66</v>
      </c>
      <c r="D3074">
        <v>0</v>
      </c>
      <c r="E3074">
        <v>0</v>
      </c>
      <c r="F3074" t="s">
        <v>13</v>
      </c>
      <c r="G3074" t="s">
        <v>14</v>
      </c>
      <c r="H3074" t="s">
        <v>17</v>
      </c>
      <c r="I3074">
        <v>67.92</v>
      </c>
      <c r="J3074">
        <v>31.1</v>
      </c>
      <c r="K3074" t="s">
        <v>16</v>
      </c>
      <c r="L3074">
        <v>0</v>
      </c>
      <c r="M3074" t="str">
        <f t="shared" ref="M3074:M3137" si="96">IF(C3074&gt;=18,IF(C3074&lt;=30,"18-30",IF(C3074&lt;=50,"31-50",IF(C3074&lt;=70,"51-70","71+"))),"N/A")</f>
        <v>51-70</v>
      </c>
      <c r="N3074" t="str">
        <f t="shared" si="95"/>
        <v>Obese</v>
      </c>
    </row>
    <row r="3075" spans="1:14" x14ac:dyDescent="0.2">
      <c r="A3075">
        <v>50222</v>
      </c>
      <c r="B3075" t="s">
        <v>19</v>
      </c>
      <c r="C3075">
        <v>22</v>
      </c>
      <c r="D3075">
        <v>0</v>
      </c>
      <c r="E3075">
        <v>0</v>
      </c>
      <c r="F3075" t="s">
        <v>22</v>
      </c>
      <c r="G3075" t="s">
        <v>14</v>
      </c>
      <c r="H3075" t="s">
        <v>17</v>
      </c>
      <c r="I3075">
        <v>74.989999999999995</v>
      </c>
      <c r="J3075">
        <v>27.9</v>
      </c>
      <c r="K3075" t="s">
        <v>20</v>
      </c>
      <c r="L3075">
        <v>0</v>
      </c>
      <c r="M3075" t="str">
        <f t="shared" si="96"/>
        <v>18-30</v>
      </c>
      <c r="N3075" t="str">
        <f t="shared" ref="N3075:N3138" si="97">IF(J3075&lt;18.5,"Below weight",IF(J3075&lt;25,"Normal weight",IF(J3075&lt;30,"Overweight","Obese")))</f>
        <v>Overweight</v>
      </c>
    </row>
    <row r="3076" spans="1:14" x14ac:dyDescent="0.2">
      <c r="A3076">
        <v>72386</v>
      </c>
      <c r="B3076" t="s">
        <v>19</v>
      </c>
      <c r="C3076">
        <v>20</v>
      </c>
      <c r="D3076">
        <v>0</v>
      </c>
      <c r="E3076">
        <v>0</v>
      </c>
      <c r="F3076" t="s">
        <v>22</v>
      </c>
      <c r="G3076" t="s">
        <v>14</v>
      </c>
      <c r="H3076" t="s">
        <v>15</v>
      </c>
      <c r="I3076">
        <v>61.88</v>
      </c>
      <c r="J3076">
        <v>20.100000000000001</v>
      </c>
      <c r="K3076" t="s">
        <v>18</v>
      </c>
      <c r="L3076">
        <v>0</v>
      </c>
      <c r="M3076" t="str">
        <f t="shared" si="96"/>
        <v>18-30</v>
      </c>
      <c r="N3076" t="str">
        <f t="shared" si="97"/>
        <v>Normal weight</v>
      </c>
    </row>
    <row r="3077" spans="1:14" x14ac:dyDescent="0.2">
      <c r="A3077">
        <v>14918</v>
      </c>
      <c r="B3077" t="s">
        <v>19</v>
      </c>
      <c r="C3077">
        <v>41</v>
      </c>
      <c r="D3077">
        <v>0</v>
      </c>
      <c r="E3077">
        <v>0</v>
      </c>
      <c r="F3077" t="s">
        <v>13</v>
      </c>
      <c r="G3077" t="s">
        <v>14</v>
      </c>
      <c r="H3077" t="s">
        <v>15</v>
      </c>
      <c r="I3077">
        <v>65.67</v>
      </c>
      <c r="J3077">
        <v>26.7</v>
      </c>
      <c r="K3077" t="s">
        <v>20</v>
      </c>
      <c r="L3077">
        <v>0</v>
      </c>
      <c r="M3077" t="str">
        <f t="shared" si="96"/>
        <v>31-50</v>
      </c>
      <c r="N3077" t="str">
        <f t="shared" si="97"/>
        <v>Overweight</v>
      </c>
    </row>
    <row r="3078" spans="1:14" x14ac:dyDescent="0.2">
      <c r="A3078">
        <v>55457</v>
      </c>
      <c r="B3078" t="s">
        <v>19</v>
      </c>
      <c r="C3078">
        <v>48</v>
      </c>
      <c r="D3078">
        <v>0</v>
      </c>
      <c r="E3078">
        <v>0</v>
      </c>
      <c r="F3078" t="s">
        <v>13</v>
      </c>
      <c r="G3078" t="s">
        <v>14</v>
      </c>
      <c r="H3078" t="s">
        <v>15</v>
      </c>
      <c r="I3078">
        <v>110.18</v>
      </c>
      <c r="J3078">
        <v>30.3</v>
      </c>
      <c r="K3078" t="s">
        <v>20</v>
      </c>
      <c r="L3078">
        <v>0</v>
      </c>
      <c r="M3078" t="str">
        <f t="shared" si="96"/>
        <v>31-50</v>
      </c>
      <c r="N3078" t="str">
        <f t="shared" si="97"/>
        <v>Obese</v>
      </c>
    </row>
    <row r="3079" spans="1:14" x14ac:dyDescent="0.2">
      <c r="A3079">
        <v>63323</v>
      </c>
      <c r="B3079" t="s">
        <v>12</v>
      </c>
      <c r="C3079">
        <v>49</v>
      </c>
      <c r="D3079">
        <v>1</v>
      </c>
      <c r="E3079">
        <v>0</v>
      </c>
      <c r="F3079" t="s">
        <v>13</v>
      </c>
      <c r="G3079" t="s">
        <v>21</v>
      </c>
      <c r="H3079" t="s">
        <v>17</v>
      </c>
      <c r="I3079">
        <v>119.3</v>
      </c>
      <c r="J3079">
        <v>30.4</v>
      </c>
      <c r="K3079" t="s">
        <v>16</v>
      </c>
      <c r="L3079">
        <v>0</v>
      </c>
      <c r="M3079" t="str">
        <f t="shared" si="96"/>
        <v>31-50</v>
      </c>
      <c r="N3079" t="str">
        <f t="shared" si="97"/>
        <v>Obese</v>
      </c>
    </row>
    <row r="3080" spans="1:14" x14ac:dyDescent="0.2">
      <c r="A3080">
        <v>8208</v>
      </c>
      <c r="B3080" t="s">
        <v>12</v>
      </c>
      <c r="C3080">
        <v>19</v>
      </c>
      <c r="D3080">
        <v>0</v>
      </c>
      <c r="E3080">
        <v>0</v>
      </c>
      <c r="F3080" t="s">
        <v>22</v>
      </c>
      <c r="G3080" t="s">
        <v>14</v>
      </c>
      <c r="H3080" t="s">
        <v>17</v>
      </c>
      <c r="I3080">
        <v>95.18</v>
      </c>
      <c r="J3080">
        <v>24.9</v>
      </c>
      <c r="K3080" t="s">
        <v>20</v>
      </c>
      <c r="L3080">
        <v>0</v>
      </c>
      <c r="M3080" t="str">
        <f t="shared" si="96"/>
        <v>18-30</v>
      </c>
      <c r="N3080" t="str">
        <f t="shared" si="97"/>
        <v>Normal weight</v>
      </c>
    </row>
    <row r="3081" spans="1:14" x14ac:dyDescent="0.2">
      <c r="A3081">
        <v>24018</v>
      </c>
      <c r="B3081" t="s">
        <v>12</v>
      </c>
      <c r="C3081">
        <v>55</v>
      </c>
      <c r="D3081">
        <v>0</v>
      </c>
      <c r="E3081">
        <v>0</v>
      </c>
      <c r="F3081" t="s">
        <v>13</v>
      </c>
      <c r="G3081" t="s">
        <v>14</v>
      </c>
      <c r="H3081" t="s">
        <v>17</v>
      </c>
      <c r="I3081">
        <v>86.58</v>
      </c>
      <c r="J3081">
        <v>34.200000000000003</v>
      </c>
      <c r="K3081" t="s">
        <v>18</v>
      </c>
      <c r="L3081">
        <v>0</v>
      </c>
      <c r="M3081" t="str">
        <f t="shared" si="96"/>
        <v>51-70</v>
      </c>
      <c r="N3081" t="str">
        <f t="shared" si="97"/>
        <v>Obese</v>
      </c>
    </row>
    <row r="3082" spans="1:14" x14ac:dyDescent="0.2">
      <c r="A3082">
        <v>27801</v>
      </c>
      <c r="B3082" t="s">
        <v>19</v>
      </c>
      <c r="C3082">
        <v>34</v>
      </c>
      <c r="D3082">
        <v>0</v>
      </c>
      <c r="E3082">
        <v>0</v>
      </c>
      <c r="F3082" t="s">
        <v>13</v>
      </c>
      <c r="G3082" t="s">
        <v>14</v>
      </c>
      <c r="H3082" t="s">
        <v>15</v>
      </c>
      <c r="I3082">
        <v>113.26</v>
      </c>
      <c r="J3082">
        <v>27.6</v>
      </c>
      <c r="K3082" t="s">
        <v>18</v>
      </c>
      <c r="L3082">
        <v>0</v>
      </c>
      <c r="M3082" t="str">
        <f t="shared" si="96"/>
        <v>31-50</v>
      </c>
      <c r="N3082" t="str">
        <f t="shared" si="97"/>
        <v>Overweight</v>
      </c>
    </row>
    <row r="3083" spans="1:14" x14ac:dyDescent="0.2">
      <c r="A3083">
        <v>52978</v>
      </c>
      <c r="B3083" t="s">
        <v>19</v>
      </c>
      <c r="C3083">
        <v>30</v>
      </c>
      <c r="D3083">
        <v>0</v>
      </c>
      <c r="E3083">
        <v>0</v>
      </c>
      <c r="F3083" t="s">
        <v>13</v>
      </c>
      <c r="G3083" t="s">
        <v>14</v>
      </c>
      <c r="H3083" t="s">
        <v>15</v>
      </c>
      <c r="I3083">
        <v>84.92</v>
      </c>
      <c r="J3083">
        <v>47.8</v>
      </c>
      <c r="K3083" t="s">
        <v>18</v>
      </c>
      <c r="L3083">
        <v>0</v>
      </c>
      <c r="M3083" t="str">
        <f t="shared" si="96"/>
        <v>18-30</v>
      </c>
      <c r="N3083" t="str">
        <f t="shared" si="97"/>
        <v>Obese</v>
      </c>
    </row>
    <row r="3084" spans="1:14" x14ac:dyDescent="0.2">
      <c r="A3084">
        <v>11098</v>
      </c>
      <c r="B3084" t="s">
        <v>12</v>
      </c>
      <c r="C3084">
        <v>75</v>
      </c>
      <c r="D3084">
        <v>0</v>
      </c>
      <c r="E3084">
        <v>0</v>
      </c>
      <c r="F3084" t="s">
        <v>13</v>
      </c>
      <c r="G3084" t="s">
        <v>23</v>
      </c>
      <c r="H3084" t="s">
        <v>17</v>
      </c>
      <c r="I3084">
        <v>93.93</v>
      </c>
      <c r="J3084">
        <v>24.4</v>
      </c>
      <c r="K3084" t="s">
        <v>16</v>
      </c>
      <c r="L3084">
        <v>0</v>
      </c>
      <c r="M3084" t="str">
        <f t="shared" si="96"/>
        <v>71+</v>
      </c>
      <c r="N3084" t="str">
        <f t="shared" si="97"/>
        <v>Normal weight</v>
      </c>
    </row>
    <row r="3085" spans="1:14" x14ac:dyDescent="0.2">
      <c r="A3085">
        <v>47348</v>
      </c>
      <c r="B3085" t="s">
        <v>19</v>
      </c>
      <c r="C3085">
        <v>61</v>
      </c>
      <c r="D3085">
        <v>0</v>
      </c>
      <c r="E3085">
        <v>0</v>
      </c>
      <c r="F3085" t="s">
        <v>13</v>
      </c>
      <c r="G3085" t="s">
        <v>14</v>
      </c>
      <c r="H3085" t="s">
        <v>15</v>
      </c>
      <c r="I3085">
        <v>129.31</v>
      </c>
      <c r="J3085">
        <v>30.7</v>
      </c>
      <c r="K3085" t="s">
        <v>16</v>
      </c>
      <c r="L3085">
        <v>0</v>
      </c>
      <c r="M3085" t="str">
        <f t="shared" si="96"/>
        <v>51-70</v>
      </c>
      <c r="N3085" t="str">
        <f t="shared" si="97"/>
        <v>Obese</v>
      </c>
    </row>
    <row r="3086" spans="1:14" x14ac:dyDescent="0.2">
      <c r="A3086">
        <v>44155</v>
      </c>
      <c r="B3086" t="s">
        <v>19</v>
      </c>
      <c r="C3086">
        <v>55</v>
      </c>
      <c r="D3086">
        <v>0</v>
      </c>
      <c r="E3086">
        <v>0</v>
      </c>
      <c r="F3086" t="s">
        <v>13</v>
      </c>
      <c r="G3086" t="s">
        <v>23</v>
      </c>
      <c r="H3086" t="s">
        <v>15</v>
      </c>
      <c r="I3086">
        <v>89.43</v>
      </c>
      <c r="J3086">
        <v>26.1</v>
      </c>
      <c r="K3086" t="s">
        <v>16</v>
      </c>
      <c r="L3086">
        <v>0</v>
      </c>
      <c r="M3086" t="str">
        <f t="shared" si="96"/>
        <v>51-70</v>
      </c>
      <c r="N3086" t="str">
        <f t="shared" si="97"/>
        <v>Overweight</v>
      </c>
    </row>
    <row r="3087" spans="1:14" x14ac:dyDescent="0.2">
      <c r="A3087">
        <v>8838</v>
      </c>
      <c r="B3087" t="s">
        <v>19</v>
      </c>
      <c r="C3087">
        <v>36</v>
      </c>
      <c r="D3087">
        <v>0</v>
      </c>
      <c r="E3087">
        <v>0</v>
      </c>
      <c r="F3087" t="s">
        <v>22</v>
      </c>
      <c r="G3087" t="s">
        <v>14</v>
      </c>
      <c r="H3087" t="s">
        <v>17</v>
      </c>
      <c r="I3087">
        <v>66.55</v>
      </c>
      <c r="J3087">
        <v>32.799999999999997</v>
      </c>
      <c r="K3087" t="s">
        <v>20</v>
      </c>
      <c r="L3087">
        <v>0</v>
      </c>
      <c r="M3087" t="str">
        <f t="shared" si="96"/>
        <v>31-50</v>
      </c>
      <c r="N3087" t="str">
        <f t="shared" si="97"/>
        <v>Obese</v>
      </c>
    </row>
    <row r="3088" spans="1:14" x14ac:dyDescent="0.2">
      <c r="A3088">
        <v>42563</v>
      </c>
      <c r="B3088" t="s">
        <v>19</v>
      </c>
      <c r="C3088">
        <v>57</v>
      </c>
      <c r="D3088">
        <v>1</v>
      </c>
      <c r="E3088">
        <v>1</v>
      </c>
      <c r="F3088" t="s">
        <v>13</v>
      </c>
      <c r="G3088" t="s">
        <v>14</v>
      </c>
      <c r="H3088" t="s">
        <v>17</v>
      </c>
      <c r="I3088">
        <v>231.72</v>
      </c>
      <c r="J3088">
        <v>45.7</v>
      </c>
      <c r="K3088" t="s">
        <v>16</v>
      </c>
      <c r="L3088">
        <v>0</v>
      </c>
      <c r="M3088" t="str">
        <f t="shared" si="96"/>
        <v>51-70</v>
      </c>
      <c r="N3088" t="str">
        <f t="shared" si="97"/>
        <v>Obese</v>
      </c>
    </row>
    <row r="3089" spans="1:14" x14ac:dyDescent="0.2">
      <c r="A3089">
        <v>27922</v>
      </c>
      <c r="B3089" t="s">
        <v>12</v>
      </c>
      <c r="C3089">
        <v>32</v>
      </c>
      <c r="D3089">
        <v>0</v>
      </c>
      <c r="E3089">
        <v>0</v>
      </c>
      <c r="F3089" t="s">
        <v>13</v>
      </c>
      <c r="G3089" t="s">
        <v>14</v>
      </c>
      <c r="H3089" t="s">
        <v>17</v>
      </c>
      <c r="I3089">
        <v>102.13</v>
      </c>
      <c r="J3089">
        <v>32.299999999999997</v>
      </c>
      <c r="K3089" t="s">
        <v>18</v>
      </c>
      <c r="L3089">
        <v>0</v>
      </c>
      <c r="M3089" t="str">
        <f t="shared" si="96"/>
        <v>31-50</v>
      </c>
      <c r="N3089" t="str">
        <f t="shared" si="97"/>
        <v>Obese</v>
      </c>
    </row>
    <row r="3090" spans="1:14" x14ac:dyDescent="0.2">
      <c r="A3090">
        <v>1696</v>
      </c>
      <c r="B3090" t="s">
        <v>19</v>
      </c>
      <c r="C3090">
        <v>43</v>
      </c>
      <c r="D3090">
        <v>0</v>
      </c>
      <c r="E3090">
        <v>0</v>
      </c>
      <c r="F3090" t="s">
        <v>13</v>
      </c>
      <c r="G3090" t="s">
        <v>14</v>
      </c>
      <c r="H3090" t="s">
        <v>15</v>
      </c>
      <c r="I3090">
        <v>100.88</v>
      </c>
      <c r="J3090">
        <v>47.6</v>
      </c>
      <c r="K3090" t="s">
        <v>20</v>
      </c>
      <c r="L3090">
        <v>0</v>
      </c>
      <c r="M3090" t="str">
        <f t="shared" si="96"/>
        <v>31-50</v>
      </c>
      <c r="N3090" t="str">
        <f t="shared" si="97"/>
        <v>Obese</v>
      </c>
    </row>
    <row r="3091" spans="1:14" x14ac:dyDescent="0.2">
      <c r="A3091">
        <v>65907</v>
      </c>
      <c r="B3091" t="s">
        <v>19</v>
      </c>
      <c r="C3091">
        <v>49</v>
      </c>
      <c r="D3091">
        <v>0</v>
      </c>
      <c r="E3091">
        <v>0</v>
      </c>
      <c r="F3091" t="s">
        <v>13</v>
      </c>
      <c r="G3091" t="s">
        <v>14</v>
      </c>
      <c r="H3091" t="s">
        <v>15</v>
      </c>
      <c r="I3091">
        <v>206.53</v>
      </c>
      <c r="J3091">
        <v>44.5</v>
      </c>
      <c r="K3091" t="s">
        <v>20</v>
      </c>
      <c r="L3091">
        <v>0</v>
      </c>
      <c r="M3091" t="str">
        <f t="shared" si="96"/>
        <v>31-50</v>
      </c>
      <c r="N3091" t="str">
        <f t="shared" si="97"/>
        <v>Obese</v>
      </c>
    </row>
    <row r="3092" spans="1:14" x14ac:dyDescent="0.2">
      <c r="A3092">
        <v>68601</v>
      </c>
      <c r="B3092" t="s">
        <v>19</v>
      </c>
      <c r="C3092">
        <v>18</v>
      </c>
      <c r="D3092">
        <v>0</v>
      </c>
      <c r="E3092">
        <v>0</v>
      </c>
      <c r="F3092" t="s">
        <v>22</v>
      </c>
      <c r="G3092" t="s">
        <v>14</v>
      </c>
      <c r="H3092" t="s">
        <v>15</v>
      </c>
      <c r="I3092">
        <v>67.92</v>
      </c>
      <c r="J3092">
        <v>19.399999999999999</v>
      </c>
      <c r="K3092" t="s">
        <v>18</v>
      </c>
      <c r="L3092">
        <v>0</v>
      </c>
      <c r="M3092" t="str">
        <f t="shared" si="96"/>
        <v>18-30</v>
      </c>
      <c r="N3092" t="str">
        <f t="shared" si="97"/>
        <v>Normal weight</v>
      </c>
    </row>
    <row r="3093" spans="1:14" x14ac:dyDescent="0.2">
      <c r="A3093">
        <v>5875</v>
      </c>
      <c r="B3093" t="s">
        <v>19</v>
      </c>
      <c r="C3093">
        <v>37</v>
      </c>
      <c r="D3093">
        <v>0</v>
      </c>
      <c r="E3093">
        <v>0</v>
      </c>
      <c r="F3093" t="s">
        <v>13</v>
      </c>
      <c r="G3093" t="s">
        <v>14</v>
      </c>
      <c r="H3093" t="s">
        <v>15</v>
      </c>
      <c r="I3093">
        <v>103.66</v>
      </c>
      <c r="J3093">
        <v>36.1</v>
      </c>
      <c r="K3093" t="s">
        <v>20</v>
      </c>
      <c r="L3093">
        <v>0</v>
      </c>
      <c r="M3093" t="str">
        <f t="shared" si="96"/>
        <v>31-50</v>
      </c>
      <c r="N3093" t="str">
        <f t="shared" si="97"/>
        <v>Obese</v>
      </c>
    </row>
    <row r="3094" spans="1:14" x14ac:dyDescent="0.2">
      <c r="A3094">
        <v>47427</v>
      </c>
      <c r="B3094" t="s">
        <v>12</v>
      </c>
      <c r="C3094">
        <v>49</v>
      </c>
      <c r="D3094">
        <v>0</v>
      </c>
      <c r="E3094">
        <v>0</v>
      </c>
      <c r="F3094" t="s">
        <v>13</v>
      </c>
      <c r="G3094" t="s">
        <v>21</v>
      </c>
      <c r="H3094" t="s">
        <v>15</v>
      </c>
      <c r="I3094">
        <v>70.73</v>
      </c>
      <c r="J3094">
        <v>27.3</v>
      </c>
      <c r="K3094" t="s">
        <v>16</v>
      </c>
      <c r="L3094">
        <v>0</v>
      </c>
      <c r="M3094" t="str">
        <f t="shared" si="96"/>
        <v>31-50</v>
      </c>
      <c r="N3094" t="str">
        <f t="shared" si="97"/>
        <v>Overweight</v>
      </c>
    </row>
    <row r="3095" spans="1:14" x14ac:dyDescent="0.2">
      <c r="A3095">
        <v>29734</v>
      </c>
      <c r="B3095" t="s">
        <v>19</v>
      </c>
      <c r="C3095">
        <v>45</v>
      </c>
      <c r="D3095">
        <v>0</v>
      </c>
      <c r="E3095">
        <v>0</v>
      </c>
      <c r="F3095" t="s">
        <v>22</v>
      </c>
      <c r="G3095" t="s">
        <v>23</v>
      </c>
      <c r="H3095" t="s">
        <v>17</v>
      </c>
      <c r="I3095">
        <v>77.45</v>
      </c>
      <c r="J3095">
        <v>42.2</v>
      </c>
      <c r="K3095" t="s">
        <v>16</v>
      </c>
      <c r="L3095">
        <v>0</v>
      </c>
      <c r="M3095" t="str">
        <f t="shared" si="96"/>
        <v>31-50</v>
      </c>
      <c r="N3095" t="str">
        <f t="shared" si="97"/>
        <v>Obese</v>
      </c>
    </row>
    <row r="3096" spans="1:14" x14ac:dyDescent="0.2">
      <c r="A3096">
        <v>72715</v>
      </c>
      <c r="B3096" t="s">
        <v>19</v>
      </c>
      <c r="C3096">
        <v>50</v>
      </c>
      <c r="D3096">
        <v>0</v>
      </c>
      <c r="E3096">
        <v>1</v>
      </c>
      <c r="F3096" t="s">
        <v>13</v>
      </c>
      <c r="G3096" t="s">
        <v>14</v>
      </c>
      <c r="H3096" t="s">
        <v>15</v>
      </c>
      <c r="I3096">
        <v>193.8</v>
      </c>
      <c r="J3096">
        <v>26.4</v>
      </c>
      <c r="K3096" t="s">
        <v>18</v>
      </c>
      <c r="L3096">
        <v>0</v>
      </c>
      <c r="M3096" t="str">
        <f t="shared" si="96"/>
        <v>31-50</v>
      </c>
      <c r="N3096" t="str">
        <f t="shared" si="97"/>
        <v>Overweight</v>
      </c>
    </row>
    <row r="3097" spans="1:14" x14ac:dyDescent="0.2">
      <c r="A3097">
        <v>22897</v>
      </c>
      <c r="B3097" t="s">
        <v>12</v>
      </c>
      <c r="C3097">
        <v>39</v>
      </c>
      <c r="D3097">
        <v>0</v>
      </c>
      <c r="E3097">
        <v>0</v>
      </c>
      <c r="F3097" t="s">
        <v>13</v>
      </c>
      <c r="G3097" t="s">
        <v>14</v>
      </c>
      <c r="H3097" t="s">
        <v>17</v>
      </c>
      <c r="I3097">
        <v>84.09</v>
      </c>
      <c r="J3097">
        <v>31.1</v>
      </c>
      <c r="K3097" t="s">
        <v>16</v>
      </c>
      <c r="L3097">
        <v>0</v>
      </c>
      <c r="M3097" t="str">
        <f t="shared" si="96"/>
        <v>31-50</v>
      </c>
      <c r="N3097" t="str">
        <f t="shared" si="97"/>
        <v>Obese</v>
      </c>
    </row>
    <row r="3098" spans="1:14" x14ac:dyDescent="0.2">
      <c r="A3098">
        <v>11898</v>
      </c>
      <c r="B3098" t="s">
        <v>19</v>
      </c>
      <c r="C3098">
        <v>41</v>
      </c>
      <c r="D3098">
        <v>0</v>
      </c>
      <c r="E3098">
        <v>0</v>
      </c>
      <c r="F3098" t="s">
        <v>13</v>
      </c>
      <c r="G3098" t="s">
        <v>14</v>
      </c>
      <c r="H3098" t="s">
        <v>15</v>
      </c>
      <c r="I3098">
        <v>87.06</v>
      </c>
      <c r="J3098">
        <v>30</v>
      </c>
      <c r="K3098" t="s">
        <v>18</v>
      </c>
      <c r="L3098">
        <v>0</v>
      </c>
      <c r="M3098" t="str">
        <f t="shared" si="96"/>
        <v>31-50</v>
      </c>
      <c r="N3098" t="str">
        <f t="shared" si="97"/>
        <v>Obese</v>
      </c>
    </row>
    <row r="3099" spans="1:14" x14ac:dyDescent="0.2">
      <c r="A3099">
        <v>14785</v>
      </c>
      <c r="B3099" t="s">
        <v>19</v>
      </c>
      <c r="C3099">
        <v>41</v>
      </c>
      <c r="D3099">
        <v>0</v>
      </c>
      <c r="E3099">
        <v>0</v>
      </c>
      <c r="F3099" t="s">
        <v>13</v>
      </c>
      <c r="G3099" t="s">
        <v>14</v>
      </c>
      <c r="H3099" t="s">
        <v>17</v>
      </c>
      <c r="I3099">
        <v>92.64</v>
      </c>
      <c r="J3099">
        <v>43.8</v>
      </c>
      <c r="K3099" t="s">
        <v>18</v>
      </c>
      <c r="L3099">
        <v>0</v>
      </c>
      <c r="M3099" t="str">
        <f t="shared" si="96"/>
        <v>31-50</v>
      </c>
      <c r="N3099" t="str">
        <f t="shared" si="97"/>
        <v>Obese</v>
      </c>
    </row>
    <row r="3100" spans="1:14" x14ac:dyDescent="0.2">
      <c r="A3100">
        <v>45163</v>
      </c>
      <c r="B3100" t="s">
        <v>19</v>
      </c>
      <c r="C3100">
        <v>47</v>
      </c>
      <c r="D3100">
        <v>0</v>
      </c>
      <c r="E3100">
        <v>0</v>
      </c>
      <c r="F3100" t="s">
        <v>13</v>
      </c>
      <c r="G3100" t="s">
        <v>14</v>
      </c>
      <c r="H3100" t="s">
        <v>15</v>
      </c>
      <c r="I3100">
        <v>99.36</v>
      </c>
      <c r="J3100">
        <v>23.8</v>
      </c>
      <c r="K3100" t="s">
        <v>20</v>
      </c>
      <c r="L3100">
        <v>0</v>
      </c>
      <c r="M3100" t="str">
        <f t="shared" si="96"/>
        <v>31-50</v>
      </c>
      <c r="N3100" t="str">
        <f t="shared" si="97"/>
        <v>Normal weight</v>
      </c>
    </row>
    <row r="3101" spans="1:14" x14ac:dyDescent="0.2">
      <c r="A3101">
        <v>57254</v>
      </c>
      <c r="B3101" t="s">
        <v>19</v>
      </c>
      <c r="C3101">
        <v>57</v>
      </c>
      <c r="D3101">
        <v>0</v>
      </c>
      <c r="E3101">
        <v>0</v>
      </c>
      <c r="F3101" t="s">
        <v>13</v>
      </c>
      <c r="G3101" t="s">
        <v>14</v>
      </c>
      <c r="H3101" t="s">
        <v>17</v>
      </c>
      <c r="I3101">
        <v>135.63</v>
      </c>
      <c r="J3101">
        <v>36.200000000000003</v>
      </c>
      <c r="K3101" t="s">
        <v>16</v>
      </c>
      <c r="L3101">
        <v>0</v>
      </c>
      <c r="M3101" t="str">
        <f t="shared" si="96"/>
        <v>51-70</v>
      </c>
      <c r="N3101" t="str">
        <f t="shared" si="97"/>
        <v>Obese</v>
      </c>
    </row>
    <row r="3102" spans="1:14" x14ac:dyDescent="0.2">
      <c r="A3102">
        <v>65376</v>
      </c>
      <c r="B3102" t="s">
        <v>19</v>
      </c>
      <c r="C3102">
        <v>65</v>
      </c>
      <c r="D3102">
        <v>0</v>
      </c>
      <c r="E3102">
        <v>0</v>
      </c>
      <c r="F3102" t="s">
        <v>13</v>
      </c>
      <c r="G3102" t="s">
        <v>21</v>
      </c>
      <c r="H3102" t="s">
        <v>15</v>
      </c>
      <c r="I3102">
        <v>95.44</v>
      </c>
      <c r="J3102">
        <v>25.5</v>
      </c>
      <c r="K3102" t="s">
        <v>20</v>
      </c>
      <c r="L3102">
        <v>0</v>
      </c>
      <c r="M3102" t="str">
        <f t="shared" si="96"/>
        <v>51-70</v>
      </c>
      <c r="N3102" t="str">
        <f t="shared" si="97"/>
        <v>Overweight</v>
      </c>
    </row>
    <row r="3103" spans="1:14" x14ac:dyDescent="0.2">
      <c r="A3103">
        <v>1731</v>
      </c>
      <c r="B3103" t="s">
        <v>19</v>
      </c>
      <c r="C3103">
        <v>80</v>
      </c>
      <c r="D3103">
        <v>0</v>
      </c>
      <c r="E3103">
        <v>0</v>
      </c>
      <c r="F3103" t="s">
        <v>22</v>
      </c>
      <c r="G3103" t="s">
        <v>21</v>
      </c>
      <c r="H3103" t="s">
        <v>15</v>
      </c>
      <c r="I3103">
        <v>72.709999999999994</v>
      </c>
      <c r="J3103">
        <v>29.9</v>
      </c>
      <c r="K3103" t="s">
        <v>18</v>
      </c>
      <c r="L3103">
        <v>0</v>
      </c>
      <c r="M3103" t="str">
        <f t="shared" si="96"/>
        <v>71+</v>
      </c>
      <c r="N3103" t="str">
        <f t="shared" si="97"/>
        <v>Overweight</v>
      </c>
    </row>
    <row r="3104" spans="1:14" x14ac:dyDescent="0.2">
      <c r="A3104">
        <v>38441</v>
      </c>
      <c r="B3104" t="s">
        <v>19</v>
      </c>
      <c r="C3104">
        <v>58</v>
      </c>
      <c r="D3104">
        <v>0</v>
      </c>
      <c r="E3104">
        <v>0</v>
      </c>
      <c r="F3104" t="s">
        <v>13</v>
      </c>
      <c r="G3104" t="s">
        <v>14</v>
      </c>
      <c r="H3104" t="s">
        <v>15</v>
      </c>
      <c r="I3104">
        <v>65.45</v>
      </c>
      <c r="J3104">
        <v>32.1</v>
      </c>
      <c r="K3104" t="s">
        <v>18</v>
      </c>
      <c r="L3104">
        <v>0</v>
      </c>
      <c r="M3104" t="str">
        <f t="shared" si="96"/>
        <v>51-70</v>
      </c>
      <c r="N3104" t="str">
        <f t="shared" si="97"/>
        <v>Obese</v>
      </c>
    </row>
    <row r="3105" spans="1:14" x14ac:dyDescent="0.2">
      <c r="A3105">
        <v>22147</v>
      </c>
      <c r="B3105" t="s">
        <v>19</v>
      </c>
      <c r="C3105">
        <v>74</v>
      </c>
      <c r="D3105">
        <v>0</v>
      </c>
      <c r="E3105">
        <v>0</v>
      </c>
      <c r="F3105" t="s">
        <v>13</v>
      </c>
      <c r="G3105" t="s">
        <v>14</v>
      </c>
      <c r="H3105" t="s">
        <v>15</v>
      </c>
      <c r="I3105">
        <v>203.01</v>
      </c>
      <c r="J3105">
        <v>25.4</v>
      </c>
      <c r="K3105" t="s">
        <v>18</v>
      </c>
      <c r="L3105">
        <v>0</v>
      </c>
      <c r="M3105" t="str">
        <f t="shared" si="96"/>
        <v>71+</v>
      </c>
      <c r="N3105" t="str">
        <f t="shared" si="97"/>
        <v>Overweight</v>
      </c>
    </row>
    <row r="3106" spans="1:14" x14ac:dyDescent="0.2">
      <c r="A3106">
        <v>50663</v>
      </c>
      <c r="B3106" t="s">
        <v>19</v>
      </c>
      <c r="C3106">
        <v>62</v>
      </c>
      <c r="D3106">
        <v>0</v>
      </c>
      <c r="E3106">
        <v>0</v>
      </c>
      <c r="F3106" t="s">
        <v>13</v>
      </c>
      <c r="G3106" t="s">
        <v>23</v>
      </c>
      <c r="H3106" t="s">
        <v>15</v>
      </c>
      <c r="I3106">
        <v>110.84</v>
      </c>
      <c r="J3106">
        <v>23.4</v>
      </c>
      <c r="K3106" t="s">
        <v>20</v>
      </c>
      <c r="L3106">
        <v>0</v>
      </c>
      <c r="M3106" t="str">
        <f t="shared" si="96"/>
        <v>51-70</v>
      </c>
      <c r="N3106" t="str">
        <f t="shared" si="97"/>
        <v>Normal weight</v>
      </c>
    </row>
    <row r="3107" spans="1:14" x14ac:dyDescent="0.2">
      <c r="A3107">
        <v>60562</v>
      </c>
      <c r="B3107" t="s">
        <v>19</v>
      </c>
      <c r="C3107">
        <v>21</v>
      </c>
      <c r="D3107">
        <v>0</v>
      </c>
      <c r="E3107">
        <v>0</v>
      </c>
      <c r="F3107" t="s">
        <v>22</v>
      </c>
      <c r="G3107" t="s">
        <v>14</v>
      </c>
      <c r="H3107" t="s">
        <v>17</v>
      </c>
      <c r="I3107">
        <v>55.12</v>
      </c>
      <c r="J3107">
        <v>21.8</v>
      </c>
      <c r="K3107" t="s">
        <v>18</v>
      </c>
      <c r="L3107">
        <v>0</v>
      </c>
      <c r="M3107" t="str">
        <f t="shared" si="96"/>
        <v>18-30</v>
      </c>
      <c r="N3107" t="str">
        <f t="shared" si="97"/>
        <v>Normal weight</v>
      </c>
    </row>
    <row r="3108" spans="1:14" x14ac:dyDescent="0.2">
      <c r="A3108">
        <v>39936</v>
      </c>
      <c r="B3108" t="s">
        <v>19</v>
      </c>
      <c r="C3108">
        <v>49</v>
      </c>
      <c r="D3108">
        <v>0</v>
      </c>
      <c r="E3108">
        <v>0</v>
      </c>
      <c r="F3108" t="s">
        <v>13</v>
      </c>
      <c r="G3108" t="s">
        <v>14</v>
      </c>
      <c r="H3108" t="s">
        <v>17</v>
      </c>
      <c r="I3108">
        <v>61.57</v>
      </c>
      <c r="J3108">
        <v>37.9</v>
      </c>
      <c r="K3108" t="s">
        <v>16</v>
      </c>
      <c r="L3108">
        <v>0</v>
      </c>
      <c r="M3108" t="str">
        <f t="shared" si="96"/>
        <v>31-50</v>
      </c>
      <c r="N3108" t="str">
        <f t="shared" si="97"/>
        <v>Obese</v>
      </c>
    </row>
    <row r="3109" spans="1:14" x14ac:dyDescent="0.2">
      <c r="A3109">
        <v>6517</v>
      </c>
      <c r="B3109" t="s">
        <v>19</v>
      </c>
      <c r="C3109">
        <v>24</v>
      </c>
      <c r="D3109">
        <v>0</v>
      </c>
      <c r="E3109">
        <v>0</v>
      </c>
      <c r="F3109" t="s">
        <v>13</v>
      </c>
      <c r="G3109" t="s">
        <v>23</v>
      </c>
      <c r="H3109" t="s">
        <v>15</v>
      </c>
      <c r="I3109">
        <v>83.1</v>
      </c>
      <c r="J3109">
        <v>42.5</v>
      </c>
      <c r="K3109" t="s">
        <v>20</v>
      </c>
      <c r="L3109">
        <v>0</v>
      </c>
      <c r="M3109" t="str">
        <f t="shared" si="96"/>
        <v>18-30</v>
      </c>
      <c r="N3109" t="str">
        <f t="shared" si="97"/>
        <v>Obese</v>
      </c>
    </row>
    <row r="3110" spans="1:14" x14ac:dyDescent="0.2">
      <c r="A3110">
        <v>62576</v>
      </c>
      <c r="B3110" t="s">
        <v>19</v>
      </c>
      <c r="C3110">
        <v>56</v>
      </c>
      <c r="D3110">
        <v>0</v>
      </c>
      <c r="E3110">
        <v>0</v>
      </c>
      <c r="F3110" t="s">
        <v>13</v>
      </c>
      <c r="G3110" t="s">
        <v>14</v>
      </c>
      <c r="H3110" t="s">
        <v>15</v>
      </c>
      <c r="I3110">
        <v>66.319999999999993</v>
      </c>
      <c r="J3110">
        <v>23.4</v>
      </c>
      <c r="K3110" t="s">
        <v>18</v>
      </c>
      <c r="L3110">
        <v>0</v>
      </c>
      <c r="M3110" t="str">
        <f t="shared" si="96"/>
        <v>51-70</v>
      </c>
      <c r="N3110" t="str">
        <f t="shared" si="97"/>
        <v>Normal weight</v>
      </c>
    </row>
    <row r="3111" spans="1:14" x14ac:dyDescent="0.2">
      <c r="A3111">
        <v>18636</v>
      </c>
      <c r="B3111" t="s">
        <v>19</v>
      </c>
      <c r="C3111">
        <v>26</v>
      </c>
      <c r="D3111">
        <v>0</v>
      </c>
      <c r="E3111">
        <v>0</v>
      </c>
      <c r="F3111" t="s">
        <v>13</v>
      </c>
      <c r="G3111" t="s">
        <v>23</v>
      </c>
      <c r="H3111" t="s">
        <v>15</v>
      </c>
      <c r="I3111">
        <v>72.56</v>
      </c>
      <c r="J3111">
        <v>35.4</v>
      </c>
      <c r="K3111" t="s">
        <v>18</v>
      </c>
      <c r="L3111">
        <v>0</v>
      </c>
      <c r="M3111" t="str">
        <f t="shared" si="96"/>
        <v>18-30</v>
      </c>
      <c r="N3111" t="str">
        <f t="shared" si="97"/>
        <v>Obese</v>
      </c>
    </row>
    <row r="3112" spans="1:14" x14ac:dyDescent="0.2">
      <c r="A3112">
        <v>24299</v>
      </c>
      <c r="B3112" t="s">
        <v>12</v>
      </c>
      <c r="C3112">
        <v>54</v>
      </c>
      <c r="D3112">
        <v>1</v>
      </c>
      <c r="E3112">
        <v>0</v>
      </c>
      <c r="F3112" t="s">
        <v>13</v>
      </c>
      <c r="G3112" t="s">
        <v>21</v>
      </c>
      <c r="H3112" t="s">
        <v>17</v>
      </c>
      <c r="I3112">
        <v>97.99</v>
      </c>
      <c r="J3112">
        <v>32.299999999999997</v>
      </c>
      <c r="K3112" t="s">
        <v>20</v>
      </c>
      <c r="L3112">
        <v>0</v>
      </c>
      <c r="M3112" t="str">
        <f t="shared" si="96"/>
        <v>51-70</v>
      </c>
      <c r="N3112" t="str">
        <f t="shared" si="97"/>
        <v>Obese</v>
      </c>
    </row>
    <row r="3113" spans="1:14" x14ac:dyDescent="0.2">
      <c r="A3113">
        <v>40826</v>
      </c>
      <c r="B3113" t="s">
        <v>19</v>
      </c>
      <c r="C3113">
        <v>42</v>
      </c>
      <c r="D3113">
        <v>0</v>
      </c>
      <c r="E3113">
        <v>0</v>
      </c>
      <c r="F3113" t="s">
        <v>22</v>
      </c>
      <c r="G3113" t="s">
        <v>14</v>
      </c>
      <c r="H3113" t="s">
        <v>15</v>
      </c>
      <c r="I3113">
        <v>63.27</v>
      </c>
      <c r="J3113">
        <v>27</v>
      </c>
      <c r="K3113" t="s">
        <v>18</v>
      </c>
      <c r="L3113">
        <v>0</v>
      </c>
      <c r="M3113" t="str">
        <f t="shared" si="96"/>
        <v>31-50</v>
      </c>
      <c r="N3113" t="str">
        <f t="shared" si="97"/>
        <v>Overweight</v>
      </c>
    </row>
    <row r="3114" spans="1:14" x14ac:dyDescent="0.2">
      <c r="A3114">
        <v>53323</v>
      </c>
      <c r="B3114" t="s">
        <v>19</v>
      </c>
      <c r="C3114">
        <v>34</v>
      </c>
      <c r="D3114">
        <v>0</v>
      </c>
      <c r="E3114">
        <v>0</v>
      </c>
      <c r="F3114" t="s">
        <v>22</v>
      </c>
      <c r="G3114" t="s">
        <v>23</v>
      </c>
      <c r="H3114" t="s">
        <v>15</v>
      </c>
      <c r="I3114">
        <v>79.599999999999994</v>
      </c>
      <c r="J3114">
        <v>46.3</v>
      </c>
      <c r="K3114" t="s">
        <v>18</v>
      </c>
      <c r="L3114">
        <v>0</v>
      </c>
      <c r="M3114" t="str">
        <f t="shared" si="96"/>
        <v>31-50</v>
      </c>
      <c r="N3114" t="str">
        <f t="shared" si="97"/>
        <v>Obese</v>
      </c>
    </row>
    <row r="3115" spans="1:14" x14ac:dyDescent="0.2">
      <c r="A3115">
        <v>28717</v>
      </c>
      <c r="B3115" t="s">
        <v>19</v>
      </c>
      <c r="C3115">
        <v>56</v>
      </c>
      <c r="D3115">
        <v>1</v>
      </c>
      <c r="E3115">
        <v>0</v>
      </c>
      <c r="F3115" t="s">
        <v>13</v>
      </c>
      <c r="G3115" t="s">
        <v>14</v>
      </c>
      <c r="H3115" t="s">
        <v>17</v>
      </c>
      <c r="I3115">
        <v>177.56</v>
      </c>
      <c r="J3115">
        <v>30.1</v>
      </c>
      <c r="K3115" t="s">
        <v>18</v>
      </c>
      <c r="L3115">
        <v>0</v>
      </c>
      <c r="M3115" t="str">
        <f t="shared" si="96"/>
        <v>51-70</v>
      </c>
      <c r="N3115" t="str">
        <f t="shared" si="97"/>
        <v>Obese</v>
      </c>
    </row>
    <row r="3116" spans="1:14" x14ac:dyDescent="0.2">
      <c r="A3116">
        <v>53028</v>
      </c>
      <c r="B3116" t="s">
        <v>19</v>
      </c>
      <c r="C3116">
        <v>39</v>
      </c>
      <c r="D3116">
        <v>0</v>
      </c>
      <c r="E3116">
        <v>0</v>
      </c>
      <c r="F3116" t="s">
        <v>13</v>
      </c>
      <c r="G3116" t="s">
        <v>14</v>
      </c>
      <c r="H3116" t="s">
        <v>17</v>
      </c>
      <c r="I3116">
        <v>81.31</v>
      </c>
      <c r="J3116">
        <v>34.700000000000003</v>
      </c>
      <c r="K3116" t="s">
        <v>18</v>
      </c>
      <c r="L3116">
        <v>0</v>
      </c>
      <c r="M3116" t="str">
        <f t="shared" si="96"/>
        <v>31-50</v>
      </c>
      <c r="N3116" t="str">
        <f t="shared" si="97"/>
        <v>Obese</v>
      </c>
    </row>
    <row r="3117" spans="1:14" x14ac:dyDescent="0.2">
      <c r="A3117">
        <v>57757</v>
      </c>
      <c r="B3117" t="s">
        <v>19</v>
      </c>
      <c r="C3117">
        <v>77</v>
      </c>
      <c r="D3117">
        <v>0</v>
      </c>
      <c r="E3117">
        <v>0</v>
      </c>
      <c r="F3117" t="s">
        <v>13</v>
      </c>
      <c r="G3117" t="s">
        <v>21</v>
      </c>
      <c r="H3117" t="s">
        <v>17</v>
      </c>
      <c r="I3117">
        <v>59.91</v>
      </c>
      <c r="J3117">
        <v>18.3</v>
      </c>
      <c r="K3117" t="s">
        <v>18</v>
      </c>
      <c r="L3117">
        <v>0</v>
      </c>
      <c r="M3117" t="str">
        <f t="shared" si="96"/>
        <v>71+</v>
      </c>
      <c r="N3117" t="str">
        <f t="shared" si="97"/>
        <v>Below weight</v>
      </c>
    </row>
    <row r="3118" spans="1:14" x14ac:dyDescent="0.2">
      <c r="A3118">
        <v>70267</v>
      </c>
      <c r="B3118" t="s">
        <v>12</v>
      </c>
      <c r="C3118">
        <v>65</v>
      </c>
      <c r="D3118">
        <v>0</v>
      </c>
      <c r="E3118">
        <v>0</v>
      </c>
      <c r="F3118" t="s">
        <v>13</v>
      </c>
      <c r="G3118" t="s">
        <v>14</v>
      </c>
      <c r="H3118" t="s">
        <v>17</v>
      </c>
      <c r="I3118">
        <v>198.84</v>
      </c>
      <c r="J3118">
        <v>33.200000000000003</v>
      </c>
      <c r="K3118" t="s">
        <v>16</v>
      </c>
      <c r="L3118">
        <v>0</v>
      </c>
      <c r="M3118" t="str">
        <f t="shared" si="96"/>
        <v>51-70</v>
      </c>
      <c r="N3118" t="str">
        <f t="shared" si="97"/>
        <v>Obese</v>
      </c>
    </row>
    <row r="3119" spans="1:14" x14ac:dyDescent="0.2">
      <c r="A3119">
        <v>20258</v>
      </c>
      <c r="B3119" t="s">
        <v>12</v>
      </c>
      <c r="C3119">
        <v>25</v>
      </c>
      <c r="D3119">
        <v>0</v>
      </c>
      <c r="E3119">
        <v>0</v>
      </c>
      <c r="F3119" t="s">
        <v>22</v>
      </c>
      <c r="G3119" t="s">
        <v>14</v>
      </c>
      <c r="H3119" t="s">
        <v>15</v>
      </c>
      <c r="I3119">
        <v>87.17</v>
      </c>
      <c r="J3119">
        <v>25.1</v>
      </c>
      <c r="K3119" t="s">
        <v>18</v>
      </c>
      <c r="L3119">
        <v>0</v>
      </c>
      <c r="M3119" t="str">
        <f t="shared" si="96"/>
        <v>18-30</v>
      </c>
      <c r="N3119" t="str">
        <f t="shared" si="97"/>
        <v>Overweight</v>
      </c>
    </row>
    <row r="3120" spans="1:14" x14ac:dyDescent="0.2">
      <c r="A3120">
        <v>49925</v>
      </c>
      <c r="B3120" t="s">
        <v>19</v>
      </c>
      <c r="C3120">
        <v>60</v>
      </c>
      <c r="D3120">
        <v>0</v>
      </c>
      <c r="E3120">
        <v>0</v>
      </c>
      <c r="F3120" t="s">
        <v>13</v>
      </c>
      <c r="G3120" t="s">
        <v>14</v>
      </c>
      <c r="H3120" t="s">
        <v>17</v>
      </c>
      <c r="I3120">
        <v>84.54</v>
      </c>
      <c r="J3120">
        <v>23.4</v>
      </c>
      <c r="K3120" t="s">
        <v>20</v>
      </c>
      <c r="L3120">
        <v>0</v>
      </c>
      <c r="M3120" t="str">
        <f t="shared" si="96"/>
        <v>51-70</v>
      </c>
      <c r="N3120" t="str">
        <f t="shared" si="97"/>
        <v>Normal weight</v>
      </c>
    </row>
    <row r="3121" spans="1:14" x14ac:dyDescent="0.2">
      <c r="A3121">
        <v>72696</v>
      </c>
      <c r="B3121" t="s">
        <v>19</v>
      </c>
      <c r="C3121">
        <v>53</v>
      </c>
      <c r="D3121">
        <v>0</v>
      </c>
      <c r="E3121">
        <v>0</v>
      </c>
      <c r="F3121" t="s">
        <v>13</v>
      </c>
      <c r="G3121" t="s">
        <v>14</v>
      </c>
      <c r="H3121" t="s">
        <v>15</v>
      </c>
      <c r="I3121">
        <v>70.510000000000005</v>
      </c>
      <c r="J3121">
        <v>54.1</v>
      </c>
      <c r="K3121" t="s">
        <v>18</v>
      </c>
      <c r="L3121">
        <v>0</v>
      </c>
      <c r="M3121" t="str">
        <f t="shared" si="96"/>
        <v>51-70</v>
      </c>
      <c r="N3121" t="str">
        <f t="shared" si="97"/>
        <v>Obese</v>
      </c>
    </row>
    <row r="3122" spans="1:14" x14ac:dyDescent="0.2">
      <c r="A3122">
        <v>39708</v>
      </c>
      <c r="B3122" t="s">
        <v>12</v>
      </c>
      <c r="C3122">
        <v>55</v>
      </c>
      <c r="D3122">
        <v>0</v>
      </c>
      <c r="E3122">
        <v>0</v>
      </c>
      <c r="F3122" t="s">
        <v>13</v>
      </c>
      <c r="G3122" t="s">
        <v>14</v>
      </c>
      <c r="H3122" t="s">
        <v>17</v>
      </c>
      <c r="I3122">
        <v>56.87</v>
      </c>
      <c r="J3122">
        <v>28.9</v>
      </c>
      <c r="K3122" t="s">
        <v>16</v>
      </c>
      <c r="L3122">
        <v>0</v>
      </c>
      <c r="M3122" t="str">
        <f t="shared" si="96"/>
        <v>51-70</v>
      </c>
      <c r="N3122" t="str">
        <f t="shared" si="97"/>
        <v>Overweight</v>
      </c>
    </row>
    <row r="3123" spans="1:14" x14ac:dyDescent="0.2">
      <c r="A3123">
        <v>70540</v>
      </c>
      <c r="B3123" t="s">
        <v>19</v>
      </c>
      <c r="C3123">
        <v>39</v>
      </c>
      <c r="D3123">
        <v>0</v>
      </c>
      <c r="E3123">
        <v>0</v>
      </c>
      <c r="F3123" t="s">
        <v>13</v>
      </c>
      <c r="G3123" t="s">
        <v>14</v>
      </c>
      <c r="H3123" t="s">
        <v>15</v>
      </c>
      <c r="I3123">
        <v>243.52</v>
      </c>
      <c r="J3123">
        <v>37.200000000000003</v>
      </c>
      <c r="K3123" t="s">
        <v>20</v>
      </c>
      <c r="L3123">
        <v>0</v>
      </c>
      <c r="M3123" t="str">
        <f t="shared" si="96"/>
        <v>31-50</v>
      </c>
      <c r="N3123" t="str">
        <f t="shared" si="97"/>
        <v>Obese</v>
      </c>
    </row>
    <row r="3124" spans="1:14" x14ac:dyDescent="0.2">
      <c r="A3124">
        <v>44813</v>
      </c>
      <c r="B3124" t="s">
        <v>19</v>
      </c>
      <c r="C3124">
        <v>34</v>
      </c>
      <c r="D3124">
        <v>0</v>
      </c>
      <c r="E3124">
        <v>0</v>
      </c>
      <c r="F3124" t="s">
        <v>22</v>
      </c>
      <c r="G3124" t="s">
        <v>14</v>
      </c>
      <c r="H3124" t="s">
        <v>17</v>
      </c>
      <c r="I3124">
        <v>69.06</v>
      </c>
      <c r="J3124">
        <v>29</v>
      </c>
      <c r="K3124" t="s">
        <v>20</v>
      </c>
      <c r="L3124">
        <v>0</v>
      </c>
      <c r="M3124" t="str">
        <f t="shared" si="96"/>
        <v>31-50</v>
      </c>
      <c r="N3124" t="str">
        <f t="shared" si="97"/>
        <v>Overweight</v>
      </c>
    </row>
    <row r="3125" spans="1:14" x14ac:dyDescent="0.2">
      <c r="A3125">
        <v>47153</v>
      </c>
      <c r="B3125" t="s">
        <v>19</v>
      </c>
      <c r="C3125">
        <v>80</v>
      </c>
      <c r="D3125">
        <v>0</v>
      </c>
      <c r="E3125">
        <v>0</v>
      </c>
      <c r="F3125" t="s">
        <v>13</v>
      </c>
      <c r="G3125" t="s">
        <v>14</v>
      </c>
      <c r="H3125" t="s">
        <v>15</v>
      </c>
      <c r="I3125">
        <v>73.89</v>
      </c>
      <c r="J3125">
        <v>26.7</v>
      </c>
      <c r="K3125" t="s">
        <v>16</v>
      </c>
      <c r="L3125">
        <v>0</v>
      </c>
      <c r="M3125" t="str">
        <f t="shared" si="96"/>
        <v>71+</v>
      </c>
      <c r="N3125" t="str">
        <f t="shared" si="97"/>
        <v>Overweight</v>
      </c>
    </row>
    <row r="3126" spans="1:14" x14ac:dyDescent="0.2">
      <c r="A3126">
        <v>8175</v>
      </c>
      <c r="B3126" t="s">
        <v>12</v>
      </c>
      <c r="C3126">
        <v>20</v>
      </c>
      <c r="D3126">
        <v>0</v>
      </c>
      <c r="E3126">
        <v>0</v>
      </c>
      <c r="F3126" t="s">
        <v>22</v>
      </c>
      <c r="G3126" t="s">
        <v>14</v>
      </c>
      <c r="H3126" t="s">
        <v>15</v>
      </c>
      <c r="I3126">
        <v>84.49</v>
      </c>
      <c r="J3126">
        <v>20.5</v>
      </c>
      <c r="K3126" t="s">
        <v>18</v>
      </c>
      <c r="L3126">
        <v>0</v>
      </c>
      <c r="M3126" t="str">
        <f t="shared" si="96"/>
        <v>18-30</v>
      </c>
      <c r="N3126" t="str">
        <f t="shared" si="97"/>
        <v>Normal weight</v>
      </c>
    </row>
    <row r="3127" spans="1:14" x14ac:dyDescent="0.2">
      <c r="A3127">
        <v>61528</v>
      </c>
      <c r="B3127" t="s">
        <v>19</v>
      </c>
      <c r="C3127">
        <v>45</v>
      </c>
      <c r="D3127">
        <v>0</v>
      </c>
      <c r="E3127">
        <v>0</v>
      </c>
      <c r="F3127" t="s">
        <v>13</v>
      </c>
      <c r="G3127" t="s">
        <v>23</v>
      </c>
      <c r="H3127" t="s">
        <v>15</v>
      </c>
      <c r="I3127">
        <v>73.709999999999994</v>
      </c>
      <c r="J3127">
        <v>34.1</v>
      </c>
      <c r="K3127" t="s">
        <v>18</v>
      </c>
      <c r="L3127">
        <v>0</v>
      </c>
      <c r="M3127" t="str">
        <f t="shared" si="96"/>
        <v>31-50</v>
      </c>
      <c r="N3127" t="str">
        <f t="shared" si="97"/>
        <v>Obese</v>
      </c>
    </row>
    <row r="3128" spans="1:14" x14ac:dyDescent="0.2">
      <c r="A3128">
        <v>31189</v>
      </c>
      <c r="B3128" t="s">
        <v>12</v>
      </c>
      <c r="C3128">
        <v>54</v>
      </c>
      <c r="D3128">
        <v>0</v>
      </c>
      <c r="E3128">
        <v>0</v>
      </c>
      <c r="F3128" t="s">
        <v>13</v>
      </c>
      <c r="G3128" t="s">
        <v>23</v>
      </c>
      <c r="H3128" t="s">
        <v>15</v>
      </c>
      <c r="I3128">
        <v>72.959999999999994</v>
      </c>
      <c r="J3128">
        <v>37.700000000000003</v>
      </c>
      <c r="K3128" t="s">
        <v>20</v>
      </c>
      <c r="L3128">
        <v>0</v>
      </c>
      <c r="M3128" t="str">
        <f t="shared" si="96"/>
        <v>51-70</v>
      </c>
      <c r="N3128" t="str">
        <f t="shared" si="97"/>
        <v>Obese</v>
      </c>
    </row>
    <row r="3129" spans="1:14" x14ac:dyDescent="0.2">
      <c r="A3129">
        <v>11962</v>
      </c>
      <c r="B3129" t="s">
        <v>12</v>
      </c>
      <c r="C3129">
        <v>36</v>
      </c>
      <c r="D3129">
        <v>0</v>
      </c>
      <c r="E3129">
        <v>0</v>
      </c>
      <c r="F3129" t="s">
        <v>13</v>
      </c>
      <c r="G3129" t="s">
        <v>14</v>
      </c>
      <c r="H3129" t="s">
        <v>15</v>
      </c>
      <c r="I3129">
        <v>89.33</v>
      </c>
      <c r="J3129">
        <v>30.7</v>
      </c>
      <c r="K3129" t="s">
        <v>18</v>
      </c>
      <c r="L3129">
        <v>0</v>
      </c>
      <c r="M3129" t="str">
        <f t="shared" si="96"/>
        <v>31-50</v>
      </c>
      <c r="N3129" t="str">
        <f t="shared" si="97"/>
        <v>Obese</v>
      </c>
    </row>
    <row r="3130" spans="1:14" x14ac:dyDescent="0.2">
      <c r="A3130">
        <v>63650</v>
      </c>
      <c r="B3130" t="s">
        <v>19</v>
      </c>
      <c r="C3130">
        <v>47</v>
      </c>
      <c r="D3130">
        <v>0</v>
      </c>
      <c r="E3130">
        <v>0</v>
      </c>
      <c r="F3130" t="s">
        <v>13</v>
      </c>
      <c r="G3130" t="s">
        <v>23</v>
      </c>
      <c r="H3130" t="s">
        <v>15</v>
      </c>
      <c r="I3130">
        <v>135.79</v>
      </c>
      <c r="J3130">
        <v>32.1</v>
      </c>
      <c r="K3130" t="s">
        <v>16</v>
      </c>
      <c r="L3130">
        <v>0</v>
      </c>
      <c r="M3130" t="str">
        <f t="shared" si="96"/>
        <v>31-50</v>
      </c>
      <c r="N3130" t="str">
        <f t="shared" si="97"/>
        <v>Obese</v>
      </c>
    </row>
    <row r="3131" spans="1:14" x14ac:dyDescent="0.2">
      <c r="A3131">
        <v>40240</v>
      </c>
      <c r="B3131" t="s">
        <v>12</v>
      </c>
      <c r="C3131">
        <v>40</v>
      </c>
      <c r="D3131">
        <v>1</v>
      </c>
      <c r="E3131">
        <v>0</v>
      </c>
      <c r="F3131" t="s">
        <v>13</v>
      </c>
      <c r="G3131" t="s">
        <v>21</v>
      </c>
      <c r="H3131" t="s">
        <v>15</v>
      </c>
      <c r="I3131">
        <v>93.2</v>
      </c>
      <c r="J3131">
        <v>24.8</v>
      </c>
      <c r="K3131" t="s">
        <v>20</v>
      </c>
      <c r="L3131">
        <v>0</v>
      </c>
      <c r="M3131" t="str">
        <f t="shared" si="96"/>
        <v>31-50</v>
      </c>
      <c r="N3131" t="str">
        <f t="shared" si="97"/>
        <v>Normal weight</v>
      </c>
    </row>
    <row r="3132" spans="1:14" x14ac:dyDescent="0.2">
      <c r="A3132">
        <v>25931</v>
      </c>
      <c r="B3132" t="s">
        <v>19</v>
      </c>
      <c r="C3132">
        <v>71</v>
      </c>
      <c r="D3132">
        <v>0</v>
      </c>
      <c r="E3132">
        <v>0</v>
      </c>
      <c r="F3132" t="s">
        <v>13</v>
      </c>
      <c r="G3132" t="s">
        <v>21</v>
      </c>
      <c r="H3132" t="s">
        <v>15</v>
      </c>
      <c r="I3132">
        <v>208.31</v>
      </c>
      <c r="J3132">
        <v>31.8</v>
      </c>
      <c r="K3132" t="s">
        <v>16</v>
      </c>
      <c r="L3132">
        <v>0</v>
      </c>
      <c r="M3132" t="str">
        <f t="shared" si="96"/>
        <v>71+</v>
      </c>
      <c r="N3132" t="str">
        <f t="shared" si="97"/>
        <v>Obese</v>
      </c>
    </row>
    <row r="3133" spans="1:14" x14ac:dyDescent="0.2">
      <c r="A3133">
        <v>21292</v>
      </c>
      <c r="B3133" t="s">
        <v>12</v>
      </c>
      <c r="C3133">
        <v>38</v>
      </c>
      <c r="D3133">
        <v>0</v>
      </c>
      <c r="E3133">
        <v>0</v>
      </c>
      <c r="F3133" t="s">
        <v>13</v>
      </c>
      <c r="G3133" t="s">
        <v>14</v>
      </c>
      <c r="H3133" t="s">
        <v>17</v>
      </c>
      <c r="I3133">
        <v>111.33</v>
      </c>
      <c r="J3133">
        <v>27</v>
      </c>
      <c r="K3133" t="s">
        <v>18</v>
      </c>
      <c r="L3133">
        <v>0</v>
      </c>
      <c r="M3133" t="str">
        <f t="shared" si="96"/>
        <v>31-50</v>
      </c>
      <c r="N3133" t="str">
        <f t="shared" si="97"/>
        <v>Overweight</v>
      </c>
    </row>
    <row r="3134" spans="1:14" x14ac:dyDescent="0.2">
      <c r="A3134">
        <v>30457</v>
      </c>
      <c r="B3134" t="s">
        <v>19</v>
      </c>
      <c r="C3134">
        <v>53</v>
      </c>
      <c r="D3134">
        <v>1</v>
      </c>
      <c r="E3134">
        <v>0</v>
      </c>
      <c r="F3134" t="s">
        <v>13</v>
      </c>
      <c r="G3134" t="s">
        <v>23</v>
      </c>
      <c r="H3134" t="s">
        <v>17</v>
      </c>
      <c r="I3134">
        <v>98.61</v>
      </c>
      <c r="J3134">
        <v>38.799999999999997</v>
      </c>
      <c r="K3134" t="s">
        <v>20</v>
      </c>
      <c r="L3134">
        <v>0</v>
      </c>
      <c r="M3134" t="str">
        <f t="shared" si="96"/>
        <v>51-70</v>
      </c>
      <c r="N3134" t="str">
        <f t="shared" si="97"/>
        <v>Obese</v>
      </c>
    </row>
    <row r="3135" spans="1:14" x14ac:dyDescent="0.2">
      <c r="A3135">
        <v>5951</v>
      </c>
      <c r="B3135" t="s">
        <v>12</v>
      </c>
      <c r="C3135">
        <v>28</v>
      </c>
      <c r="D3135">
        <v>1</v>
      </c>
      <c r="E3135">
        <v>0</v>
      </c>
      <c r="F3135" t="s">
        <v>22</v>
      </c>
      <c r="G3135" t="s">
        <v>14</v>
      </c>
      <c r="H3135" t="s">
        <v>15</v>
      </c>
      <c r="I3135">
        <v>86.61</v>
      </c>
      <c r="J3135">
        <v>38.6</v>
      </c>
      <c r="K3135" t="s">
        <v>20</v>
      </c>
      <c r="L3135">
        <v>0</v>
      </c>
      <c r="M3135" t="str">
        <f t="shared" si="96"/>
        <v>18-30</v>
      </c>
      <c r="N3135" t="str">
        <f t="shared" si="97"/>
        <v>Obese</v>
      </c>
    </row>
    <row r="3136" spans="1:14" x14ac:dyDescent="0.2">
      <c r="A3136">
        <v>8690</v>
      </c>
      <c r="B3136" t="s">
        <v>19</v>
      </c>
      <c r="C3136">
        <v>81</v>
      </c>
      <c r="D3136">
        <v>0</v>
      </c>
      <c r="E3136">
        <v>0</v>
      </c>
      <c r="F3136" t="s">
        <v>13</v>
      </c>
      <c r="G3136" t="s">
        <v>14</v>
      </c>
      <c r="H3136" t="s">
        <v>15</v>
      </c>
      <c r="I3136">
        <v>80.44</v>
      </c>
      <c r="J3136">
        <v>32.200000000000003</v>
      </c>
      <c r="K3136" t="s">
        <v>18</v>
      </c>
      <c r="L3136">
        <v>0</v>
      </c>
      <c r="M3136" t="str">
        <f t="shared" si="96"/>
        <v>71+</v>
      </c>
      <c r="N3136" t="str">
        <f t="shared" si="97"/>
        <v>Obese</v>
      </c>
    </row>
    <row r="3137" spans="1:14" x14ac:dyDescent="0.2">
      <c r="A3137">
        <v>25982</v>
      </c>
      <c r="B3137" t="s">
        <v>12</v>
      </c>
      <c r="C3137">
        <v>24</v>
      </c>
      <c r="D3137">
        <v>0</v>
      </c>
      <c r="E3137">
        <v>0</v>
      </c>
      <c r="F3137" t="s">
        <v>22</v>
      </c>
      <c r="G3137" t="s">
        <v>14</v>
      </c>
      <c r="H3137" t="s">
        <v>17</v>
      </c>
      <c r="I3137">
        <v>91.21</v>
      </c>
      <c r="J3137">
        <v>28.1</v>
      </c>
      <c r="K3137" t="s">
        <v>16</v>
      </c>
      <c r="L3137">
        <v>0</v>
      </c>
      <c r="M3137" t="str">
        <f t="shared" si="96"/>
        <v>18-30</v>
      </c>
      <c r="N3137" t="str">
        <f t="shared" si="97"/>
        <v>Overweight</v>
      </c>
    </row>
    <row r="3138" spans="1:14" x14ac:dyDescent="0.2">
      <c r="A3138">
        <v>70058</v>
      </c>
      <c r="B3138" t="s">
        <v>19</v>
      </c>
      <c r="C3138">
        <v>62</v>
      </c>
      <c r="D3138">
        <v>1</v>
      </c>
      <c r="E3138">
        <v>0</v>
      </c>
      <c r="F3138" t="s">
        <v>13</v>
      </c>
      <c r="G3138" t="s">
        <v>21</v>
      </c>
      <c r="H3138" t="s">
        <v>15</v>
      </c>
      <c r="I3138">
        <v>103.69</v>
      </c>
      <c r="J3138">
        <v>35.200000000000003</v>
      </c>
      <c r="K3138" t="s">
        <v>20</v>
      </c>
      <c r="L3138">
        <v>0</v>
      </c>
      <c r="M3138" t="str">
        <f t="shared" ref="M3138:M3201" si="98">IF(C3138&gt;=18,IF(C3138&lt;=30,"18-30",IF(C3138&lt;=50,"31-50",IF(C3138&lt;=70,"51-70","71+"))),"N/A")</f>
        <v>51-70</v>
      </c>
      <c r="N3138" t="str">
        <f t="shared" si="97"/>
        <v>Obese</v>
      </c>
    </row>
    <row r="3139" spans="1:14" x14ac:dyDescent="0.2">
      <c r="A3139">
        <v>61868</v>
      </c>
      <c r="B3139" t="s">
        <v>19</v>
      </c>
      <c r="C3139">
        <v>62</v>
      </c>
      <c r="D3139">
        <v>0</v>
      </c>
      <c r="E3139">
        <v>0</v>
      </c>
      <c r="F3139" t="s">
        <v>13</v>
      </c>
      <c r="G3139" t="s">
        <v>14</v>
      </c>
      <c r="H3139" t="s">
        <v>15</v>
      </c>
      <c r="I3139">
        <v>74.12</v>
      </c>
      <c r="J3139">
        <v>21.8</v>
      </c>
      <c r="K3139" t="s">
        <v>16</v>
      </c>
      <c r="L3139">
        <v>0</v>
      </c>
      <c r="M3139" t="str">
        <f t="shared" si="98"/>
        <v>51-70</v>
      </c>
      <c r="N3139" t="str">
        <f t="shared" ref="N3139:N3202" si="99">IF(J3139&lt;18.5,"Below weight",IF(J3139&lt;25,"Normal weight",IF(J3139&lt;30,"Overweight","Obese")))</f>
        <v>Normal weight</v>
      </c>
    </row>
    <row r="3140" spans="1:14" x14ac:dyDescent="0.2">
      <c r="A3140">
        <v>46086</v>
      </c>
      <c r="B3140" t="s">
        <v>19</v>
      </c>
      <c r="C3140">
        <v>59</v>
      </c>
      <c r="D3140">
        <v>0</v>
      </c>
      <c r="E3140">
        <v>0</v>
      </c>
      <c r="F3140" t="s">
        <v>13</v>
      </c>
      <c r="G3140" t="s">
        <v>14</v>
      </c>
      <c r="H3140" t="s">
        <v>15</v>
      </c>
      <c r="I3140">
        <v>71.08</v>
      </c>
      <c r="J3140">
        <v>28.1</v>
      </c>
      <c r="K3140" t="s">
        <v>18</v>
      </c>
      <c r="L3140">
        <v>0</v>
      </c>
      <c r="M3140" t="str">
        <f t="shared" si="98"/>
        <v>51-70</v>
      </c>
      <c r="N3140" t="str">
        <f t="shared" si="99"/>
        <v>Overweight</v>
      </c>
    </row>
    <row r="3141" spans="1:14" x14ac:dyDescent="0.2">
      <c r="A3141">
        <v>68596</v>
      </c>
      <c r="B3141" t="s">
        <v>19</v>
      </c>
      <c r="C3141">
        <v>19</v>
      </c>
      <c r="D3141">
        <v>0</v>
      </c>
      <c r="E3141">
        <v>0</v>
      </c>
      <c r="F3141" t="s">
        <v>22</v>
      </c>
      <c r="G3141" t="s">
        <v>14</v>
      </c>
      <c r="H3141" t="s">
        <v>15</v>
      </c>
      <c r="I3141">
        <v>58.39</v>
      </c>
      <c r="J3141">
        <v>28.2</v>
      </c>
      <c r="K3141" t="s">
        <v>18</v>
      </c>
      <c r="L3141">
        <v>0</v>
      </c>
      <c r="M3141" t="str">
        <f t="shared" si="98"/>
        <v>18-30</v>
      </c>
      <c r="N3141" t="str">
        <f t="shared" si="99"/>
        <v>Overweight</v>
      </c>
    </row>
    <row r="3142" spans="1:14" x14ac:dyDescent="0.2">
      <c r="A3142">
        <v>10281</v>
      </c>
      <c r="B3142" t="s">
        <v>19</v>
      </c>
      <c r="C3142">
        <v>51</v>
      </c>
      <c r="D3142">
        <v>1</v>
      </c>
      <c r="E3142">
        <v>0</v>
      </c>
      <c r="F3142" t="s">
        <v>13</v>
      </c>
      <c r="G3142" t="s">
        <v>21</v>
      </c>
      <c r="H3142" t="s">
        <v>17</v>
      </c>
      <c r="I3142">
        <v>176.34</v>
      </c>
      <c r="J3142">
        <v>28.4</v>
      </c>
      <c r="K3142" t="s">
        <v>18</v>
      </c>
      <c r="L3142">
        <v>0</v>
      </c>
      <c r="M3142" t="str">
        <f t="shared" si="98"/>
        <v>51-70</v>
      </c>
      <c r="N3142" t="str">
        <f t="shared" si="99"/>
        <v>Overweight</v>
      </c>
    </row>
    <row r="3143" spans="1:14" x14ac:dyDescent="0.2">
      <c r="A3143">
        <v>31409</v>
      </c>
      <c r="B3143" t="s">
        <v>12</v>
      </c>
      <c r="C3143">
        <v>38</v>
      </c>
      <c r="D3143">
        <v>0</v>
      </c>
      <c r="E3143">
        <v>0</v>
      </c>
      <c r="F3143" t="s">
        <v>13</v>
      </c>
      <c r="G3143" t="s">
        <v>14</v>
      </c>
      <c r="H3143" t="s">
        <v>17</v>
      </c>
      <c r="I3143">
        <v>73.760000000000005</v>
      </c>
      <c r="J3143">
        <v>37.4</v>
      </c>
      <c r="K3143" t="s">
        <v>18</v>
      </c>
      <c r="L3143">
        <v>0</v>
      </c>
      <c r="M3143" t="str">
        <f t="shared" si="98"/>
        <v>31-50</v>
      </c>
      <c r="N3143" t="str">
        <f t="shared" si="99"/>
        <v>Obese</v>
      </c>
    </row>
    <row r="3144" spans="1:14" x14ac:dyDescent="0.2">
      <c r="A3144">
        <v>54067</v>
      </c>
      <c r="B3144" t="s">
        <v>19</v>
      </c>
      <c r="C3144">
        <v>26</v>
      </c>
      <c r="D3144">
        <v>0</v>
      </c>
      <c r="E3144">
        <v>0</v>
      </c>
      <c r="F3144" t="s">
        <v>22</v>
      </c>
      <c r="G3144" t="s">
        <v>14</v>
      </c>
      <c r="H3144" t="s">
        <v>17</v>
      </c>
      <c r="I3144">
        <v>67.209999999999994</v>
      </c>
      <c r="J3144">
        <v>21.8</v>
      </c>
      <c r="K3144" t="s">
        <v>16</v>
      </c>
      <c r="L3144">
        <v>0</v>
      </c>
      <c r="M3144" t="str">
        <f t="shared" si="98"/>
        <v>18-30</v>
      </c>
      <c r="N3144" t="str">
        <f t="shared" si="99"/>
        <v>Normal weight</v>
      </c>
    </row>
    <row r="3145" spans="1:14" x14ac:dyDescent="0.2">
      <c r="A3145">
        <v>61694</v>
      </c>
      <c r="B3145" t="s">
        <v>12</v>
      </c>
      <c r="C3145">
        <v>55</v>
      </c>
      <c r="D3145">
        <v>0</v>
      </c>
      <c r="E3145">
        <v>0</v>
      </c>
      <c r="F3145" t="s">
        <v>13</v>
      </c>
      <c r="G3145" t="s">
        <v>21</v>
      </c>
      <c r="H3145" t="s">
        <v>17</v>
      </c>
      <c r="I3145">
        <v>111.36</v>
      </c>
      <c r="J3145">
        <v>33.6</v>
      </c>
      <c r="K3145" t="s">
        <v>18</v>
      </c>
      <c r="L3145">
        <v>0</v>
      </c>
      <c r="M3145" t="str">
        <f t="shared" si="98"/>
        <v>51-70</v>
      </c>
      <c r="N3145" t="str">
        <f t="shared" si="99"/>
        <v>Obese</v>
      </c>
    </row>
    <row r="3146" spans="1:14" x14ac:dyDescent="0.2">
      <c r="A3146">
        <v>7453</v>
      </c>
      <c r="B3146" t="s">
        <v>19</v>
      </c>
      <c r="C3146">
        <v>44</v>
      </c>
      <c r="D3146">
        <v>0</v>
      </c>
      <c r="E3146">
        <v>0</v>
      </c>
      <c r="F3146" t="s">
        <v>13</v>
      </c>
      <c r="G3146" t="s">
        <v>14</v>
      </c>
      <c r="H3146" t="s">
        <v>15</v>
      </c>
      <c r="I3146">
        <v>84.07</v>
      </c>
      <c r="J3146">
        <v>21.2</v>
      </c>
      <c r="K3146" t="s">
        <v>20</v>
      </c>
      <c r="L3146">
        <v>0</v>
      </c>
      <c r="M3146" t="str">
        <f t="shared" si="98"/>
        <v>31-50</v>
      </c>
      <c r="N3146" t="str">
        <f t="shared" si="99"/>
        <v>Normal weight</v>
      </c>
    </row>
    <row r="3147" spans="1:14" x14ac:dyDescent="0.2">
      <c r="A3147">
        <v>66405</v>
      </c>
      <c r="B3147" t="s">
        <v>19</v>
      </c>
      <c r="C3147">
        <v>31</v>
      </c>
      <c r="D3147">
        <v>0</v>
      </c>
      <c r="E3147">
        <v>0</v>
      </c>
      <c r="F3147" t="s">
        <v>13</v>
      </c>
      <c r="G3147" t="s">
        <v>14</v>
      </c>
      <c r="H3147" t="s">
        <v>15</v>
      </c>
      <c r="I3147">
        <v>117.31</v>
      </c>
      <c r="J3147">
        <v>28.4</v>
      </c>
      <c r="K3147" t="s">
        <v>18</v>
      </c>
      <c r="L3147">
        <v>0</v>
      </c>
      <c r="M3147" t="str">
        <f t="shared" si="98"/>
        <v>31-50</v>
      </c>
      <c r="N3147" t="str">
        <f t="shared" si="99"/>
        <v>Overweight</v>
      </c>
    </row>
    <row r="3148" spans="1:14" x14ac:dyDescent="0.2">
      <c r="A3148">
        <v>59945</v>
      </c>
      <c r="B3148" t="s">
        <v>19</v>
      </c>
      <c r="C3148">
        <v>23</v>
      </c>
      <c r="D3148">
        <v>0</v>
      </c>
      <c r="E3148">
        <v>0</v>
      </c>
      <c r="F3148" t="s">
        <v>22</v>
      </c>
      <c r="G3148" t="s">
        <v>14</v>
      </c>
      <c r="H3148" t="s">
        <v>15</v>
      </c>
      <c r="I3148">
        <v>132.88</v>
      </c>
      <c r="J3148">
        <v>24.9</v>
      </c>
      <c r="K3148" t="s">
        <v>18</v>
      </c>
      <c r="L3148">
        <v>0</v>
      </c>
      <c r="M3148" t="str">
        <f t="shared" si="98"/>
        <v>18-30</v>
      </c>
      <c r="N3148" t="str">
        <f t="shared" si="99"/>
        <v>Normal weight</v>
      </c>
    </row>
    <row r="3149" spans="1:14" x14ac:dyDescent="0.2">
      <c r="A3149">
        <v>16245</v>
      </c>
      <c r="B3149" t="s">
        <v>12</v>
      </c>
      <c r="C3149">
        <v>51</v>
      </c>
      <c r="D3149">
        <v>1</v>
      </c>
      <c r="E3149">
        <v>0</v>
      </c>
      <c r="F3149" t="s">
        <v>13</v>
      </c>
      <c r="G3149" t="s">
        <v>21</v>
      </c>
      <c r="H3149" t="s">
        <v>17</v>
      </c>
      <c r="I3149">
        <v>211.83</v>
      </c>
      <c r="J3149">
        <v>56.6</v>
      </c>
      <c r="K3149" t="s">
        <v>18</v>
      </c>
      <c r="L3149">
        <v>0</v>
      </c>
      <c r="M3149" t="str">
        <f t="shared" si="98"/>
        <v>51-70</v>
      </c>
      <c r="N3149" t="str">
        <f t="shared" si="99"/>
        <v>Obese</v>
      </c>
    </row>
    <row r="3150" spans="1:14" x14ac:dyDescent="0.2">
      <c r="A3150">
        <v>64661</v>
      </c>
      <c r="B3150" t="s">
        <v>19</v>
      </c>
      <c r="C3150">
        <v>81</v>
      </c>
      <c r="D3150">
        <v>0</v>
      </c>
      <c r="E3150">
        <v>0</v>
      </c>
      <c r="F3150" t="s">
        <v>22</v>
      </c>
      <c r="G3150" t="s">
        <v>21</v>
      </c>
      <c r="H3150" t="s">
        <v>15</v>
      </c>
      <c r="I3150">
        <v>57.42</v>
      </c>
      <c r="J3150">
        <v>33.700000000000003</v>
      </c>
      <c r="K3150" t="s">
        <v>18</v>
      </c>
      <c r="L3150">
        <v>0</v>
      </c>
      <c r="M3150" t="str">
        <f t="shared" si="98"/>
        <v>71+</v>
      </c>
      <c r="N3150" t="str">
        <f t="shared" si="99"/>
        <v>Obese</v>
      </c>
    </row>
    <row r="3151" spans="1:14" x14ac:dyDescent="0.2">
      <c r="A3151">
        <v>61376</v>
      </c>
      <c r="B3151" t="s">
        <v>12</v>
      </c>
      <c r="C3151">
        <v>38</v>
      </c>
      <c r="D3151">
        <v>0</v>
      </c>
      <c r="E3151">
        <v>0</v>
      </c>
      <c r="F3151" t="s">
        <v>13</v>
      </c>
      <c r="G3151" t="s">
        <v>14</v>
      </c>
      <c r="H3151" t="s">
        <v>15</v>
      </c>
      <c r="I3151">
        <v>215.69</v>
      </c>
      <c r="J3151">
        <v>38.6</v>
      </c>
      <c r="K3151" t="s">
        <v>16</v>
      </c>
      <c r="L3151">
        <v>0</v>
      </c>
      <c r="M3151" t="str">
        <f t="shared" si="98"/>
        <v>31-50</v>
      </c>
      <c r="N3151" t="str">
        <f t="shared" si="99"/>
        <v>Obese</v>
      </c>
    </row>
    <row r="3152" spans="1:14" x14ac:dyDescent="0.2">
      <c r="A3152">
        <v>47236</v>
      </c>
      <c r="B3152" t="s">
        <v>19</v>
      </c>
      <c r="C3152">
        <v>50</v>
      </c>
      <c r="D3152">
        <v>0</v>
      </c>
      <c r="E3152">
        <v>0</v>
      </c>
      <c r="F3152" t="s">
        <v>13</v>
      </c>
      <c r="G3152" t="s">
        <v>14</v>
      </c>
      <c r="H3152" t="s">
        <v>15</v>
      </c>
      <c r="I3152">
        <v>154.66999999999999</v>
      </c>
      <c r="J3152">
        <v>33.799999999999997</v>
      </c>
      <c r="K3152" t="s">
        <v>18</v>
      </c>
      <c r="L3152">
        <v>0</v>
      </c>
      <c r="M3152" t="str">
        <f t="shared" si="98"/>
        <v>31-50</v>
      </c>
      <c r="N3152" t="str">
        <f t="shared" si="99"/>
        <v>Obese</v>
      </c>
    </row>
    <row r="3153" spans="1:14" x14ac:dyDescent="0.2">
      <c r="A3153">
        <v>875</v>
      </c>
      <c r="B3153" t="s">
        <v>19</v>
      </c>
      <c r="C3153">
        <v>34</v>
      </c>
      <c r="D3153">
        <v>0</v>
      </c>
      <c r="E3153">
        <v>0</v>
      </c>
      <c r="F3153" t="s">
        <v>22</v>
      </c>
      <c r="G3153" t="s">
        <v>14</v>
      </c>
      <c r="H3153" t="s">
        <v>15</v>
      </c>
      <c r="I3153">
        <v>67.66</v>
      </c>
      <c r="J3153">
        <v>22.4</v>
      </c>
      <c r="K3153" t="s">
        <v>18</v>
      </c>
      <c r="L3153">
        <v>0</v>
      </c>
      <c r="M3153" t="str">
        <f t="shared" si="98"/>
        <v>31-50</v>
      </c>
      <c r="N3153" t="str">
        <f t="shared" si="99"/>
        <v>Normal weight</v>
      </c>
    </row>
    <row r="3154" spans="1:14" x14ac:dyDescent="0.2">
      <c r="A3154">
        <v>63986</v>
      </c>
      <c r="B3154" t="s">
        <v>12</v>
      </c>
      <c r="C3154">
        <v>60</v>
      </c>
      <c r="D3154">
        <v>0</v>
      </c>
      <c r="E3154">
        <v>0</v>
      </c>
      <c r="F3154" t="s">
        <v>13</v>
      </c>
      <c r="G3154" t="s">
        <v>14</v>
      </c>
      <c r="H3154" t="s">
        <v>17</v>
      </c>
      <c r="I3154">
        <v>153.47999999999999</v>
      </c>
      <c r="J3154">
        <v>37.299999999999997</v>
      </c>
      <c r="K3154" t="s">
        <v>18</v>
      </c>
      <c r="L3154">
        <v>0</v>
      </c>
      <c r="M3154" t="str">
        <f t="shared" si="98"/>
        <v>51-70</v>
      </c>
      <c r="N3154" t="str">
        <f t="shared" si="99"/>
        <v>Obese</v>
      </c>
    </row>
    <row r="3155" spans="1:14" x14ac:dyDescent="0.2">
      <c r="A3155">
        <v>55410</v>
      </c>
      <c r="B3155" t="s">
        <v>19</v>
      </c>
      <c r="C3155">
        <v>50</v>
      </c>
      <c r="D3155">
        <v>0</v>
      </c>
      <c r="E3155">
        <v>0</v>
      </c>
      <c r="F3155" t="s">
        <v>13</v>
      </c>
      <c r="G3155" t="s">
        <v>21</v>
      </c>
      <c r="H3155" t="s">
        <v>15</v>
      </c>
      <c r="I3155">
        <v>62.63</v>
      </c>
      <c r="J3155">
        <v>23.4</v>
      </c>
      <c r="K3155" t="s">
        <v>18</v>
      </c>
      <c r="L3155">
        <v>0</v>
      </c>
      <c r="M3155" t="str">
        <f t="shared" si="98"/>
        <v>31-50</v>
      </c>
      <c r="N3155" t="str">
        <f t="shared" si="99"/>
        <v>Normal weight</v>
      </c>
    </row>
    <row r="3156" spans="1:14" x14ac:dyDescent="0.2">
      <c r="A3156">
        <v>63287</v>
      </c>
      <c r="B3156" t="s">
        <v>19</v>
      </c>
      <c r="C3156">
        <v>49</v>
      </c>
      <c r="D3156">
        <v>0</v>
      </c>
      <c r="E3156">
        <v>0</v>
      </c>
      <c r="F3156" t="s">
        <v>13</v>
      </c>
      <c r="G3156" t="s">
        <v>14</v>
      </c>
      <c r="H3156" t="s">
        <v>15</v>
      </c>
      <c r="I3156">
        <v>77.930000000000007</v>
      </c>
      <c r="J3156">
        <v>39.1</v>
      </c>
      <c r="K3156" t="s">
        <v>20</v>
      </c>
      <c r="L3156">
        <v>0</v>
      </c>
      <c r="M3156" t="str">
        <f t="shared" si="98"/>
        <v>31-50</v>
      </c>
      <c r="N3156" t="str">
        <f t="shared" si="99"/>
        <v>Obese</v>
      </c>
    </row>
    <row r="3157" spans="1:14" x14ac:dyDescent="0.2">
      <c r="A3157">
        <v>50338</v>
      </c>
      <c r="B3157" t="s">
        <v>19</v>
      </c>
      <c r="C3157">
        <v>34</v>
      </c>
      <c r="D3157">
        <v>0</v>
      </c>
      <c r="E3157">
        <v>0</v>
      </c>
      <c r="F3157" t="s">
        <v>13</v>
      </c>
      <c r="G3157" t="s">
        <v>14</v>
      </c>
      <c r="H3157" t="s">
        <v>15</v>
      </c>
      <c r="I3157">
        <v>83.07</v>
      </c>
      <c r="J3157">
        <v>28</v>
      </c>
      <c r="K3157" t="s">
        <v>16</v>
      </c>
      <c r="L3157">
        <v>0</v>
      </c>
      <c r="M3157" t="str">
        <f t="shared" si="98"/>
        <v>31-50</v>
      </c>
      <c r="N3157" t="str">
        <f t="shared" si="99"/>
        <v>Overweight</v>
      </c>
    </row>
    <row r="3158" spans="1:14" x14ac:dyDescent="0.2">
      <c r="A3158">
        <v>58209</v>
      </c>
      <c r="B3158" t="s">
        <v>19</v>
      </c>
      <c r="C3158">
        <v>22</v>
      </c>
      <c r="D3158">
        <v>0</v>
      </c>
      <c r="E3158">
        <v>0</v>
      </c>
      <c r="F3158" t="s">
        <v>22</v>
      </c>
      <c r="G3158" t="s">
        <v>14</v>
      </c>
      <c r="H3158" t="s">
        <v>15</v>
      </c>
      <c r="I3158">
        <v>140.13999999999999</v>
      </c>
      <c r="J3158">
        <v>21.1</v>
      </c>
      <c r="K3158" t="s">
        <v>18</v>
      </c>
      <c r="L3158">
        <v>0</v>
      </c>
      <c r="M3158" t="str">
        <f t="shared" si="98"/>
        <v>18-30</v>
      </c>
      <c r="N3158" t="str">
        <f t="shared" si="99"/>
        <v>Normal weight</v>
      </c>
    </row>
    <row r="3159" spans="1:14" x14ac:dyDescent="0.2">
      <c r="A3159">
        <v>3251</v>
      </c>
      <c r="B3159" t="s">
        <v>12</v>
      </c>
      <c r="C3159">
        <v>54</v>
      </c>
      <c r="D3159">
        <v>0</v>
      </c>
      <c r="E3159">
        <v>0</v>
      </c>
      <c r="F3159" t="s">
        <v>13</v>
      </c>
      <c r="G3159" t="s">
        <v>14</v>
      </c>
      <c r="H3159" t="s">
        <v>15</v>
      </c>
      <c r="I3159">
        <v>111.37</v>
      </c>
      <c r="J3159">
        <v>29.1</v>
      </c>
      <c r="K3159" t="s">
        <v>16</v>
      </c>
      <c r="L3159">
        <v>0</v>
      </c>
      <c r="M3159" t="str">
        <f t="shared" si="98"/>
        <v>51-70</v>
      </c>
      <c r="N3159" t="str">
        <f t="shared" si="99"/>
        <v>Overweight</v>
      </c>
    </row>
    <row r="3160" spans="1:14" x14ac:dyDescent="0.2">
      <c r="A3160">
        <v>12677</v>
      </c>
      <c r="B3160" t="s">
        <v>19</v>
      </c>
      <c r="C3160">
        <v>60</v>
      </c>
      <c r="D3160">
        <v>0</v>
      </c>
      <c r="E3160">
        <v>0</v>
      </c>
      <c r="F3160" t="s">
        <v>13</v>
      </c>
      <c r="G3160" t="s">
        <v>14</v>
      </c>
      <c r="H3160" t="s">
        <v>17</v>
      </c>
      <c r="I3160">
        <v>99</v>
      </c>
      <c r="J3160">
        <v>26.1</v>
      </c>
      <c r="K3160" t="s">
        <v>18</v>
      </c>
      <c r="L3160">
        <v>0</v>
      </c>
      <c r="M3160" t="str">
        <f t="shared" si="98"/>
        <v>51-70</v>
      </c>
      <c r="N3160" t="str">
        <f t="shared" si="99"/>
        <v>Overweight</v>
      </c>
    </row>
    <row r="3161" spans="1:14" x14ac:dyDescent="0.2">
      <c r="A3161">
        <v>67940</v>
      </c>
      <c r="B3161" t="s">
        <v>19</v>
      </c>
      <c r="C3161">
        <v>46</v>
      </c>
      <c r="D3161">
        <v>0</v>
      </c>
      <c r="E3161">
        <v>0</v>
      </c>
      <c r="F3161" t="s">
        <v>13</v>
      </c>
      <c r="G3161" t="s">
        <v>23</v>
      </c>
      <c r="H3161" t="s">
        <v>17</v>
      </c>
      <c r="I3161">
        <v>83.88</v>
      </c>
      <c r="J3161">
        <v>27.1</v>
      </c>
      <c r="K3161" t="s">
        <v>18</v>
      </c>
      <c r="L3161">
        <v>0</v>
      </c>
      <c r="M3161" t="str">
        <f t="shared" si="98"/>
        <v>31-50</v>
      </c>
      <c r="N3161" t="str">
        <f t="shared" si="99"/>
        <v>Overweight</v>
      </c>
    </row>
    <row r="3162" spans="1:14" x14ac:dyDescent="0.2">
      <c r="A3162">
        <v>8145</v>
      </c>
      <c r="B3162" t="s">
        <v>12</v>
      </c>
      <c r="C3162">
        <v>30</v>
      </c>
      <c r="D3162">
        <v>0</v>
      </c>
      <c r="E3162">
        <v>0</v>
      </c>
      <c r="F3162" t="s">
        <v>22</v>
      </c>
      <c r="G3162" t="s">
        <v>14</v>
      </c>
      <c r="H3162" t="s">
        <v>15</v>
      </c>
      <c r="I3162">
        <v>86.21</v>
      </c>
      <c r="J3162">
        <v>28.8</v>
      </c>
      <c r="K3162" t="s">
        <v>20</v>
      </c>
      <c r="L3162">
        <v>0</v>
      </c>
      <c r="M3162" t="str">
        <f t="shared" si="98"/>
        <v>18-30</v>
      </c>
      <c r="N3162" t="str">
        <f t="shared" si="99"/>
        <v>Overweight</v>
      </c>
    </row>
    <row r="3163" spans="1:14" x14ac:dyDescent="0.2">
      <c r="A3163">
        <v>39393</v>
      </c>
      <c r="B3163" t="s">
        <v>19</v>
      </c>
      <c r="C3163">
        <v>63</v>
      </c>
      <c r="D3163">
        <v>0</v>
      </c>
      <c r="E3163">
        <v>0</v>
      </c>
      <c r="F3163" t="s">
        <v>13</v>
      </c>
      <c r="G3163" t="s">
        <v>14</v>
      </c>
      <c r="H3163" t="s">
        <v>15</v>
      </c>
      <c r="I3163">
        <v>57.06</v>
      </c>
      <c r="J3163">
        <v>37.9</v>
      </c>
      <c r="K3163" t="s">
        <v>18</v>
      </c>
      <c r="L3163">
        <v>0</v>
      </c>
      <c r="M3163" t="str">
        <f t="shared" si="98"/>
        <v>51-70</v>
      </c>
      <c r="N3163" t="str">
        <f t="shared" si="99"/>
        <v>Obese</v>
      </c>
    </row>
    <row r="3164" spans="1:14" x14ac:dyDescent="0.2">
      <c r="A3164">
        <v>12487</v>
      </c>
      <c r="B3164" t="s">
        <v>12</v>
      </c>
      <c r="C3164">
        <v>65</v>
      </c>
      <c r="D3164">
        <v>0</v>
      </c>
      <c r="E3164">
        <v>0</v>
      </c>
      <c r="F3164" t="s">
        <v>13</v>
      </c>
      <c r="G3164" t="s">
        <v>14</v>
      </c>
      <c r="H3164" t="s">
        <v>15</v>
      </c>
      <c r="I3164">
        <v>81.06</v>
      </c>
      <c r="J3164">
        <v>30.1</v>
      </c>
      <c r="K3164" t="s">
        <v>20</v>
      </c>
      <c r="L3164">
        <v>0</v>
      </c>
      <c r="M3164" t="str">
        <f t="shared" si="98"/>
        <v>51-70</v>
      </c>
      <c r="N3164" t="str">
        <f t="shared" si="99"/>
        <v>Obese</v>
      </c>
    </row>
    <row r="3165" spans="1:14" x14ac:dyDescent="0.2">
      <c r="A3165">
        <v>16513</v>
      </c>
      <c r="B3165" t="s">
        <v>12</v>
      </c>
      <c r="C3165">
        <v>78</v>
      </c>
      <c r="D3165">
        <v>0</v>
      </c>
      <c r="E3165">
        <v>0</v>
      </c>
      <c r="F3165" t="s">
        <v>13</v>
      </c>
      <c r="G3165" t="s">
        <v>14</v>
      </c>
      <c r="H3165" t="s">
        <v>15</v>
      </c>
      <c r="I3165">
        <v>104.37</v>
      </c>
      <c r="J3165">
        <v>29.7</v>
      </c>
      <c r="K3165" t="s">
        <v>18</v>
      </c>
      <c r="L3165">
        <v>0</v>
      </c>
      <c r="M3165" t="str">
        <f t="shared" si="98"/>
        <v>71+</v>
      </c>
      <c r="N3165" t="str">
        <f t="shared" si="99"/>
        <v>Overweight</v>
      </c>
    </row>
    <row r="3166" spans="1:14" x14ac:dyDescent="0.2">
      <c r="A3166">
        <v>63656</v>
      </c>
      <c r="B3166" t="s">
        <v>19</v>
      </c>
      <c r="C3166">
        <v>18</v>
      </c>
      <c r="D3166">
        <v>0</v>
      </c>
      <c r="E3166">
        <v>0</v>
      </c>
      <c r="F3166" t="s">
        <v>22</v>
      </c>
      <c r="G3166" t="s">
        <v>14</v>
      </c>
      <c r="H3166" t="s">
        <v>15</v>
      </c>
      <c r="I3166">
        <v>101.95</v>
      </c>
      <c r="J3166">
        <v>46</v>
      </c>
      <c r="K3166" t="s">
        <v>16</v>
      </c>
      <c r="L3166">
        <v>0</v>
      </c>
      <c r="M3166" t="str">
        <f t="shared" si="98"/>
        <v>18-30</v>
      </c>
      <c r="N3166" t="str">
        <f t="shared" si="99"/>
        <v>Obese</v>
      </c>
    </row>
    <row r="3167" spans="1:14" x14ac:dyDescent="0.2">
      <c r="A3167">
        <v>56233</v>
      </c>
      <c r="B3167" t="s">
        <v>19</v>
      </c>
      <c r="C3167">
        <v>44</v>
      </c>
      <c r="D3167">
        <v>0</v>
      </c>
      <c r="E3167">
        <v>0</v>
      </c>
      <c r="F3167" t="s">
        <v>22</v>
      </c>
      <c r="G3167" t="s">
        <v>14</v>
      </c>
      <c r="H3167" t="s">
        <v>17</v>
      </c>
      <c r="I3167">
        <v>116.95</v>
      </c>
      <c r="J3167">
        <v>26.1</v>
      </c>
      <c r="K3167" t="s">
        <v>18</v>
      </c>
      <c r="L3167">
        <v>0</v>
      </c>
      <c r="M3167" t="str">
        <f t="shared" si="98"/>
        <v>31-50</v>
      </c>
      <c r="N3167" t="str">
        <f t="shared" si="99"/>
        <v>Overweight</v>
      </c>
    </row>
    <row r="3168" spans="1:14" x14ac:dyDescent="0.2">
      <c r="A3168">
        <v>19601</v>
      </c>
      <c r="B3168" t="s">
        <v>19</v>
      </c>
      <c r="C3168">
        <v>19</v>
      </c>
      <c r="D3168">
        <v>0</v>
      </c>
      <c r="E3168">
        <v>0</v>
      </c>
      <c r="F3168" t="s">
        <v>22</v>
      </c>
      <c r="G3168" t="s">
        <v>14</v>
      </c>
      <c r="H3168" t="s">
        <v>15</v>
      </c>
      <c r="I3168">
        <v>100.6</v>
      </c>
      <c r="J3168">
        <v>20.5</v>
      </c>
      <c r="K3168" t="s">
        <v>18</v>
      </c>
      <c r="L3168">
        <v>0</v>
      </c>
      <c r="M3168" t="str">
        <f t="shared" si="98"/>
        <v>18-30</v>
      </c>
      <c r="N3168" t="str">
        <f t="shared" si="99"/>
        <v>Normal weight</v>
      </c>
    </row>
    <row r="3169" spans="1:14" x14ac:dyDescent="0.2">
      <c r="A3169">
        <v>949</v>
      </c>
      <c r="B3169" t="s">
        <v>12</v>
      </c>
      <c r="C3169">
        <v>20</v>
      </c>
      <c r="D3169">
        <v>0</v>
      </c>
      <c r="E3169">
        <v>0</v>
      </c>
      <c r="F3169" t="s">
        <v>22</v>
      </c>
      <c r="G3169" t="s">
        <v>14</v>
      </c>
      <c r="H3169" t="s">
        <v>17</v>
      </c>
      <c r="I3169">
        <v>75.900000000000006</v>
      </c>
      <c r="J3169">
        <v>32.200000000000003</v>
      </c>
      <c r="K3169" t="s">
        <v>18</v>
      </c>
      <c r="L3169">
        <v>0</v>
      </c>
      <c r="M3169" t="str">
        <f t="shared" si="98"/>
        <v>18-30</v>
      </c>
      <c r="N3169" t="str">
        <f t="shared" si="99"/>
        <v>Obese</v>
      </c>
    </row>
    <row r="3170" spans="1:14" x14ac:dyDescent="0.2">
      <c r="A3170">
        <v>10995</v>
      </c>
      <c r="B3170" t="s">
        <v>12</v>
      </c>
      <c r="C3170">
        <v>76</v>
      </c>
      <c r="D3170">
        <v>1</v>
      </c>
      <c r="E3170">
        <v>0</v>
      </c>
      <c r="F3170" t="s">
        <v>13</v>
      </c>
      <c r="G3170" t="s">
        <v>14</v>
      </c>
      <c r="H3170" t="s">
        <v>17</v>
      </c>
      <c r="I3170">
        <v>267.60000000000002</v>
      </c>
      <c r="J3170">
        <v>30.5</v>
      </c>
      <c r="K3170" t="s">
        <v>18</v>
      </c>
      <c r="L3170">
        <v>0</v>
      </c>
      <c r="M3170" t="str">
        <f t="shared" si="98"/>
        <v>71+</v>
      </c>
      <c r="N3170" t="str">
        <f t="shared" si="99"/>
        <v>Obese</v>
      </c>
    </row>
    <row r="3171" spans="1:14" x14ac:dyDescent="0.2">
      <c r="A3171">
        <v>53697</v>
      </c>
      <c r="B3171" t="s">
        <v>12</v>
      </c>
      <c r="C3171">
        <v>58</v>
      </c>
      <c r="D3171">
        <v>0</v>
      </c>
      <c r="E3171">
        <v>1</v>
      </c>
      <c r="F3171" t="s">
        <v>13</v>
      </c>
      <c r="G3171" t="s">
        <v>14</v>
      </c>
      <c r="H3171" t="s">
        <v>17</v>
      </c>
      <c r="I3171">
        <v>225.35</v>
      </c>
      <c r="J3171">
        <v>26.5</v>
      </c>
      <c r="K3171" t="s">
        <v>20</v>
      </c>
      <c r="L3171">
        <v>0</v>
      </c>
      <c r="M3171" t="str">
        <f t="shared" si="98"/>
        <v>51-70</v>
      </c>
      <c r="N3171" t="str">
        <f t="shared" si="99"/>
        <v>Overweight</v>
      </c>
    </row>
    <row r="3172" spans="1:14" x14ac:dyDescent="0.2">
      <c r="A3172">
        <v>30525</v>
      </c>
      <c r="B3172" t="s">
        <v>19</v>
      </c>
      <c r="C3172">
        <v>79</v>
      </c>
      <c r="D3172">
        <v>0</v>
      </c>
      <c r="E3172">
        <v>0</v>
      </c>
      <c r="F3172" t="s">
        <v>13</v>
      </c>
      <c r="G3172" t="s">
        <v>23</v>
      </c>
      <c r="H3172" t="s">
        <v>15</v>
      </c>
      <c r="I3172">
        <v>95.42</v>
      </c>
      <c r="J3172">
        <v>21.5</v>
      </c>
      <c r="K3172" t="s">
        <v>16</v>
      </c>
      <c r="L3172">
        <v>0</v>
      </c>
      <c r="M3172" t="str">
        <f t="shared" si="98"/>
        <v>71+</v>
      </c>
      <c r="N3172" t="str">
        <f t="shared" si="99"/>
        <v>Normal weight</v>
      </c>
    </row>
    <row r="3173" spans="1:14" x14ac:dyDescent="0.2">
      <c r="A3173">
        <v>25833</v>
      </c>
      <c r="B3173" t="s">
        <v>19</v>
      </c>
      <c r="C3173">
        <v>43</v>
      </c>
      <c r="D3173">
        <v>0</v>
      </c>
      <c r="E3173">
        <v>0</v>
      </c>
      <c r="F3173" t="s">
        <v>13</v>
      </c>
      <c r="G3173" t="s">
        <v>14</v>
      </c>
      <c r="H3173" t="s">
        <v>17</v>
      </c>
      <c r="I3173">
        <v>107.43</v>
      </c>
      <c r="J3173">
        <v>26.5</v>
      </c>
      <c r="K3173" t="s">
        <v>18</v>
      </c>
      <c r="L3173">
        <v>0</v>
      </c>
      <c r="M3173" t="str">
        <f t="shared" si="98"/>
        <v>31-50</v>
      </c>
      <c r="N3173" t="str">
        <f t="shared" si="99"/>
        <v>Overweight</v>
      </c>
    </row>
    <row r="3174" spans="1:14" x14ac:dyDescent="0.2">
      <c r="A3174">
        <v>64652</v>
      </c>
      <c r="B3174" t="s">
        <v>19</v>
      </c>
      <c r="C3174">
        <v>44</v>
      </c>
      <c r="D3174">
        <v>0</v>
      </c>
      <c r="E3174">
        <v>0</v>
      </c>
      <c r="F3174" t="s">
        <v>13</v>
      </c>
      <c r="G3174" t="s">
        <v>14</v>
      </c>
      <c r="H3174" t="s">
        <v>17</v>
      </c>
      <c r="I3174">
        <v>56.85</v>
      </c>
      <c r="J3174">
        <v>24.4</v>
      </c>
      <c r="K3174" t="s">
        <v>18</v>
      </c>
      <c r="L3174">
        <v>0</v>
      </c>
      <c r="M3174" t="str">
        <f t="shared" si="98"/>
        <v>31-50</v>
      </c>
      <c r="N3174" t="str">
        <f t="shared" si="99"/>
        <v>Normal weight</v>
      </c>
    </row>
    <row r="3175" spans="1:14" x14ac:dyDescent="0.2">
      <c r="A3175">
        <v>27853</v>
      </c>
      <c r="B3175" t="s">
        <v>19</v>
      </c>
      <c r="C3175">
        <v>34</v>
      </c>
      <c r="D3175">
        <v>0</v>
      </c>
      <c r="E3175">
        <v>0</v>
      </c>
      <c r="F3175" t="s">
        <v>13</v>
      </c>
      <c r="G3175" t="s">
        <v>21</v>
      </c>
      <c r="H3175" t="s">
        <v>17</v>
      </c>
      <c r="I3175">
        <v>88.68</v>
      </c>
      <c r="J3175">
        <v>23.9</v>
      </c>
      <c r="K3175" t="s">
        <v>18</v>
      </c>
      <c r="L3175">
        <v>0</v>
      </c>
      <c r="M3175" t="str">
        <f t="shared" si="98"/>
        <v>31-50</v>
      </c>
      <c r="N3175" t="str">
        <f t="shared" si="99"/>
        <v>Normal weight</v>
      </c>
    </row>
    <row r="3176" spans="1:14" x14ac:dyDescent="0.2">
      <c r="A3176">
        <v>6976</v>
      </c>
      <c r="B3176" t="s">
        <v>19</v>
      </c>
      <c r="C3176">
        <v>40</v>
      </c>
      <c r="D3176">
        <v>0</v>
      </c>
      <c r="E3176">
        <v>0</v>
      </c>
      <c r="F3176" t="s">
        <v>13</v>
      </c>
      <c r="G3176" t="s">
        <v>14</v>
      </c>
      <c r="H3176" t="s">
        <v>15</v>
      </c>
      <c r="I3176">
        <v>93.97</v>
      </c>
      <c r="J3176">
        <v>23.6</v>
      </c>
      <c r="K3176" t="s">
        <v>18</v>
      </c>
      <c r="L3176">
        <v>0</v>
      </c>
      <c r="M3176" t="str">
        <f t="shared" si="98"/>
        <v>31-50</v>
      </c>
      <c r="N3176" t="str">
        <f t="shared" si="99"/>
        <v>Normal weight</v>
      </c>
    </row>
    <row r="3177" spans="1:14" x14ac:dyDescent="0.2">
      <c r="A3177">
        <v>39229</v>
      </c>
      <c r="B3177" t="s">
        <v>19</v>
      </c>
      <c r="C3177">
        <v>24</v>
      </c>
      <c r="D3177">
        <v>0</v>
      </c>
      <c r="E3177">
        <v>0</v>
      </c>
      <c r="F3177" t="s">
        <v>13</v>
      </c>
      <c r="G3177" t="s">
        <v>14</v>
      </c>
      <c r="H3177" t="s">
        <v>17</v>
      </c>
      <c r="I3177">
        <v>67.989999999999995</v>
      </c>
      <c r="J3177">
        <v>32.1</v>
      </c>
      <c r="K3177" t="s">
        <v>18</v>
      </c>
      <c r="L3177">
        <v>0</v>
      </c>
      <c r="M3177" t="str">
        <f t="shared" si="98"/>
        <v>18-30</v>
      </c>
      <c r="N3177" t="str">
        <f t="shared" si="99"/>
        <v>Obese</v>
      </c>
    </row>
    <row r="3178" spans="1:14" x14ac:dyDescent="0.2">
      <c r="A3178">
        <v>49929</v>
      </c>
      <c r="B3178" t="s">
        <v>12</v>
      </c>
      <c r="C3178">
        <v>20</v>
      </c>
      <c r="D3178">
        <v>0</v>
      </c>
      <c r="E3178">
        <v>0</v>
      </c>
      <c r="F3178" t="s">
        <v>22</v>
      </c>
      <c r="G3178" t="s">
        <v>14</v>
      </c>
      <c r="H3178" t="s">
        <v>17</v>
      </c>
      <c r="I3178">
        <v>124.66</v>
      </c>
      <c r="J3178">
        <v>27.3</v>
      </c>
      <c r="K3178" t="s">
        <v>18</v>
      </c>
      <c r="L3178">
        <v>0</v>
      </c>
      <c r="M3178" t="str">
        <f t="shared" si="98"/>
        <v>18-30</v>
      </c>
      <c r="N3178" t="str">
        <f t="shared" si="99"/>
        <v>Overweight</v>
      </c>
    </row>
    <row r="3179" spans="1:14" x14ac:dyDescent="0.2">
      <c r="A3179">
        <v>56328</v>
      </c>
      <c r="B3179" t="s">
        <v>19</v>
      </c>
      <c r="C3179">
        <v>70</v>
      </c>
      <c r="D3179">
        <v>0</v>
      </c>
      <c r="E3179">
        <v>0</v>
      </c>
      <c r="F3179" t="s">
        <v>13</v>
      </c>
      <c r="G3179" t="s">
        <v>14</v>
      </c>
      <c r="H3179" t="s">
        <v>17</v>
      </c>
      <c r="I3179">
        <v>212.87</v>
      </c>
      <c r="J3179">
        <v>34.799999999999997</v>
      </c>
      <c r="K3179" t="s">
        <v>18</v>
      </c>
      <c r="L3179">
        <v>0</v>
      </c>
      <c r="M3179" t="str">
        <f t="shared" si="98"/>
        <v>51-70</v>
      </c>
      <c r="N3179" t="str">
        <f t="shared" si="99"/>
        <v>Obese</v>
      </c>
    </row>
    <row r="3180" spans="1:14" x14ac:dyDescent="0.2">
      <c r="A3180">
        <v>26742</v>
      </c>
      <c r="B3180" t="s">
        <v>19</v>
      </c>
      <c r="C3180">
        <v>68</v>
      </c>
      <c r="D3180">
        <v>0</v>
      </c>
      <c r="E3180">
        <v>0</v>
      </c>
      <c r="F3180" t="s">
        <v>13</v>
      </c>
      <c r="G3180" t="s">
        <v>23</v>
      </c>
      <c r="H3180" t="s">
        <v>15</v>
      </c>
      <c r="I3180">
        <v>96.75</v>
      </c>
      <c r="J3180">
        <v>28.4</v>
      </c>
      <c r="K3180" t="s">
        <v>16</v>
      </c>
      <c r="L3180">
        <v>0</v>
      </c>
      <c r="M3180" t="str">
        <f t="shared" si="98"/>
        <v>51-70</v>
      </c>
      <c r="N3180" t="str">
        <f t="shared" si="99"/>
        <v>Overweight</v>
      </c>
    </row>
    <row r="3181" spans="1:14" x14ac:dyDescent="0.2">
      <c r="A3181">
        <v>10829</v>
      </c>
      <c r="B3181" t="s">
        <v>19</v>
      </c>
      <c r="C3181">
        <v>21</v>
      </c>
      <c r="D3181">
        <v>0</v>
      </c>
      <c r="E3181">
        <v>0</v>
      </c>
      <c r="F3181" t="s">
        <v>22</v>
      </c>
      <c r="G3181" t="s">
        <v>14</v>
      </c>
      <c r="H3181" t="s">
        <v>17</v>
      </c>
      <c r="I3181">
        <v>71.34</v>
      </c>
      <c r="J3181">
        <v>24</v>
      </c>
      <c r="K3181" t="s">
        <v>18</v>
      </c>
      <c r="L3181">
        <v>0</v>
      </c>
      <c r="M3181" t="str">
        <f t="shared" si="98"/>
        <v>18-30</v>
      </c>
      <c r="N3181" t="str">
        <f t="shared" si="99"/>
        <v>Normal weight</v>
      </c>
    </row>
    <row r="3182" spans="1:14" x14ac:dyDescent="0.2">
      <c r="A3182">
        <v>70593</v>
      </c>
      <c r="B3182" t="s">
        <v>19</v>
      </c>
      <c r="C3182">
        <v>38</v>
      </c>
      <c r="D3182">
        <v>0</v>
      </c>
      <c r="E3182">
        <v>0</v>
      </c>
      <c r="F3182" t="s">
        <v>13</v>
      </c>
      <c r="G3182" t="s">
        <v>14</v>
      </c>
      <c r="H3182" t="s">
        <v>17</v>
      </c>
      <c r="I3182">
        <v>183.43</v>
      </c>
      <c r="J3182">
        <v>38.1</v>
      </c>
      <c r="K3182" t="s">
        <v>16</v>
      </c>
      <c r="L3182">
        <v>0</v>
      </c>
      <c r="M3182" t="str">
        <f t="shared" si="98"/>
        <v>31-50</v>
      </c>
      <c r="N3182" t="str">
        <f t="shared" si="99"/>
        <v>Obese</v>
      </c>
    </row>
    <row r="3183" spans="1:14" x14ac:dyDescent="0.2">
      <c r="A3183">
        <v>42647</v>
      </c>
      <c r="B3183" t="s">
        <v>19</v>
      </c>
      <c r="C3183">
        <v>59</v>
      </c>
      <c r="D3183">
        <v>0</v>
      </c>
      <c r="E3183">
        <v>0</v>
      </c>
      <c r="F3183" t="s">
        <v>13</v>
      </c>
      <c r="G3183" t="s">
        <v>23</v>
      </c>
      <c r="H3183" t="s">
        <v>15</v>
      </c>
      <c r="I3183">
        <v>101.19</v>
      </c>
      <c r="J3183">
        <v>29.9</v>
      </c>
      <c r="K3183" t="s">
        <v>16</v>
      </c>
      <c r="L3183">
        <v>0</v>
      </c>
      <c r="M3183" t="str">
        <f t="shared" si="98"/>
        <v>51-70</v>
      </c>
      <c r="N3183" t="str">
        <f t="shared" si="99"/>
        <v>Overweight</v>
      </c>
    </row>
    <row r="3184" spans="1:14" x14ac:dyDescent="0.2">
      <c r="A3184">
        <v>48109</v>
      </c>
      <c r="B3184" t="s">
        <v>19</v>
      </c>
      <c r="C3184">
        <v>79</v>
      </c>
      <c r="D3184">
        <v>0</v>
      </c>
      <c r="E3184">
        <v>1</v>
      </c>
      <c r="F3184" t="s">
        <v>13</v>
      </c>
      <c r="G3184" t="s">
        <v>14</v>
      </c>
      <c r="H3184" t="s">
        <v>17</v>
      </c>
      <c r="I3184">
        <v>88.51</v>
      </c>
      <c r="J3184">
        <v>24.5</v>
      </c>
      <c r="K3184" t="s">
        <v>18</v>
      </c>
      <c r="L3184">
        <v>0</v>
      </c>
      <c r="M3184" t="str">
        <f t="shared" si="98"/>
        <v>71+</v>
      </c>
      <c r="N3184" t="str">
        <f t="shared" si="99"/>
        <v>Normal weight</v>
      </c>
    </row>
    <row r="3185" spans="1:14" x14ac:dyDescent="0.2">
      <c r="A3185">
        <v>40732</v>
      </c>
      <c r="B3185" t="s">
        <v>19</v>
      </c>
      <c r="C3185">
        <v>50</v>
      </c>
      <c r="D3185">
        <v>0</v>
      </c>
      <c r="E3185">
        <v>0</v>
      </c>
      <c r="F3185" t="s">
        <v>13</v>
      </c>
      <c r="G3185" t="s">
        <v>21</v>
      </c>
      <c r="H3185" t="s">
        <v>17</v>
      </c>
      <c r="I3185">
        <v>126.85</v>
      </c>
      <c r="J3185">
        <v>49.5</v>
      </c>
      <c r="K3185" t="s">
        <v>16</v>
      </c>
      <c r="L3185">
        <v>0</v>
      </c>
      <c r="M3185" t="str">
        <f t="shared" si="98"/>
        <v>31-50</v>
      </c>
      <c r="N3185" t="str">
        <f t="shared" si="99"/>
        <v>Obese</v>
      </c>
    </row>
    <row r="3186" spans="1:14" x14ac:dyDescent="0.2">
      <c r="A3186">
        <v>58635</v>
      </c>
      <c r="B3186" t="s">
        <v>19</v>
      </c>
      <c r="C3186">
        <v>72</v>
      </c>
      <c r="D3186">
        <v>0</v>
      </c>
      <c r="E3186">
        <v>0</v>
      </c>
      <c r="F3186" t="s">
        <v>13</v>
      </c>
      <c r="G3186" t="s">
        <v>21</v>
      </c>
      <c r="H3186" t="s">
        <v>15</v>
      </c>
      <c r="I3186">
        <v>74.17</v>
      </c>
      <c r="J3186">
        <v>35.5</v>
      </c>
      <c r="K3186" t="s">
        <v>16</v>
      </c>
      <c r="L3186">
        <v>0</v>
      </c>
      <c r="M3186" t="str">
        <f t="shared" si="98"/>
        <v>71+</v>
      </c>
      <c r="N3186" t="str">
        <f t="shared" si="99"/>
        <v>Obese</v>
      </c>
    </row>
    <row r="3187" spans="1:14" x14ac:dyDescent="0.2">
      <c r="A3187">
        <v>844</v>
      </c>
      <c r="B3187" t="s">
        <v>19</v>
      </c>
      <c r="C3187">
        <v>54</v>
      </c>
      <c r="D3187">
        <v>0</v>
      </c>
      <c r="E3187">
        <v>0</v>
      </c>
      <c r="F3187" t="s">
        <v>13</v>
      </c>
      <c r="G3187" t="s">
        <v>14</v>
      </c>
      <c r="H3187" t="s">
        <v>15</v>
      </c>
      <c r="I3187">
        <v>76.040000000000006</v>
      </c>
      <c r="J3187">
        <v>29.5</v>
      </c>
      <c r="K3187" t="s">
        <v>20</v>
      </c>
      <c r="L3187">
        <v>0</v>
      </c>
      <c r="M3187" t="str">
        <f t="shared" si="98"/>
        <v>51-70</v>
      </c>
      <c r="N3187" t="str">
        <f t="shared" si="99"/>
        <v>Overweight</v>
      </c>
    </row>
    <row r="3188" spans="1:14" x14ac:dyDescent="0.2">
      <c r="A3188">
        <v>14688</v>
      </c>
      <c r="B3188" t="s">
        <v>19</v>
      </c>
      <c r="C3188">
        <v>44</v>
      </c>
      <c r="D3188">
        <v>0</v>
      </c>
      <c r="E3188">
        <v>0</v>
      </c>
      <c r="F3188" t="s">
        <v>13</v>
      </c>
      <c r="G3188" t="s">
        <v>14</v>
      </c>
      <c r="H3188" t="s">
        <v>15</v>
      </c>
      <c r="I3188">
        <v>73.87</v>
      </c>
      <c r="J3188">
        <v>28.8</v>
      </c>
      <c r="K3188" t="s">
        <v>20</v>
      </c>
      <c r="L3188">
        <v>0</v>
      </c>
      <c r="M3188" t="str">
        <f t="shared" si="98"/>
        <v>31-50</v>
      </c>
      <c r="N3188" t="str">
        <f t="shared" si="99"/>
        <v>Overweight</v>
      </c>
    </row>
    <row r="3189" spans="1:14" x14ac:dyDescent="0.2">
      <c r="A3189">
        <v>23026</v>
      </c>
      <c r="B3189" t="s">
        <v>19</v>
      </c>
      <c r="C3189">
        <v>48</v>
      </c>
      <c r="D3189">
        <v>0</v>
      </c>
      <c r="E3189">
        <v>0</v>
      </c>
      <c r="F3189" t="s">
        <v>13</v>
      </c>
      <c r="G3189" t="s">
        <v>14</v>
      </c>
      <c r="H3189" t="s">
        <v>17</v>
      </c>
      <c r="I3189">
        <v>99.07</v>
      </c>
      <c r="J3189">
        <v>22.1</v>
      </c>
      <c r="K3189" t="s">
        <v>18</v>
      </c>
      <c r="L3189">
        <v>0</v>
      </c>
      <c r="M3189" t="str">
        <f t="shared" si="98"/>
        <v>31-50</v>
      </c>
      <c r="N3189" t="str">
        <f t="shared" si="99"/>
        <v>Normal weight</v>
      </c>
    </row>
    <row r="3190" spans="1:14" x14ac:dyDescent="0.2">
      <c r="A3190">
        <v>30463</v>
      </c>
      <c r="B3190" t="s">
        <v>12</v>
      </c>
      <c r="C3190">
        <v>29</v>
      </c>
      <c r="D3190">
        <v>0</v>
      </c>
      <c r="E3190">
        <v>0</v>
      </c>
      <c r="F3190" t="s">
        <v>22</v>
      </c>
      <c r="G3190" t="s">
        <v>14</v>
      </c>
      <c r="H3190" t="s">
        <v>15</v>
      </c>
      <c r="I3190">
        <v>82.93</v>
      </c>
      <c r="J3190">
        <v>29.4</v>
      </c>
      <c r="K3190" t="s">
        <v>16</v>
      </c>
      <c r="L3190">
        <v>0</v>
      </c>
      <c r="M3190" t="str">
        <f t="shared" si="98"/>
        <v>18-30</v>
      </c>
      <c r="N3190" t="str">
        <f t="shared" si="99"/>
        <v>Overweight</v>
      </c>
    </row>
    <row r="3191" spans="1:14" x14ac:dyDescent="0.2">
      <c r="A3191">
        <v>50140</v>
      </c>
      <c r="B3191" t="s">
        <v>19</v>
      </c>
      <c r="C3191">
        <v>44</v>
      </c>
      <c r="D3191">
        <v>0</v>
      </c>
      <c r="E3191">
        <v>0</v>
      </c>
      <c r="F3191" t="s">
        <v>13</v>
      </c>
      <c r="G3191" t="s">
        <v>23</v>
      </c>
      <c r="H3191" t="s">
        <v>17</v>
      </c>
      <c r="I3191">
        <v>133.24</v>
      </c>
      <c r="J3191">
        <v>45</v>
      </c>
      <c r="K3191" t="s">
        <v>20</v>
      </c>
      <c r="L3191">
        <v>0</v>
      </c>
      <c r="M3191" t="str">
        <f t="shared" si="98"/>
        <v>31-50</v>
      </c>
      <c r="N3191" t="str">
        <f t="shared" si="99"/>
        <v>Obese</v>
      </c>
    </row>
    <row r="3192" spans="1:14" x14ac:dyDescent="0.2">
      <c r="A3192">
        <v>36837</v>
      </c>
      <c r="B3192" t="s">
        <v>19</v>
      </c>
      <c r="C3192">
        <v>61</v>
      </c>
      <c r="D3192">
        <v>0</v>
      </c>
      <c r="E3192">
        <v>0</v>
      </c>
      <c r="F3192" t="s">
        <v>13</v>
      </c>
      <c r="G3192" t="s">
        <v>21</v>
      </c>
      <c r="H3192" t="s">
        <v>15</v>
      </c>
      <c r="I3192">
        <v>69.88</v>
      </c>
      <c r="J3192">
        <v>27.1</v>
      </c>
      <c r="K3192" t="s">
        <v>18</v>
      </c>
      <c r="L3192">
        <v>0</v>
      </c>
      <c r="M3192" t="str">
        <f t="shared" si="98"/>
        <v>51-70</v>
      </c>
      <c r="N3192" t="str">
        <f t="shared" si="99"/>
        <v>Overweight</v>
      </c>
    </row>
    <row r="3193" spans="1:14" x14ac:dyDescent="0.2">
      <c r="A3193">
        <v>19826</v>
      </c>
      <c r="B3193" t="s">
        <v>19</v>
      </c>
      <c r="C3193">
        <v>81</v>
      </c>
      <c r="D3193">
        <v>0</v>
      </c>
      <c r="E3193">
        <v>0</v>
      </c>
      <c r="F3193" t="s">
        <v>13</v>
      </c>
      <c r="G3193" t="s">
        <v>21</v>
      </c>
      <c r="H3193" t="s">
        <v>17</v>
      </c>
      <c r="I3193">
        <v>86.05</v>
      </c>
      <c r="J3193">
        <v>20.100000000000001</v>
      </c>
      <c r="K3193" t="s">
        <v>16</v>
      </c>
      <c r="L3193">
        <v>0</v>
      </c>
      <c r="M3193" t="str">
        <f t="shared" si="98"/>
        <v>71+</v>
      </c>
      <c r="N3193" t="str">
        <f t="shared" si="99"/>
        <v>Normal weight</v>
      </c>
    </row>
    <row r="3194" spans="1:14" x14ac:dyDescent="0.2">
      <c r="A3194">
        <v>37713</v>
      </c>
      <c r="B3194" t="s">
        <v>12</v>
      </c>
      <c r="C3194">
        <v>29</v>
      </c>
      <c r="D3194">
        <v>0</v>
      </c>
      <c r="E3194">
        <v>0</v>
      </c>
      <c r="F3194" t="s">
        <v>13</v>
      </c>
      <c r="G3194" t="s">
        <v>14</v>
      </c>
      <c r="H3194" t="s">
        <v>15</v>
      </c>
      <c r="I3194">
        <v>185.27</v>
      </c>
      <c r="J3194">
        <v>31.3</v>
      </c>
      <c r="K3194" t="s">
        <v>18</v>
      </c>
      <c r="L3194">
        <v>0</v>
      </c>
      <c r="M3194" t="str">
        <f t="shared" si="98"/>
        <v>18-30</v>
      </c>
      <c r="N3194" t="str">
        <f t="shared" si="99"/>
        <v>Obese</v>
      </c>
    </row>
    <row r="3195" spans="1:14" x14ac:dyDescent="0.2">
      <c r="A3195">
        <v>15517</v>
      </c>
      <c r="B3195" t="s">
        <v>19</v>
      </c>
      <c r="C3195">
        <v>35</v>
      </c>
      <c r="D3195">
        <v>0</v>
      </c>
      <c r="E3195">
        <v>0</v>
      </c>
      <c r="F3195" t="s">
        <v>13</v>
      </c>
      <c r="G3195" t="s">
        <v>14</v>
      </c>
      <c r="H3195" t="s">
        <v>15</v>
      </c>
      <c r="I3195">
        <v>81.900000000000006</v>
      </c>
      <c r="J3195">
        <v>24.5</v>
      </c>
      <c r="K3195" t="s">
        <v>18</v>
      </c>
      <c r="L3195">
        <v>0</v>
      </c>
      <c r="M3195" t="str">
        <f t="shared" si="98"/>
        <v>31-50</v>
      </c>
      <c r="N3195" t="str">
        <f t="shared" si="99"/>
        <v>Normal weight</v>
      </c>
    </row>
    <row r="3196" spans="1:14" x14ac:dyDescent="0.2">
      <c r="A3196">
        <v>57034</v>
      </c>
      <c r="B3196" t="s">
        <v>19</v>
      </c>
      <c r="C3196">
        <v>37</v>
      </c>
      <c r="D3196">
        <v>0</v>
      </c>
      <c r="E3196">
        <v>0</v>
      </c>
      <c r="F3196" t="s">
        <v>22</v>
      </c>
      <c r="G3196" t="s">
        <v>14</v>
      </c>
      <c r="H3196" t="s">
        <v>17</v>
      </c>
      <c r="I3196">
        <v>124.54</v>
      </c>
      <c r="J3196">
        <v>31.3</v>
      </c>
      <c r="K3196" t="s">
        <v>18</v>
      </c>
      <c r="L3196">
        <v>0</v>
      </c>
      <c r="M3196" t="str">
        <f t="shared" si="98"/>
        <v>31-50</v>
      </c>
      <c r="N3196" t="str">
        <f t="shared" si="99"/>
        <v>Obese</v>
      </c>
    </row>
    <row r="3197" spans="1:14" x14ac:dyDescent="0.2">
      <c r="A3197">
        <v>70718</v>
      </c>
      <c r="B3197" t="s">
        <v>12</v>
      </c>
      <c r="C3197">
        <v>33</v>
      </c>
      <c r="D3197">
        <v>0</v>
      </c>
      <c r="E3197">
        <v>0</v>
      </c>
      <c r="F3197" t="s">
        <v>13</v>
      </c>
      <c r="G3197" t="s">
        <v>14</v>
      </c>
      <c r="H3197" t="s">
        <v>17</v>
      </c>
      <c r="I3197">
        <v>153.34</v>
      </c>
      <c r="J3197">
        <v>31.5</v>
      </c>
      <c r="K3197" t="s">
        <v>18</v>
      </c>
      <c r="L3197">
        <v>0</v>
      </c>
      <c r="M3197" t="str">
        <f t="shared" si="98"/>
        <v>31-50</v>
      </c>
      <c r="N3197" t="str">
        <f t="shared" si="99"/>
        <v>Obese</v>
      </c>
    </row>
    <row r="3198" spans="1:14" x14ac:dyDescent="0.2">
      <c r="A3198">
        <v>50091</v>
      </c>
      <c r="B3198" t="s">
        <v>19</v>
      </c>
      <c r="C3198">
        <v>38</v>
      </c>
      <c r="D3198">
        <v>0</v>
      </c>
      <c r="E3198">
        <v>0</v>
      </c>
      <c r="F3198" t="s">
        <v>22</v>
      </c>
      <c r="G3198" t="s">
        <v>23</v>
      </c>
      <c r="H3198" t="s">
        <v>15</v>
      </c>
      <c r="I3198">
        <v>160.76</v>
      </c>
      <c r="J3198">
        <v>30.2</v>
      </c>
      <c r="K3198" t="s">
        <v>20</v>
      </c>
      <c r="L3198">
        <v>0</v>
      </c>
      <c r="M3198" t="str">
        <f t="shared" si="98"/>
        <v>31-50</v>
      </c>
      <c r="N3198" t="str">
        <f t="shared" si="99"/>
        <v>Obese</v>
      </c>
    </row>
    <row r="3199" spans="1:14" x14ac:dyDescent="0.2">
      <c r="A3199">
        <v>62416</v>
      </c>
      <c r="B3199" t="s">
        <v>19</v>
      </c>
      <c r="C3199">
        <v>26</v>
      </c>
      <c r="D3199">
        <v>0</v>
      </c>
      <c r="E3199">
        <v>0</v>
      </c>
      <c r="F3199" t="s">
        <v>13</v>
      </c>
      <c r="G3199" t="s">
        <v>14</v>
      </c>
      <c r="H3199" t="s">
        <v>17</v>
      </c>
      <c r="I3199">
        <v>73.290000000000006</v>
      </c>
      <c r="J3199">
        <v>27.8</v>
      </c>
      <c r="K3199" t="s">
        <v>18</v>
      </c>
      <c r="L3199">
        <v>0</v>
      </c>
      <c r="M3199" t="str">
        <f t="shared" si="98"/>
        <v>18-30</v>
      </c>
      <c r="N3199" t="str">
        <f t="shared" si="99"/>
        <v>Overweight</v>
      </c>
    </row>
    <row r="3200" spans="1:14" x14ac:dyDescent="0.2">
      <c r="A3200">
        <v>66951</v>
      </c>
      <c r="B3200" t="s">
        <v>19</v>
      </c>
      <c r="C3200">
        <v>72</v>
      </c>
      <c r="D3200">
        <v>0</v>
      </c>
      <c r="E3200">
        <v>0</v>
      </c>
      <c r="F3200" t="s">
        <v>13</v>
      </c>
      <c r="G3200" t="s">
        <v>14</v>
      </c>
      <c r="H3200" t="s">
        <v>15</v>
      </c>
      <c r="I3200">
        <v>206.49</v>
      </c>
      <c r="J3200">
        <v>26.3</v>
      </c>
      <c r="K3200" t="s">
        <v>18</v>
      </c>
      <c r="L3200">
        <v>0</v>
      </c>
      <c r="M3200" t="str">
        <f t="shared" si="98"/>
        <v>71+</v>
      </c>
      <c r="N3200" t="str">
        <f t="shared" si="99"/>
        <v>Overweight</v>
      </c>
    </row>
    <row r="3201" spans="1:14" x14ac:dyDescent="0.2">
      <c r="A3201">
        <v>28335</v>
      </c>
      <c r="B3201" t="s">
        <v>12</v>
      </c>
      <c r="C3201">
        <v>21</v>
      </c>
      <c r="D3201">
        <v>0</v>
      </c>
      <c r="E3201">
        <v>0</v>
      </c>
      <c r="F3201" t="s">
        <v>13</v>
      </c>
      <c r="G3201" t="s">
        <v>14</v>
      </c>
      <c r="H3201" t="s">
        <v>17</v>
      </c>
      <c r="I3201">
        <v>77.42</v>
      </c>
      <c r="J3201">
        <v>24.8</v>
      </c>
      <c r="K3201" t="s">
        <v>18</v>
      </c>
      <c r="L3201">
        <v>0</v>
      </c>
      <c r="M3201" t="str">
        <f t="shared" si="98"/>
        <v>18-30</v>
      </c>
      <c r="N3201" t="str">
        <f t="shared" si="99"/>
        <v>Normal weight</v>
      </c>
    </row>
    <row r="3202" spans="1:14" x14ac:dyDescent="0.2">
      <c r="A3202">
        <v>67465</v>
      </c>
      <c r="B3202" t="s">
        <v>19</v>
      </c>
      <c r="C3202">
        <v>20</v>
      </c>
      <c r="D3202">
        <v>0</v>
      </c>
      <c r="E3202">
        <v>0</v>
      </c>
      <c r="F3202" t="s">
        <v>22</v>
      </c>
      <c r="G3202" t="s">
        <v>14</v>
      </c>
      <c r="H3202" t="s">
        <v>17</v>
      </c>
      <c r="I3202">
        <v>117.59</v>
      </c>
      <c r="J3202">
        <v>17.100000000000001</v>
      </c>
      <c r="K3202" t="s">
        <v>18</v>
      </c>
      <c r="L3202">
        <v>0</v>
      </c>
      <c r="M3202" t="str">
        <f t="shared" ref="M3202:M3247" si="100">IF(C3202&gt;=18,IF(C3202&lt;=30,"18-30",IF(C3202&lt;=50,"31-50",IF(C3202&lt;=70,"51-70","71+"))),"N/A")</f>
        <v>18-30</v>
      </c>
      <c r="N3202" t="str">
        <f t="shared" si="99"/>
        <v>Below weight</v>
      </c>
    </row>
    <row r="3203" spans="1:14" x14ac:dyDescent="0.2">
      <c r="A3203">
        <v>19508</v>
      </c>
      <c r="B3203" t="s">
        <v>19</v>
      </c>
      <c r="C3203">
        <v>26</v>
      </c>
      <c r="D3203">
        <v>0</v>
      </c>
      <c r="E3203">
        <v>0</v>
      </c>
      <c r="F3203" t="s">
        <v>22</v>
      </c>
      <c r="G3203" t="s">
        <v>14</v>
      </c>
      <c r="H3203" t="s">
        <v>15</v>
      </c>
      <c r="I3203">
        <v>116.68</v>
      </c>
      <c r="J3203">
        <v>18.7</v>
      </c>
      <c r="K3203" t="s">
        <v>16</v>
      </c>
      <c r="L3203">
        <v>0</v>
      </c>
      <c r="M3203" t="str">
        <f t="shared" si="100"/>
        <v>18-30</v>
      </c>
      <c r="N3203" t="str">
        <f t="shared" ref="N3203:N3247" si="101">IF(J3203&lt;18.5,"Below weight",IF(J3203&lt;25,"Normal weight",IF(J3203&lt;30,"Overweight","Obese")))</f>
        <v>Normal weight</v>
      </c>
    </row>
    <row r="3204" spans="1:14" x14ac:dyDescent="0.2">
      <c r="A3204">
        <v>65405</v>
      </c>
      <c r="B3204" t="s">
        <v>19</v>
      </c>
      <c r="C3204">
        <v>79</v>
      </c>
      <c r="D3204">
        <v>0</v>
      </c>
      <c r="E3204">
        <v>0</v>
      </c>
      <c r="F3204" t="s">
        <v>22</v>
      </c>
      <c r="G3204" t="s">
        <v>14</v>
      </c>
      <c r="H3204" t="s">
        <v>15</v>
      </c>
      <c r="I3204">
        <v>253.86</v>
      </c>
      <c r="J3204">
        <v>28.8</v>
      </c>
      <c r="K3204" t="s">
        <v>16</v>
      </c>
      <c r="L3204">
        <v>0</v>
      </c>
      <c r="M3204" t="str">
        <f t="shared" si="100"/>
        <v>71+</v>
      </c>
      <c r="N3204" t="str">
        <f t="shared" si="101"/>
        <v>Overweight</v>
      </c>
    </row>
    <row r="3205" spans="1:14" x14ac:dyDescent="0.2">
      <c r="A3205">
        <v>49773</v>
      </c>
      <c r="B3205" t="s">
        <v>19</v>
      </c>
      <c r="C3205">
        <v>78</v>
      </c>
      <c r="D3205">
        <v>0</v>
      </c>
      <c r="E3205">
        <v>0</v>
      </c>
      <c r="F3205" t="s">
        <v>13</v>
      </c>
      <c r="G3205" t="s">
        <v>14</v>
      </c>
      <c r="H3205" t="s">
        <v>15</v>
      </c>
      <c r="I3205">
        <v>203.36</v>
      </c>
      <c r="J3205">
        <v>28.7</v>
      </c>
      <c r="K3205" t="s">
        <v>16</v>
      </c>
      <c r="L3205">
        <v>0</v>
      </c>
      <c r="M3205" t="str">
        <f t="shared" si="100"/>
        <v>71+</v>
      </c>
      <c r="N3205" t="str">
        <f t="shared" si="101"/>
        <v>Overweight</v>
      </c>
    </row>
    <row r="3206" spans="1:14" x14ac:dyDescent="0.2">
      <c r="A3206">
        <v>57159</v>
      </c>
      <c r="B3206" t="s">
        <v>12</v>
      </c>
      <c r="C3206">
        <v>56</v>
      </c>
      <c r="D3206">
        <v>0</v>
      </c>
      <c r="E3206">
        <v>0</v>
      </c>
      <c r="F3206" t="s">
        <v>13</v>
      </c>
      <c r="G3206" t="s">
        <v>21</v>
      </c>
      <c r="H3206" t="s">
        <v>17</v>
      </c>
      <c r="I3206">
        <v>125.87</v>
      </c>
      <c r="J3206">
        <v>24.6</v>
      </c>
      <c r="K3206" t="s">
        <v>18</v>
      </c>
      <c r="L3206">
        <v>0</v>
      </c>
      <c r="M3206" t="str">
        <f t="shared" si="100"/>
        <v>51-70</v>
      </c>
      <c r="N3206" t="str">
        <f t="shared" si="101"/>
        <v>Normal weight</v>
      </c>
    </row>
    <row r="3207" spans="1:14" x14ac:dyDescent="0.2">
      <c r="A3207">
        <v>69710</v>
      </c>
      <c r="B3207" t="s">
        <v>19</v>
      </c>
      <c r="C3207">
        <v>46</v>
      </c>
      <c r="D3207">
        <v>0</v>
      </c>
      <c r="E3207">
        <v>0</v>
      </c>
      <c r="F3207" t="s">
        <v>22</v>
      </c>
      <c r="G3207" t="s">
        <v>21</v>
      </c>
      <c r="H3207" t="s">
        <v>17</v>
      </c>
      <c r="I3207">
        <v>64.09</v>
      </c>
      <c r="J3207">
        <v>25.3</v>
      </c>
      <c r="K3207" t="s">
        <v>18</v>
      </c>
      <c r="L3207">
        <v>0</v>
      </c>
      <c r="M3207" t="str">
        <f t="shared" si="100"/>
        <v>31-50</v>
      </c>
      <c r="N3207" t="str">
        <f t="shared" si="101"/>
        <v>Overweight</v>
      </c>
    </row>
    <row r="3208" spans="1:14" x14ac:dyDescent="0.2">
      <c r="A3208">
        <v>44878</v>
      </c>
      <c r="B3208" t="s">
        <v>12</v>
      </c>
      <c r="C3208">
        <v>53</v>
      </c>
      <c r="D3208">
        <v>0</v>
      </c>
      <c r="E3208">
        <v>0</v>
      </c>
      <c r="F3208" t="s">
        <v>13</v>
      </c>
      <c r="G3208" t="s">
        <v>14</v>
      </c>
      <c r="H3208" t="s">
        <v>17</v>
      </c>
      <c r="I3208">
        <v>175.92</v>
      </c>
      <c r="J3208">
        <v>26.9</v>
      </c>
      <c r="K3208" t="s">
        <v>20</v>
      </c>
      <c r="L3208">
        <v>0</v>
      </c>
      <c r="M3208" t="str">
        <f t="shared" si="100"/>
        <v>51-70</v>
      </c>
      <c r="N3208" t="str">
        <f t="shared" si="101"/>
        <v>Overweight</v>
      </c>
    </row>
    <row r="3209" spans="1:14" x14ac:dyDescent="0.2">
      <c r="A3209">
        <v>40220</v>
      </c>
      <c r="B3209" t="s">
        <v>12</v>
      </c>
      <c r="C3209">
        <v>32</v>
      </c>
      <c r="D3209">
        <v>0</v>
      </c>
      <c r="E3209">
        <v>0</v>
      </c>
      <c r="F3209" t="s">
        <v>22</v>
      </c>
      <c r="G3209" t="s">
        <v>14</v>
      </c>
      <c r="H3209" t="s">
        <v>17</v>
      </c>
      <c r="I3209">
        <v>100.65</v>
      </c>
      <c r="J3209">
        <v>26.2</v>
      </c>
      <c r="K3209" t="s">
        <v>16</v>
      </c>
      <c r="L3209">
        <v>0</v>
      </c>
      <c r="M3209" t="str">
        <f t="shared" si="100"/>
        <v>31-50</v>
      </c>
      <c r="N3209" t="str">
        <f t="shared" si="101"/>
        <v>Overweight</v>
      </c>
    </row>
    <row r="3210" spans="1:14" x14ac:dyDescent="0.2">
      <c r="A3210">
        <v>27616</v>
      </c>
      <c r="B3210" t="s">
        <v>12</v>
      </c>
      <c r="C3210">
        <v>33</v>
      </c>
      <c r="D3210">
        <v>0</v>
      </c>
      <c r="E3210">
        <v>0</v>
      </c>
      <c r="F3210" t="s">
        <v>13</v>
      </c>
      <c r="G3210" t="s">
        <v>23</v>
      </c>
      <c r="H3210" t="s">
        <v>17</v>
      </c>
      <c r="I3210">
        <v>81.099999999999994</v>
      </c>
      <c r="J3210">
        <v>24.8</v>
      </c>
      <c r="K3210" t="s">
        <v>18</v>
      </c>
      <c r="L3210">
        <v>0</v>
      </c>
      <c r="M3210" t="str">
        <f t="shared" si="100"/>
        <v>31-50</v>
      </c>
      <c r="N3210" t="str">
        <f t="shared" si="101"/>
        <v>Normal weight</v>
      </c>
    </row>
    <row r="3211" spans="1:14" x14ac:dyDescent="0.2">
      <c r="A3211">
        <v>19801</v>
      </c>
      <c r="B3211" t="s">
        <v>19</v>
      </c>
      <c r="C3211">
        <v>44</v>
      </c>
      <c r="D3211">
        <v>0</v>
      </c>
      <c r="E3211">
        <v>0</v>
      </c>
      <c r="F3211" t="s">
        <v>13</v>
      </c>
      <c r="G3211" t="s">
        <v>14</v>
      </c>
      <c r="H3211" t="s">
        <v>17</v>
      </c>
      <c r="I3211">
        <v>98.3</v>
      </c>
      <c r="J3211">
        <v>25</v>
      </c>
      <c r="K3211" t="s">
        <v>18</v>
      </c>
      <c r="L3211">
        <v>0</v>
      </c>
      <c r="M3211" t="str">
        <f t="shared" si="100"/>
        <v>31-50</v>
      </c>
      <c r="N3211" t="str">
        <f t="shared" si="101"/>
        <v>Overweight</v>
      </c>
    </row>
    <row r="3212" spans="1:14" x14ac:dyDescent="0.2">
      <c r="A3212">
        <v>25102</v>
      </c>
      <c r="B3212" t="s">
        <v>19</v>
      </c>
      <c r="C3212">
        <v>51</v>
      </c>
      <c r="D3212">
        <v>0</v>
      </c>
      <c r="E3212">
        <v>0</v>
      </c>
      <c r="F3212" t="s">
        <v>13</v>
      </c>
      <c r="G3212" t="s">
        <v>23</v>
      </c>
      <c r="H3212" t="s">
        <v>15</v>
      </c>
      <c r="I3212">
        <v>95.16</v>
      </c>
      <c r="J3212">
        <v>42.7</v>
      </c>
      <c r="K3212" t="s">
        <v>16</v>
      </c>
      <c r="L3212">
        <v>0</v>
      </c>
      <c r="M3212" t="str">
        <f t="shared" si="100"/>
        <v>51-70</v>
      </c>
      <c r="N3212" t="str">
        <f t="shared" si="101"/>
        <v>Obese</v>
      </c>
    </row>
    <row r="3213" spans="1:14" x14ac:dyDescent="0.2">
      <c r="A3213">
        <v>29028</v>
      </c>
      <c r="B3213" t="s">
        <v>19</v>
      </c>
      <c r="C3213">
        <v>41</v>
      </c>
      <c r="D3213">
        <v>0</v>
      </c>
      <c r="E3213">
        <v>0</v>
      </c>
      <c r="F3213" t="s">
        <v>13</v>
      </c>
      <c r="G3213" t="s">
        <v>14</v>
      </c>
      <c r="H3213" t="s">
        <v>17</v>
      </c>
      <c r="I3213">
        <v>91.04</v>
      </c>
      <c r="J3213">
        <v>24.5</v>
      </c>
      <c r="K3213" t="s">
        <v>18</v>
      </c>
      <c r="L3213">
        <v>0</v>
      </c>
      <c r="M3213" t="str">
        <f t="shared" si="100"/>
        <v>31-50</v>
      </c>
      <c r="N3213" t="str">
        <f t="shared" si="101"/>
        <v>Normal weight</v>
      </c>
    </row>
    <row r="3214" spans="1:14" x14ac:dyDescent="0.2">
      <c r="A3214">
        <v>16738</v>
      </c>
      <c r="B3214" t="s">
        <v>19</v>
      </c>
      <c r="C3214">
        <v>42</v>
      </c>
      <c r="D3214">
        <v>0</v>
      </c>
      <c r="E3214">
        <v>0</v>
      </c>
      <c r="F3214" t="s">
        <v>13</v>
      </c>
      <c r="G3214" t="s">
        <v>14</v>
      </c>
      <c r="H3214" t="s">
        <v>17</v>
      </c>
      <c r="I3214">
        <v>96.86</v>
      </c>
      <c r="J3214">
        <v>29.3</v>
      </c>
      <c r="K3214" t="s">
        <v>18</v>
      </c>
      <c r="L3214">
        <v>0</v>
      </c>
      <c r="M3214" t="str">
        <f t="shared" si="100"/>
        <v>31-50</v>
      </c>
      <c r="N3214" t="str">
        <f t="shared" si="101"/>
        <v>Overweight</v>
      </c>
    </row>
    <row r="3215" spans="1:14" x14ac:dyDescent="0.2">
      <c r="A3215">
        <v>43496</v>
      </c>
      <c r="B3215" t="s">
        <v>19</v>
      </c>
      <c r="C3215">
        <v>46</v>
      </c>
      <c r="D3215">
        <v>0</v>
      </c>
      <c r="E3215">
        <v>0</v>
      </c>
      <c r="F3215" t="s">
        <v>13</v>
      </c>
      <c r="G3215" t="s">
        <v>23</v>
      </c>
      <c r="H3215" t="s">
        <v>15</v>
      </c>
      <c r="I3215">
        <v>55.84</v>
      </c>
      <c r="J3215">
        <v>27.8</v>
      </c>
      <c r="K3215" t="s">
        <v>18</v>
      </c>
      <c r="L3215">
        <v>0</v>
      </c>
      <c r="M3215" t="str">
        <f t="shared" si="100"/>
        <v>31-50</v>
      </c>
      <c r="N3215" t="str">
        <f t="shared" si="101"/>
        <v>Overweight</v>
      </c>
    </row>
    <row r="3216" spans="1:14" x14ac:dyDescent="0.2">
      <c r="A3216">
        <v>52677</v>
      </c>
      <c r="B3216" t="s">
        <v>19</v>
      </c>
      <c r="C3216">
        <v>47</v>
      </c>
      <c r="D3216">
        <v>0</v>
      </c>
      <c r="E3216">
        <v>0</v>
      </c>
      <c r="F3216" t="s">
        <v>13</v>
      </c>
      <c r="G3216" t="s">
        <v>14</v>
      </c>
      <c r="H3216" t="s">
        <v>15</v>
      </c>
      <c r="I3216">
        <v>84.04</v>
      </c>
      <c r="J3216">
        <v>24.7</v>
      </c>
      <c r="K3216" t="s">
        <v>18</v>
      </c>
      <c r="L3216">
        <v>0</v>
      </c>
      <c r="M3216" t="str">
        <f t="shared" si="100"/>
        <v>31-50</v>
      </c>
      <c r="N3216" t="str">
        <f t="shared" si="101"/>
        <v>Normal weight</v>
      </c>
    </row>
    <row r="3217" spans="1:14" x14ac:dyDescent="0.2">
      <c r="A3217">
        <v>11630</v>
      </c>
      <c r="B3217" t="s">
        <v>19</v>
      </c>
      <c r="C3217">
        <v>25</v>
      </c>
      <c r="D3217">
        <v>0</v>
      </c>
      <c r="E3217">
        <v>0</v>
      </c>
      <c r="F3217" t="s">
        <v>22</v>
      </c>
      <c r="G3217" t="s">
        <v>14</v>
      </c>
      <c r="H3217" t="s">
        <v>15</v>
      </c>
      <c r="I3217">
        <v>92.06</v>
      </c>
      <c r="J3217">
        <v>25.3</v>
      </c>
      <c r="K3217" t="s">
        <v>20</v>
      </c>
      <c r="L3217">
        <v>0</v>
      </c>
      <c r="M3217" t="str">
        <f t="shared" si="100"/>
        <v>18-30</v>
      </c>
      <c r="N3217" t="str">
        <f t="shared" si="101"/>
        <v>Overweight</v>
      </c>
    </row>
    <row r="3218" spans="1:14" x14ac:dyDescent="0.2">
      <c r="A3218">
        <v>53478</v>
      </c>
      <c r="B3218" t="s">
        <v>19</v>
      </c>
      <c r="C3218">
        <v>40</v>
      </c>
      <c r="D3218">
        <v>0</v>
      </c>
      <c r="E3218">
        <v>0</v>
      </c>
      <c r="F3218" t="s">
        <v>13</v>
      </c>
      <c r="G3218" t="s">
        <v>14</v>
      </c>
      <c r="H3218" t="s">
        <v>15</v>
      </c>
      <c r="I3218">
        <v>89.61</v>
      </c>
      <c r="J3218">
        <v>41.2</v>
      </c>
      <c r="K3218" t="s">
        <v>16</v>
      </c>
      <c r="L3218">
        <v>0</v>
      </c>
      <c r="M3218" t="str">
        <f t="shared" si="100"/>
        <v>31-50</v>
      </c>
      <c r="N3218" t="str">
        <f t="shared" si="101"/>
        <v>Obese</v>
      </c>
    </row>
    <row r="3219" spans="1:14" x14ac:dyDescent="0.2">
      <c r="A3219">
        <v>38349</v>
      </c>
      <c r="B3219" t="s">
        <v>19</v>
      </c>
      <c r="C3219">
        <v>49</v>
      </c>
      <c r="D3219">
        <v>0</v>
      </c>
      <c r="E3219">
        <v>0</v>
      </c>
      <c r="F3219" t="s">
        <v>13</v>
      </c>
      <c r="G3219" t="s">
        <v>23</v>
      </c>
      <c r="H3219" t="s">
        <v>15</v>
      </c>
      <c r="I3219">
        <v>69.92</v>
      </c>
      <c r="J3219">
        <v>47.6</v>
      </c>
      <c r="K3219" t="s">
        <v>18</v>
      </c>
      <c r="L3219">
        <v>0</v>
      </c>
      <c r="M3219" t="str">
        <f t="shared" si="100"/>
        <v>31-50</v>
      </c>
      <c r="N3219" t="str">
        <f t="shared" si="101"/>
        <v>Obese</v>
      </c>
    </row>
    <row r="3220" spans="1:14" x14ac:dyDescent="0.2">
      <c r="A3220">
        <v>48425</v>
      </c>
      <c r="B3220" t="s">
        <v>12</v>
      </c>
      <c r="C3220">
        <v>21</v>
      </c>
      <c r="D3220">
        <v>0</v>
      </c>
      <c r="E3220">
        <v>0</v>
      </c>
      <c r="F3220" t="s">
        <v>22</v>
      </c>
      <c r="G3220" t="s">
        <v>14</v>
      </c>
      <c r="H3220" t="s">
        <v>17</v>
      </c>
      <c r="I3220">
        <v>89.29</v>
      </c>
      <c r="J3220">
        <v>23.4</v>
      </c>
      <c r="K3220" t="s">
        <v>18</v>
      </c>
      <c r="L3220">
        <v>0</v>
      </c>
      <c r="M3220" t="str">
        <f t="shared" si="100"/>
        <v>18-30</v>
      </c>
      <c r="N3220" t="str">
        <f t="shared" si="101"/>
        <v>Normal weight</v>
      </c>
    </row>
    <row r="3221" spans="1:14" x14ac:dyDescent="0.2">
      <c r="A3221">
        <v>60271</v>
      </c>
      <c r="B3221" t="s">
        <v>12</v>
      </c>
      <c r="C3221">
        <v>78</v>
      </c>
      <c r="D3221">
        <v>0</v>
      </c>
      <c r="E3221">
        <v>0</v>
      </c>
      <c r="F3221" t="s">
        <v>13</v>
      </c>
      <c r="G3221" t="s">
        <v>14</v>
      </c>
      <c r="H3221" t="s">
        <v>15</v>
      </c>
      <c r="I3221">
        <v>60.22</v>
      </c>
      <c r="J3221">
        <v>29.7</v>
      </c>
      <c r="K3221" t="s">
        <v>16</v>
      </c>
      <c r="L3221">
        <v>0</v>
      </c>
      <c r="M3221" t="str">
        <f t="shared" si="100"/>
        <v>71+</v>
      </c>
      <c r="N3221" t="str">
        <f t="shared" si="101"/>
        <v>Overweight</v>
      </c>
    </row>
    <row r="3222" spans="1:14" x14ac:dyDescent="0.2">
      <c r="A3222">
        <v>38009</v>
      </c>
      <c r="B3222" t="s">
        <v>12</v>
      </c>
      <c r="C3222">
        <v>41</v>
      </c>
      <c r="D3222">
        <v>0</v>
      </c>
      <c r="E3222">
        <v>0</v>
      </c>
      <c r="F3222" t="s">
        <v>13</v>
      </c>
      <c r="G3222" t="s">
        <v>14</v>
      </c>
      <c r="H3222" t="s">
        <v>15</v>
      </c>
      <c r="I3222">
        <v>223.78</v>
      </c>
      <c r="J3222">
        <v>32.299999999999997</v>
      </c>
      <c r="K3222" t="s">
        <v>18</v>
      </c>
      <c r="L3222">
        <v>0</v>
      </c>
      <c r="M3222" t="str">
        <f t="shared" si="100"/>
        <v>31-50</v>
      </c>
      <c r="N3222" t="str">
        <f t="shared" si="101"/>
        <v>Obese</v>
      </c>
    </row>
    <row r="3223" spans="1:14" x14ac:dyDescent="0.2">
      <c r="A3223">
        <v>11184</v>
      </c>
      <c r="B3223" t="s">
        <v>19</v>
      </c>
      <c r="C3223">
        <v>82</v>
      </c>
      <c r="D3223">
        <v>0</v>
      </c>
      <c r="E3223">
        <v>0</v>
      </c>
      <c r="F3223" t="s">
        <v>13</v>
      </c>
      <c r="G3223" t="s">
        <v>21</v>
      </c>
      <c r="H3223" t="s">
        <v>17</v>
      </c>
      <c r="I3223">
        <v>211.58</v>
      </c>
      <c r="J3223">
        <v>36.9</v>
      </c>
      <c r="K3223" t="s">
        <v>18</v>
      </c>
      <c r="L3223">
        <v>0</v>
      </c>
      <c r="M3223" t="str">
        <f t="shared" si="100"/>
        <v>71+</v>
      </c>
      <c r="N3223" t="str">
        <f t="shared" si="101"/>
        <v>Obese</v>
      </c>
    </row>
    <row r="3224" spans="1:14" x14ac:dyDescent="0.2">
      <c r="A3224">
        <v>7789</v>
      </c>
      <c r="B3224" t="s">
        <v>19</v>
      </c>
      <c r="C3224">
        <v>31</v>
      </c>
      <c r="D3224">
        <v>0</v>
      </c>
      <c r="E3224">
        <v>0</v>
      </c>
      <c r="F3224" t="s">
        <v>13</v>
      </c>
      <c r="G3224" t="s">
        <v>14</v>
      </c>
      <c r="H3224" t="s">
        <v>15</v>
      </c>
      <c r="I3224">
        <v>89.01</v>
      </c>
      <c r="J3224">
        <v>37.4</v>
      </c>
      <c r="K3224" t="s">
        <v>18</v>
      </c>
      <c r="L3224">
        <v>0</v>
      </c>
      <c r="M3224" t="str">
        <f t="shared" si="100"/>
        <v>31-50</v>
      </c>
      <c r="N3224" t="str">
        <f t="shared" si="101"/>
        <v>Obese</v>
      </c>
    </row>
    <row r="3225" spans="1:14" x14ac:dyDescent="0.2">
      <c r="A3225">
        <v>40112</v>
      </c>
      <c r="B3225" t="s">
        <v>19</v>
      </c>
      <c r="C3225">
        <v>37</v>
      </c>
      <c r="D3225">
        <v>0</v>
      </c>
      <c r="E3225">
        <v>0</v>
      </c>
      <c r="F3225" t="s">
        <v>22</v>
      </c>
      <c r="G3225" t="s">
        <v>14</v>
      </c>
      <c r="H3225" t="s">
        <v>15</v>
      </c>
      <c r="I3225">
        <v>118.41</v>
      </c>
      <c r="J3225">
        <v>25.1</v>
      </c>
      <c r="K3225" t="s">
        <v>18</v>
      </c>
      <c r="L3225">
        <v>0</v>
      </c>
      <c r="M3225" t="str">
        <f t="shared" si="100"/>
        <v>31-50</v>
      </c>
      <c r="N3225" t="str">
        <f t="shared" si="101"/>
        <v>Overweight</v>
      </c>
    </row>
    <row r="3226" spans="1:14" x14ac:dyDescent="0.2">
      <c r="A3226">
        <v>65814</v>
      </c>
      <c r="B3226" t="s">
        <v>12</v>
      </c>
      <c r="C3226">
        <v>21</v>
      </c>
      <c r="D3226">
        <v>0</v>
      </c>
      <c r="E3226">
        <v>0</v>
      </c>
      <c r="F3226" t="s">
        <v>22</v>
      </c>
      <c r="G3226" t="s">
        <v>14</v>
      </c>
      <c r="H3226" t="s">
        <v>15</v>
      </c>
      <c r="I3226">
        <v>138.51</v>
      </c>
      <c r="J3226">
        <v>24.3</v>
      </c>
      <c r="K3226" t="s">
        <v>18</v>
      </c>
      <c r="L3226">
        <v>0</v>
      </c>
      <c r="M3226" t="str">
        <f t="shared" si="100"/>
        <v>18-30</v>
      </c>
      <c r="N3226" t="str">
        <f t="shared" si="101"/>
        <v>Normal weight</v>
      </c>
    </row>
    <row r="3227" spans="1:14" x14ac:dyDescent="0.2">
      <c r="A3227">
        <v>49598</v>
      </c>
      <c r="B3227" t="s">
        <v>12</v>
      </c>
      <c r="C3227">
        <v>80</v>
      </c>
      <c r="D3227">
        <v>0</v>
      </c>
      <c r="E3227">
        <v>0</v>
      </c>
      <c r="F3227" t="s">
        <v>13</v>
      </c>
      <c r="G3227" t="s">
        <v>21</v>
      </c>
      <c r="H3227" t="s">
        <v>15</v>
      </c>
      <c r="I3227">
        <v>120.03</v>
      </c>
      <c r="J3227">
        <v>24.3</v>
      </c>
      <c r="K3227" t="s">
        <v>16</v>
      </c>
      <c r="L3227">
        <v>0</v>
      </c>
      <c r="M3227" t="str">
        <f t="shared" si="100"/>
        <v>71+</v>
      </c>
      <c r="N3227" t="str">
        <f t="shared" si="101"/>
        <v>Normal weight</v>
      </c>
    </row>
    <row r="3228" spans="1:14" x14ac:dyDescent="0.2">
      <c r="A3228">
        <v>15599</v>
      </c>
      <c r="B3228" t="s">
        <v>19</v>
      </c>
      <c r="C3228">
        <v>21</v>
      </c>
      <c r="D3228">
        <v>0</v>
      </c>
      <c r="E3228">
        <v>0</v>
      </c>
      <c r="F3228" t="s">
        <v>22</v>
      </c>
      <c r="G3228" t="s">
        <v>14</v>
      </c>
      <c r="H3228" t="s">
        <v>15</v>
      </c>
      <c r="I3228">
        <v>91.01</v>
      </c>
      <c r="J3228">
        <v>28.7</v>
      </c>
      <c r="K3228" t="s">
        <v>18</v>
      </c>
      <c r="L3228">
        <v>0</v>
      </c>
      <c r="M3228" t="str">
        <f t="shared" si="100"/>
        <v>18-30</v>
      </c>
      <c r="N3228" t="str">
        <f t="shared" si="101"/>
        <v>Overweight</v>
      </c>
    </row>
    <row r="3229" spans="1:14" x14ac:dyDescent="0.2">
      <c r="A3229">
        <v>71957</v>
      </c>
      <c r="B3229" t="s">
        <v>19</v>
      </c>
      <c r="C3229">
        <v>35</v>
      </c>
      <c r="D3229">
        <v>0</v>
      </c>
      <c r="E3229">
        <v>0</v>
      </c>
      <c r="F3229" t="s">
        <v>13</v>
      </c>
      <c r="G3229" t="s">
        <v>14</v>
      </c>
      <c r="H3229" t="s">
        <v>17</v>
      </c>
      <c r="I3229">
        <v>58.72</v>
      </c>
      <c r="J3229">
        <v>40</v>
      </c>
      <c r="K3229" t="s">
        <v>20</v>
      </c>
      <c r="L3229">
        <v>0</v>
      </c>
      <c r="M3229" t="str">
        <f t="shared" si="100"/>
        <v>31-50</v>
      </c>
      <c r="N3229" t="str">
        <f t="shared" si="101"/>
        <v>Obese</v>
      </c>
    </row>
    <row r="3230" spans="1:14" x14ac:dyDescent="0.2">
      <c r="A3230">
        <v>17231</v>
      </c>
      <c r="B3230" t="s">
        <v>19</v>
      </c>
      <c r="C3230">
        <v>24</v>
      </c>
      <c r="D3230">
        <v>0</v>
      </c>
      <c r="E3230">
        <v>0</v>
      </c>
      <c r="F3230" t="s">
        <v>22</v>
      </c>
      <c r="G3230" t="s">
        <v>14</v>
      </c>
      <c r="H3230" t="s">
        <v>15</v>
      </c>
      <c r="I3230">
        <v>90.42</v>
      </c>
      <c r="J3230">
        <v>24.3</v>
      </c>
      <c r="K3230" t="s">
        <v>18</v>
      </c>
      <c r="L3230">
        <v>0</v>
      </c>
      <c r="M3230" t="str">
        <f t="shared" si="100"/>
        <v>18-30</v>
      </c>
      <c r="N3230" t="str">
        <f t="shared" si="101"/>
        <v>Normal weight</v>
      </c>
    </row>
    <row r="3231" spans="1:14" x14ac:dyDescent="0.2">
      <c r="A3231">
        <v>30379</v>
      </c>
      <c r="B3231" t="s">
        <v>19</v>
      </c>
      <c r="C3231">
        <v>52</v>
      </c>
      <c r="D3231">
        <v>0</v>
      </c>
      <c r="E3231">
        <v>0</v>
      </c>
      <c r="F3231" t="s">
        <v>13</v>
      </c>
      <c r="G3231" t="s">
        <v>23</v>
      </c>
      <c r="H3231" t="s">
        <v>15</v>
      </c>
      <c r="I3231">
        <v>104</v>
      </c>
      <c r="J3231">
        <v>25.6</v>
      </c>
      <c r="K3231" t="s">
        <v>20</v>
      </c>
      <c r="L3231">
        <v>0</v>
      </c>
      <c r="M3231" t="str">
        <f t="shared" si="100"/>
        <v>51-70</v>
      </c>
      <c r="N3231" t="str">
        <f t="shared" si="101"/>
        <v>Overweight</v>
      </c>
    </row>
    <row r="3232" spans="1:14" x14ac:dyDescent="0.2">
      <c r="A3232">
        <v>39935</v>
      </c>
      <c r="B3232" t="s">
        <v>19</v>
      </c>
      <c r="C3232">
        <v>34</v>
      </c>
      <c r="D3232">
        <v>0</v>
      </c>
      <c r="E3232">
        <v>0</v>
      </c>
      <c r="F3232" t="s">
        <v>13</v>
      </c>
      <c r="G3232" t="s">
        <v>14</v>
      </c>
      <c r="H3232" t="s">
        <v>17</v>
      </c>
      <c r="I3232">
        <v>174.37</v>
      </c>
      <c r="J3232">
        <v>23</v>
      </c>
      <c r="K3232" t="s">
        <v>18</v>
      </c>
      <c r="L3232">
        <v>0</v>
      </c>
      <c r="M3232" t="str">
        <f t="shared" si="100"/>
        <v>31-50</v>
      </c>
      <c r="N3232" t="str">
        <f t="shared" si="101"/>
        <v>Normal weight</v>
      </c>
    </row>
    <row r="3233" spans="1:14" x14ac:dyDescent="0.2">
      <c r="A3233">
        <v>22691</v>
      </c>
      <c r="B3233" t="s">
        <v>19</v>
      </c>
      <c r="C3233">
        <v>29</v>
      </c>
      <c r="D3233">
        <v>0</v>
      </c>
      <c r="E3233">
        <v>0</v>
      </c>
      <c r="F3233" t="s">
        <v>13</v>
      </c>
      <c r="G3233" t="s">
        <v>21</v>
      </c>
      <c r="H3233" t="s">
        <v>15</v>
      </c>
      <c r="I3233">
        <v>90.52</v>
      </c>
      <c r="J3233">
        <v>28</v>
      </c>
      <c r="K3233" t="s">
        <v>18</v>
      </c>
      <c r="L3233">
        <v>0</v>
      </c>
      <c r="M3233" t="str">
        <f t="shared" si="100"/>
        <v>18-30</v>
      </c>
      <c r="N3233" t="str">
        <f t="shared" si="101"/>
        <v>Overweight</v>
      </c>
    </row>
    <row r="3234" spans="1:14" x14ac:dyDescent="0.2">
      <c r="A3234">
        <v>37680</v>
      </c>
      <c r="B3234" t="s">
        <v>12</v>
      </c>
      <c r="C3234">
        <v>55</v>
      </c>
      <c r="D3234">
        <v>0</v>
      </c>
      <c r="E3234">
        <v>0</v>
      </c>
      <c r="F3234" t="s">
        <v>13</v>
      </c>
      <c r="G3234" t="s">
        <v>23</v>
      </c>
      <c r="H3234" t="s">
        <v>17</v>
      </c>
      <c r="I3234">
        <v>108.35</v>
      </c>
      <c r="J3234">
        <v>40.799999999999997</v>
      </c>
      <c r="K3234" t="s">
        <v>16</v>
      </c>
      <c r="L3234">
        <v>0</v>
      </c>
      <c r="M3234" t="str">
        <f t="shared" si="100"/>
        <v>51-70</v>
      </c>
      <c r="N3234" t="str">
        <f t="shared" si="101"/>
        <v>Obese</v>
      </c>
    </row>
    <row r="3235" spans="1:14" x14ac:dyDescent="0.2">
      <c r="A3235">
        <v>24552</v>
      </c>
      <c r="B3235" t="s">
        <v>19</v>
      </c>
      <c r="C3235">
        <v>44</v>
      </c>
      <c r="D3235">
        <v>0</v>
      </c>
      <c r="E3235">
        <v>0</v>
      </c>
      <c r="F3235" t="s">
        <v>13</v>
      </c>
      <c r="G3235" t="s">
        <v>14</v>
      </c>
      <c r="H3235" t="s">
        <v>17</v>
      </c>
      <c r="I3235">
        <v>72.03</v>
      </c>
      <c r="J3235">
        <v>37.5</v>
      </c>
      <c r="K3235" t="s">
        <v>20</v>
      </c>
      <c r="L3235">
        <v>0</v>
      </c>
      <c r="M3235" t="str">
        <f t="shared" si="100"/>
        <v>31-50</v>
      </c>
      <c r="N3235" t="str">
        <f t="shared" si="101"/>
        <v>Obese</v>
      </c>
    </row>
    <row r="3236" spans="1:14" x14ac:dyDescent="0.2">
      <c r="A3236">
        <v>29540</v>
      </c>
      <c r="B3236" t="s">
        <v>12</v>
      </c>
      <c r="C3236">
        <v>67</v>
      </c>
      <c r="D3236">
        <v>0</v>
      </c>
      <c r="E3236">
        <v>0</v>
      </c>
      <c r="F3236" t="s">
        <v>13</v>
      </c>
      <c r="G3236" t="s">
        <v>14</v>
      </c>
      <c r="H3236" t="s">
        <v>17</v>
      </c>
      <c r="I3236">
        <v>97.04</v>
      </c>
      <c r="J3236">
        <v>26.9</v>
      </c>
      <c r="K3236" t="s">
        <v>20</v>
      </c>
      <c r="L3236">
        <v>0</v>
      </c>
      <c r="M3236" t="str">
        <f t="shared" si="100"/>
        <v>51-70</v>
      </c>
      <c r="N3236" t="str">
        <f t="shared" si="101"/>
        <v>Overweight</v>
      </c>
    </row>
    <row r="3237" spans="1:14" x14ac:dyDescent="0.2">
      <c r="A3237">
        <v>53525</v>
      </c>
      <c r="B3237" t="s">
        <v>19</v>
      </c>
      <c r="C3237">
        <v>72</v>
      </c>
      <c r="D3237">
        <v>0</v>
      </c>
      <c r="E3237">
        <v>0</v>
      </c>
      <c r="F3237" t="s">
        <v>13</v>
      </c>
      <c r="G3237" t="s">
        <v>14</v>
      </c>
      <c r="H3237" t="s">
        <v>15</v>
      </c>
      <c r="I3237">
        <v>83.89</v>
      </c>
      <c r="J3237">
        <v>33.1</v>
      </c>
      <c r="K3237" t="s">
        <v>16</v>
      </c>
      <c r="L3237">
        <v>0</v>
      </c>
      <c r="M3237" t="str">
        <f t="shared" si="100"/>
        <v>71+</v>
      </c>
      <c r="N3237" t="str">
        <f t="shared" si="101"/>
        <v>Obese</v>
      </c>
    </row>
    <row r="3238" spans="1:14" x14ac:dyDescent="0.2">
      <c r="A3238">
        <v>26214</v>
      </c>
      <c r="B3238" t="s">
        <v>19</v>
      </c>
      <c r="C3238">
        <v>63</v>
      </c>
      <c r="D3238">
        <v>0</v>
      </c>
      <c r="E3238">
        <v>0</v>
      </c>
      <c r="F3238" t="s">
        <v>13</v>
      </c>
      <c r="G3238" t="s">
        <v>21</v>
      </c>
      <c r="H3238" t="s">
        <v>17</v>
      </c>
      <c r="I3238">
        <v>75.930000000000007</v>
      </c>
      <c r="J3238">
        <v>34.700000000000003</v>
      </c>
      <c r="K3238" t="s">
        <v>16</v>
      </c>
      <c r="L3238">
        <v>0</v>
      </c>
      <c r="M3238" t="str">
        <f t="shared" si="100"/>
        <v>51-70</v>
      </c>
      <c r="N3238" t="str">
        <f t="shared" si="101"/>
        <v>Obese</v>
      </c>
    </row>
    <row r="3239" spans="1:14" x14ac:dyDescent="0.2">
      <c r="A3239">
        <v>4211</v>
      </c>
      <c r="B3239" t="s">
        <v>12</v>
      </c>
      <c r="C3239">
        <v>26</v>
      </c>
      <c r="D3239">
        <v>0</v>
      </c>
      <c r="E3239">
        <v>0</v>
      </c>
      <c r="F3239" t="s">
        <v>22</v>
      </c>
      <c r="G3239" t="s">
        <v>23</v>
      </c>
      <c r="H3239" t="s">
        <v>17</v>
      </c>
      <c r="I3239">
        <v>100.85</v>
      </c>
      <c r="J3239">
        <v>21</v>
      </c>
      <c r="K3239" t="s">
        <v>20</v>
      </c>
      <c r="L3239">
        <v>0</v>
      </c>
      <c r="M3239" t="str">
        <f t="shared" si="100"/>
        <v>18-30</v>
      </c>
      <c r="N3239" t="str">
        <f t="shared" si="101"/>
        <v>Normal weight</v>
      </c>
    </row>
    <row r="3240" spans="1:14" x14ac:dyDescent="0.2">
      <c r="A3240">
        <v>6369</v>
      </c>
      <c r="B3240" t="s">
        <v>12</v>
      </c>
      <c r="C3240">
        <v>59</v>
      </c>
      <c r="D3240">
        <v>1</v>
      </c>
      <c r="E3240">
        <v>0</v>
      </c>
      <c r="F3240" t="s">
        <v>13</v>
      </c>
      <c r="G3240" t="s">
        <v>14</v>
      </c>
      <c r="H3240" t="s">
        <v>17</v>
      </c>
      <c r="I3240">
        <v>95.05</v>
      </c>
      <c r="J3240">
        <v>30.9</v>
      </c>
      <c r="K3240" t="s">
        <v>18</v>
      </c>
      <c r="L3240">
        <v>0</v>
      </c>
      <c r="M3240" t="str">
        <f t="shared" si="100"/>
        <v>51-70</v>
      </c>
      <c r="N3240" t="str">
        <f t="shared" si="101"/>
        <v>Obese</v>
      </c>
    </row>
    <row r="3241" spans="1:14" x14ac:dyDescent="0.2">
      <c r="A3241">
        <v>56799</v>
      </c>
      <c r="B3241" t="s">
        <v>12</v>
      </c>
      <c r="C3241">
        <v>76</v>
      </c>
      <c r="D3241">
        <v>0</v>
      </c>
      <c r="E3241">
        <v>0</v>
      </c>
      <c r="F3241" t="s">
        <v>13</v>
      </c>
      <c r="G3241" t="s">
        <v>23</v>
      </c>
      <c r="H3241" t="s">
        <v>15</v>
      </c>
      <c r="I3241">
        <v>82.35</v>
      </c>
      <c r="J3241">
        <v>38.9</v>
      </c>
      <c r="K3241" t="s">
        <v>18</v>
      </c>
      <c r="L3241">
        <v>0</v>
      </c>
      <c r="M3241" t="str">
        <f t="shared" si="100"/>
        <v>71+</v>
      </c>
      <c r="N3241" t="str">
        <f t="shared" si="101"/>
        <v>Obese</v>
      </c>
    </row>
    <row r="3242" spans="1:14" x14ac:dyDescent="0.2">
      <c r="A3242">
        <v>41512</v>
      </c>
      <c r="B3242" t="s">
        <v>12</v>
      </c>
      <c r="C3242">
        <v>57</v>
      </c>
      <c r="D3242">
        <v>0</v>
      </c>
      <c r="E3242">
        <v>0</v>
      </c>
      <c r="F3242" t="s">
        <v>13</v>
      </c>
      <c r="G3242" t="s">
        <v>23</v>
      </c>
      <c r="H3242" t="s">
        <v>17</v>
      </c>
      <c r="I3242">
        <v>76.62</v>
      </c>
      <c r="J3242">
        <v>28.2</v>
      </c>
      <c r="K3242" t="s">
        <v>18</v>
      </c>
      <c r="L3242">
        <v>0</v>
      </c>
      <c r="M3242" t="str">
        <f t="shared" si="100"/>
        <v>51-70</v>
      </c>
      <c r="N3242" t="str">
        <f t="shared" si="101"/>
        <v>Overweight</v>
      </c>
    </row>
    <row r="3243" spans="1:14" x14ac:dyDescent="0.2">
      <c r="A3243">
        <v>68398</v>
      </c>
      <c r="B3243" t="s">
        <v>12</v>
      </c>
      <c r="C3243">
        <v>82</v>
      </c>
      <c r="D3243">
        <v>1</v>
      </c>
      <c r="E3243">
        <v>0</v>
      </c>
      <c r="F3243" t="s">
        <v>13</v>
      </c>
      <c r="G3243" t="s">
        <v>21</v>
      </c>
      <c r="H3243" t="s">
        <v>17</v>
      </c>
      <c r="I3243">
        <v>71.97</v>
      </c>
      <c r="J3243">
        <v>28.3</v>
      </c>
      <c r="K3243" t="s">
        <v>18</v>
      </c>
      <c r="L3243">
        <v>0</v>
      </c>
      <c r="M3243" t="str">
        <f t="shared" si="100"/>
        <v>71+</v>
      </c>
      <c r="N3243" t="str">
        <f t="shared" si="101"/>
        <v>Overweight</v>
      </c>
    </row>
    <row r="3244" spans="1:14" x14ac:dyDescent="0.2">
      <c r="A3244">
        <v>45010</v>
      </c>
      <c r="B3244" t="s">
        <v>19</v>
      </c>
      <c r="C3244">
        <v>57</v>
      </c>
      <c r="D3244">
        <v>0</v>
      </c>
      <c r="E3244">
        <v>0</v>
      </c>
      <c r="F3244" t="s">
        <v>13</v>
      </c>
      <c r="G3244" t="s">
        <v>14</v>
      </c>
      <c r="H3244" t="s">
        <v>17</v>
      </c>
      <c r="I3244">
        <v>77.930000000000007</v>
      </c>
      <c r="J3244">
        <v>21.7</v>
      </c>
      <c r="K3244" t="s">
        <v>18</v>
      </c>
      <c r="L3244">
        <v>0</v>
      </c>
      <c r="M3244" t="str">
        <f t="shared" si="100"/>
        <v>51-70</v>
      </c>
      <c r="N3244" t="str">
        <f t="shared" si="101"/>
        <v>Normal weight</v>
      </c>
    </row>
    <row r="3245" spans="1:14" x14ac:dyDescent="0.2">
      <c r="A3245">
        <v>44873</v>
      </c>
      <c r="B3245" t="s">
        <v>19</v>
      </c>
      <c r="C3245">
        <v>81</v>
      </c>
      <c r="D3245">
        <v>0</v>
      </c>
      <c r="E3245">
        <v>0</v>
      </c>
      <c r="F3245" t="s">
        <v>13</v>
      </c>
      <c r="G3245" t="s">
        <v>21</v>
      </c>
      <c r="H3245" t="s">
        <v>15</v>
      </c>
      <c r="I3245">
        <v>125.2</v>
      </c>
      <c r="J3245">
        <v>40</v>
      </c>
      <c r="K3245" t="s">
        <v>18</v>
      </c>
      <c r="L3245">
        <v>0</v>
      </c>
      <c r="M3245" t="str">
        <f t="shared" si="100"/>
        <v>71+</v>
      </c>
      <c r="N3245" t="str">
        <f t="shared" si="101"/>
        <v>Obese</v>
      </c>
    </row>
    <row r="3246" spans="1:14" x14ac:dyDescent="0.2">
      <c r="A3246">
        <v>19723</v>
      </c>
      <c r="B3246" t="s">
        <v>19</v>
      </c>
      <c r="C3246">
        <v>35</v>
      </c>
      <c r="D3246">
        <v>0</v>
      </c>
      <c r="E3246">
        <v>0</v>
      </c>
      <c r="F3246" t="s">
        <v>13</v>
      </c>
      <c r="G3246" t="s">
        <v>21</v>
      </c>
      <c r="H3246" t="s">
        <v>17</v>
      </c>
      <c r="I3246">
        <v>82.99</v>
      </c>
      <c r="J3246">
        <v>30.6</v>
      </c>
      <c r="K3246" t="s">
        <v>18</v>
      </c>
      <c r="L3246">
        <v>0</v>
      </c>
      <c r="M3246" t="str">
        <f t="shared" si="100"/>
        <v>31-50</v>
      </c>
      <c r="N3246" t="str">
        <f t="shared" si="101"/>
        <v>Obese</v>
      </c>
    </row>
    <row r="3247" spans="1:14" x14ac:dyDescent="0.2">
      <c r="A3247">
        <v>37544</v>
      </c>
      <c r="B3247" t="s">
        <v>12</v>
      </c>
      <c r="C3247">
        <v>51</v>
      </c>
      <c r="D3247">
        <v>0</v>
      </c>
      <c r="E3247">
        <v>0</v>
      </c>
      <c r="F3247" t="s">
        <v>13</v>
      </c>
      <c r="G3247" t="s">
        <v>14</v>
      </c>
      <c r="H3247" t="s">
        <v>17</v>
      </c>
      <c r="I3247">
        <v>166.29</v>
      </c>
      <c r="J3247">
        <v>25.6</v>
      </c>
      <c r="K3247" t="s">
        <v>16</v>
      </c>
      <c r="L3247">
        <v>0</v>
      </c>
      <c r="M3247" t="str">
        <f t="shared" si="100"/>
        <v>51-70</v>
      </c>
      <c r="N3247" t="str">
        <f t="shared" si="101"/>
        <v>Overweight</v>
      </c>
    </row>
  </sheetData>
  <autoFilter ref="A1:N3247" xr:uid="{70787C11-E2AF-724B-BB03-AB4AE662EE07}"/>
  <conditionalFormatting sqref="A1:A65536">
    <cfRule type="duplicateValues" dxfId="0" priority="1" stopIfTrue="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08296-56CD-4F48-875D-DE5A04191F98}">
  <dimension ref="A2:D52"/>
  <sheetViews>
    <sheetView tabSelected="1" zoomScaleNormal="100" workbookViewId="0">
      <selection activeCell="B19" sqref="B19"/>
    </sheetView>
  </sheetViews>
  <sheetFormatPr baseColWidth="10" defaultRowHeight="16" x14ac:dyDescent="0.2"/>
  <cols>
    <col min="1" max="1" width="13" bestFit="1" customWidth="1"/>
    <col min="2" max="2" width="15.5" bestFit="1" customWidth="1"/>
    <col min="3" max="3" width="5.33203125" bestFit="1" customWidth="1"/>
    <col min="4" max="5" width="10.83203125" bestFit="1" customWidth="1"/>
    <col min="6" max="6" width="22.33203125" bestFit="1" customWidth="1"/>
    <col min="7" max="7" width="12.83203125" bestFit="1" customWidth="1"/>
    <col min="8" max="8" width="7.5" bestFit="1" customWidth="1"/>
    <col min="9" max="9" width="10" bestFit="1" customWidth="1"/>
    <col min="10" max="10" width="10.83203125" bestFit="1" customWidth="1"/>
    <col min="11" max="66" width="3.1640625" bestFit="1" customWidth="1"/>
    <col min="257" max="257" width="15" bestFit="1" customWidth="1"/>
    <col min="258" max="259" width="9.33203125" bestFit="1" customWidth="1"/>
    <col min="513" max="513" width="15" bestFit="1" customWidth="1"/>
    <col min="514" max="515" width="9.33203125" bestFit="1" customWidth="1"/>
    <col min="769" max="769" width="15" bestFit="1" customWidth="1"/>
    <col min="770" max="771" width="9.33203125" bestFit="1" customWidth="1"/>
    <col min="1025" max="1025" width="15" bestFit="1" customWidth="1"/>
    <col min="1026" max="1027" width="9.33203125" bestFit="1" customWidth="1"/>
    <col min="1281" max="1281" width="15" bestFit="1" customWidth="1"/>
    <col min="1282" max="1283" width="9.33203125" bestFit="1" customWidth="1"/>
    <col min="1537" max="1537" width="15" bestFit="1" customWidth="1"/>
    <col min="1538" max="1539" width="9.33203125" bestFit="1" customWidth="1"/>
    <col min="1793" max="1793" width="15" bestFit="1" customWidth="1"/>
    <col min="1794" max="1795" width="9.33203125" bestFit="1" customWidth="1"/>
    <col min="2049" max="2049" width="15" bestFit="1" customWidth="1"/>
    <col min="2050" max="2051" width="9.33203125" bestFit="1" customWidth="1"/>
    <col min="2305" max="2305" width="15" bestFit="1" customWidth="1"/>
    <col min="2306" max="2307" width="9.33203125" bestFit="1" customWidth="1"/>
    <col min="2561" max="2561" width="15" bestFit="1" customWidth="1"/>
    <col min="2562" max="2563" width="9.33203125" bestFit="1" customWidth="1"/>
    <col min="2817" max="2817" width="15" bestFit="1" customWidth="1"/>
    <col min="2818" max="2819" width="9.33203125" bestFit="1" customWidth="1"/>
    <col min="3073" max="3073" width="15" bestFit="1" customWidth="1"/>
    <col min="3074" max="3075" width="9.33203125" bestFit="1" customWidth="1"/>
    <col min="3329" max="3329" width="15" bestFit="1" customWidth="1"/>
    <col min="3330" max="3331" width="9.33203125" bestFit="1" customWidth="1"/>
    <col min="3585" max="3585" width="15" bestFit="1" customWidth="1"/>
    <col min="3586" max="3587" width="9.33203125" bestFit="1" customWidth="1"/>
    <col min="3841" max="3841" width="15" bestFit="1" customWidth="1"/>
    <col min="3842" max="3843" width="9.33203125" bestFit="1" customWidth="1"/>
    <col min="4097" max="4097" width="15" bestFit="1" customWidth="1"/>
    <col min="4098" max="4099" width="9.33203125" bestFit="1" customWidth="1"/>
    <col min="4353" max="4353" width="15" bestFit="1" customWidth="1"/>
    <col min="4354" max="4355" width="9.33203125" bestFit="1" customWidth="1"/>
    <col min="4609" max="4609" width="15" bestFit="1" customWidth="1"/>
    <col min="4610" max="4611" width="9.33203125" bestFit="1" customWidth="1"/>
    <col min="4865" max="4865" width="15" bestFit="1" customWidth="1"/>
    <col min="4866" max="4867" width="9.33203125" bestFit="1" customWidth="1"/>
    <col min="5121" max="5121" width="15" bestFit="1" customWidth="1"/>
    <col min="5122" max="5123" width="9.33203125" bestFit="1" customWidth="1"/>
    <col min="5377" max="5377" width="15" bestFit="1" customWidth="1"/>
    <col min="5378" max="5379" width="9.33203125" bestFit="1" customWidth="1"/>
    <col min="5633" max="5633" width="15" bestFit="1" customWidth="1"/>
    <col min="5634" max="5635" width="9.33203125" bestFit="1" customWidth="1"/>
    <col min="5889" max="5889" width="15" bestFit="1" customWidth="1"/>
    <col min="5890" max="5891" width="9.33203125" bestFit="1" customWidth="1"/>
    <col min="6145" max="6145" width="15" bestFit="1" customWidth="1"/>
    <col min="6146" max="6147" width="9.33203125" bestFit="1" customWidth="1"/>
    <col min="6401" max="6401" width="15" bestFit="1" customWidth="1"/>
    <col min="6402" max="6403" width="9.33203125" bestFit="1" customWidth="1"/>
    <col min="6657" max="6657" width="15" bestFit="1" customWidth="1"/>
    <col min="6658" max="6659" width="9.33203125" bestFit="1" customWidth="1"/>
    <col min="6913" max="6913" width="15" bestFit="1" customWidth="1"/>
    <col min="6914" max="6915" width="9.33203125" bestFit="1" customWidth="1"/>
    <col min="7169" max="7169" width="15" bestFit="1" customWidth="1"/>
    <col min="7170" max="7171" width="9.33203125" bestFit="1" customWidth="1"/>
    <col min="7425" max="7425" width="15" bestFit="1" customWidth="1"/>
    <col min="7426" max="7427" width="9.33203125" bestFit="1" customWidth="1"/>
    <col min="7681" max="7681" width="15" bestFit="1" customWidth="1"/>
    <col min="7682" max="7683" width="9.33203125" bestFit="1" customWidth="1"/>
    <col min="7937" max="7937" width="15" bestFit="1" customWidth="1"/>
    <col min="7938" max="7939" width="9.33203125" bestFit="1" customWidth="1"/>
    <col min="8193" max="8193" width="15" bestFit="1" customWidth="1"/>
    <col min="8194" max="8195" width="9.33203125" bestFit="1" customWidth="1"/>
    <col min="8449" max="8449" width="15" bestFit="1" customWidth="1"/>
    <col min="8450" max="8451" width="9.33203125" bestFit="1" customWidth="1"/>
    <col min="8705" max="8705" width="15" bestFit="1" customWidth="1"/>
    <col min="8706" max="8707" width="9.33203125" bestFit="1" customWidth="1"/>
    <col min="8961" max="8961" width="15" bestFit="1" customWidth="1"/>
    <col min="8962" max="8963" width="9.33203125" bestFit="1" customWidth="1"/>
    <col min="9217" max="9217" width="15" bestFit="1" customWidth="1"/>
    <col min="9218" max="9219" width="9.33203125" bestFit="1" customWidth="1"/>
    <col min="9473" max="9473" width="15" bestFit="1" customWidth="1"/>
    <col min="9474" max="9475" width="9.33203125" bestFit="1" customWidth="1"/>
    <col min="9729" max="9729" width="15" bestFit="1" customWidth="1"/>
    <col min="9730" max="9731" width="9.33203125" bestFit="1" customWidth="1"/>
    <col min="9985" max="9985" width="15" bestFit="1" customWidth="1"/>
    <col min="9986" max="9987" width="9.33203125" bestFit="1" customWidth="1"/>
    <col min="10241" max="10241" width="15" bestFit="1" customWidth="1"/>
    <col min="10242" max="10243" width="9.33203125" bestFit="1" customWidth="1"/>
    <col min="10497" max="10497" width="15" bestFit="1" customWidth="1"/>
    <col min="10498" max="10499" width="9.33203125" bestFit="1" customWidth="1"/>
    <col min="10753" max="10753" width="15" bestFit="1" customWidth="1"/>
    <col min="10754" max="10755" width="9.33203125" bestFit="1" customWidth="1"/>
    <col min="11009" max="11009" width="15" bestFit="1" customWidth="1"/>
    <col min="11010" max="11011" width="9.33203125" bestFit="1" customWidth="1"/>
    <col min="11265" max="11265" width="15" bestFit="1" customWidth="1"/>
    <col min="11266" max="11267" width="9.33203125" bestFit="1" customWidth="1"/>
    <col min="11521" max="11521" width="15" bestFit="1" customWidth="1"/>
    <col min="11522" max="11523" width="9.33203125" bestFit="1" customWidth="1"/>
    <col min="11777" max="11777" width="15" bestFit="1" customWidth="1"/>
    <col min="11778" max="11779" width="9.33203125" bestFit="1" customWidth="1"/>
    <col min="12033" max="12033" width="15" bestFit="1" customWidth="1"/>
    <col min="12034" max="12035" width="9.33203125" bestFit="1" customWidth="1"/>
    <col min="12289" max="12289" width="15" bestFit="1" customWidth="1"/>
    <col min="12290" max="12291" width="9.33203125" bestFit="1" customWidth="1"/>
    <col min="12545" max="12545" width="15" bestFit="1" customWidth="1"/>
    <col min="12546" max="12547" width="9.33203125" bestFit="1" customWidth="1"/>
    <col min="12801" max="12801" width="15" bestFit="1" customWidth="1"/>
    <col min="12802" max="12803" width="9.33203125" bestFit="1" customWidth="1"/>
    <col min="13057" max="13057" width="15" bestFit="1" customWidth="1"/>
    <col min="13058" max="13059" width="9.33203125" bestFit="1" customWidth="1"/>
    <col min="13313" max="13313" width="15" bestFit="1" customWidth="1"/>
    <col min="13314" max="13315" width="9.33203125" bestFit="1" customWidth="1"/>
    <col min="13569" max="13569" width="15" bestFit="1" customWidth="1"/>
    <col min="13570" max="13571" width="9.33203125" bestFit="1" customWidth="1"/>
    <col min="13825" max="13825" width="15" bestFit="1" customWidth="1"/>
    <col min="13826" max="13827" width="9.33203125" bestFit="1" customWidth="1"/>
    <col min="14081" max="14081" width="15" bestFit="1" customWidth="1"/>
    <col min="14082" max="14083" width="9.33203125" bestFit="1" customWidth="1"/>
    <col min="14337" max="14337" width="15" bestFit="1" customWidth="1"/>
    <col min="14338" max="14339" width="9.33203125" bestFit="1" customWidth="1"/>
    <col min="14593" max="14593" width="15" bestFit="1" customWidth="1"/>
    <col min="14594" max="14595" width="9.33203125" bestFit="1" customWidth="1"/>
    <col min="14849" max="14849" width="15" bestFit="1" customWidth="1"/>
    <col min="14850" max="14851" width="9.33203125" bestFit="1" customWidth="1"/>
    <col min="15105" max="15105" width="15" bestFit="1" customWidth="1"/>
    <col min="15106" max="15107" width="9.33203125" bestFit="1" customWidth="1"/>
    <col min="15361" max="15361" width="15" bestFit="1" customWidth="1"/>
    <col min="15362" max="15363" width="9.33203125" bestFit="1" customWidth="1"/>
    <col min="15617" max="15617" width="15" bestFit="1" customWidth="1"/>
    <col min="15618" max="15619" width="9.33203125" bestFit="1" customWidth="1"/>
    <col min="15873" max="15873" width="15" bestFit="1" customWidth="1"/>
    <col min="15874" max="15875" width="9.33203125" bestFit="1" customWidth="1"/>
    <col min="16129" max="16129" width="15" bestFit="1" customWidth="1"/>
    <col min="16130" max="16131" width="9.33203125" bestFit="1" customWidth="1"/>
  </cols>
  <sheetData>
    <row r="2" spans="1:4" x14ac:dyDescent="0.2">
      <c r="A2" s="3" t="s">
        <v>27</v>
      </c>
      <c r="B2" s="3" t="s">
        <v>33</v>
      </c>
    </row>
    <row r="3" spans="1:4" x14ac:dyDescent="0.2">
      <c r="A3" s="3" t="s">
        <v>37</v>
      </c>
      <c r="B3" t="s">
        <v>19</v>
      </c>
      <c r="C3" t="s">
        <v>12</v>
      </c>
      <c r="D3" t="s">
        <v>28</v>
      </c>
    </row>
    <row r="4" spans="1:4" x14ac:dyDescent="0.2">
      <c r="A4" s="4" t="s">
        <v>29</v>
      </c>
      <c r="B4" s="2">
        <v>0</v>
      </c>
      <c r="C4" s="2">
        <v>0</v>
      </c>
      <c r="D4" s="2">
        <v>0</v>
      </c>
    </row>
    <row r="5" spans="1:4" x14ac:dyDescent="0.2">
      <c r="A5" s="4" t="s">
        <v>30</v>
      </c>
      <c r="B5" s="2">
        <v>14</v>
      </c>
      <c r="C5" s="2">
        <v>4</v>
      </c>
      <c r="D5" s="2">
        <v>18</v>
      </c>
    </row>
    <row r="6" spans="1:4" x14ac:dyDescent="0.2">
      <c r="A6" s="4" t="s">
        <v>31</v>
      </c>
      <c r="B6" s="2">
        <v>37</v>
      </c>
      <c r="C6" s="2">
        <v>34</v>
      </c>
      <c r="D6" s="2">
        <v>71</v>
      </c>
    </row>
    <row r="7" spans="1:4" x14ac:dyDescent="0.2">
      <c r="A7" s="4" t="s">
        <v>32</v>
      </c>
      <c r="B7" s="2">
        <v>54</v>
      </c>
      <c r="C7" s="2">
        <v>37</v>
      </c>
      <c r="D7" s="2">
        <v>91</v>
      </c>
    </row>
    <row r="8" spans="1:4" x14ac:dyDescent="0.2">
      <c r="A8" s="4" t="s">
        <v>28</v>
      </c>
      <c r="B8" s="2">
        <v>105</v>
      </c>
      <c r="C8" s="2">
        <v>75</v>
      </c>
      <c r="D8" s="2">
        <v>180</v>
      </c>
    </row>
    <row r="29" spans="1:4" x14ac:dyDescent="0.2">
      <c r="A29" s="3" t="s">
        <v>27</v>
      </c>
      <c r="B29" s="3" t="s">
        <v>33</v>
      </c>
    </row>
    <row r="30" spans="1:4" x14ac:dyDescent="0.2">
      <c r="A30" s="3" t="s">
        <v>37</v>
      </c>
      <c r="B30" t="s">
        <v>19</v>
      </c>
      <c r="C30" t="s">
        <v>12</v>
      </c>
      <c r="D30" t="s">
        <v>28</v>
      </c>
    </row>
    <row r="31" spans="1:4" x14ac:dyDescent="0.2">
      <c r="A31" s="4" t="s">
        <v>38</v>
      </c>
      <c r="B31" s="2">
        <v>1</v>
      </c>
      <c r="C31" s="2">
        <v>0</v>
      </c>
      <c r="D31" s="2">
        <v>1</v>
      </c>
    </row>
    <row r="32" spans="1:4" x14ac:dyDescent="0.2">
      <c r="A32" s="4" t="s">
        <v>34</v>
      </c>
      <c r="B32" s="2">
        <v>21</v>
      </c>
      <c r="C32" s="2">
        <v>8</v>
      </c>
      <c r="D32" s="2">
        <v>29</v>
      </c>
    </row>
    <row r="33" spans="1:4" x14ac:dyDescent="0.2">
      <c r="A33" s="4" t="s">
        <v>35</v>
      </c>
      <c r="B33" s="2">
        <v>48</v>
      </c>
      <c r="C33" s="2">
        <v>38</v>
      </c>
      <c r="D33" s="2">
        <v>86</v>
      </c>
    </row>
    <row r="34" spans="1:4" x14ac:dyDescent="0.2">
      <c r="A34" s="4" t="s">
        <v>36</v>
      </c>
      <c r="B34" s="2">
        <v>35</v>
      </c>
      <c r="C34" s="2">
        <v>29</v>
      </c>
      <c r="D34" s="2">
        <v>64</v>
      </c>
    </row>
    <row r="35" spans="1:4" x14ac:dyDescent="0.2">
      <c r="A35" s="4" t="s">
        <v>28</v>
      </c>
      <c r="B35" s="2">
        <v>105</v>
      </c>
      <c r="C35" s="2">
        <v>75</v>
      </c>
      <c r="D35" s="2">
        <v>180</v>
      </c>
    </row>
    <row r="47" spans="1:4" x14ac:dyDescent="0.2">
      <c r="A47" s="3" t="s">
        <v>27</v>
      </c>
      <c r="B47" s="3" t="s">
        <v>33</v>
      </c>
    </row>
    <row r="48" spans="1:4" x14ac:dyDescent="0.2">
      <c r="A48" s="3" t="s">
        <v>37</v>
      </c>
      <c r="B48" t="s">
        <v>19</v>
      </c>
      <c r="C48" t="s">
        <v>12</v>
      </c>
      <c r="D48" t="s">
        <v>28</v>
      </c>
    </row>
    <row r="49" spans="1:4" x14ac:dyDescent="0.2">
      <c r="A49" s="4" t="s">
        <v>23</v>
      </c>
      <c r="B49" s="2">
        <v>15</v>
      </c>
      <c r="C49" s="2">
        <v>8</v>
      </c>
      <c r="D49" s="2">
        <v>23</v>
      </c>
    </row>
    <row r="50" spans="1:4" x14ac:dyDescent="0.2">
      <c r="A50" s="4" t="s">
        <v>14</v>
      </c>
      <c r="B50" s="2">
        <v>59</v>
      </c>
      <c r="C50" s="2">
        <v>50</v>
      </c>
      <c r="D50" s="2">
        <v>109</v>
      </c>
    </row>
    <row r="51" spans="1:4" x14ac:dyDescent="0.2">
      <c r="A51" s="4" t="s">
        <v>21</v>
      </c>
      <c r="B51" s="2">
        <v>31</v>
      </c>
      <c r="C51" s="2">
        <v>17</v>
      </c>
      <c r="D51" s="2">
        <v>48</v>
      </c>
    </row>
    <row r="52" spans="1:4" x14ac:dyDescent="0.2">
      <c r="A52" s="4" t="s">
        <v>28</v>
      </c>
      <c r="B52" s="2">
        <v>105</v>
      </c>
      <c r="C52" s="2">
        <v>75</v>
      </c>
      <c r="D52" s="2">
        <v>180</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77CC6-E3F9-FE42-9CD7-E845F520CD3F}">
  <dimension ref="A1:O8"/>
  <sheetViews>
    <sheetView showGridLines="0" zoomScale="75" workbookViewId="0">
      <selection activeCell="T32" sqref="T32"/>
    </sheetView>
  </sheetViews>
  <sheetFormatPr baseColWidth="10" defaultRowHeight="16" x14ac:dyDescent="0.2"/>
  <cols>
    <col min="15" max="15" width="11.5" customWidth="1"/>
  </cols>
  <sheetData>
    <row r="1" spans="1:15" x14ac:dyDescent="0.2">
      <c r="A1" s="6" t="s">
        <v>39</v>
      </c>
      <c r="B1" s="6"/>
      <c r="C1" s="6"/>
      <c r="D1" s="6"/>
      <c r="E1" s="6"/>
      <c r="F1" s="6"/>
      <c r="G1" s="6"/>
      <c r="H1" s="6"/>
      <c r="I1" s="6"/>
      <c r="J1" s="6"/>
      <c r="K1" s="6"/>
      <c r="L1" s="6"/>
      <c r="M1" s="6"/>
      <c r="N1" s="6"/>
      <c r="O1" s="6"/>
    </row>
    <row r="2" spans="1:15" x14ac:dyDescent="0.2">
      <c r="A2" s="6"/>
      <c r="B2" s="6"/>
      <c r="C2" s="6"/>
      <c r="D2" s="6"/>
      <c r="E2" s="6"/>
      <c r="F2" s="6"/>
      <c r="G2" s="6"/>
      <c r="H2" s="6"/>
      <c r="I2" s="6"/>
      <c r="J2" s="6"/>
      <c r="K2" s="6"/>
      <c r="L2" s="6"/>
      <c r="M2" s="6"/>
      <c r="N2" s="6"/>
      <c r="O2" s="6"/>
    </row>
    <row r="3" spans="1:15" x14ac:dyDescent="0.2">
      <c r="A3" s="6"/>
      <c r="B3" s="6"/>
      <c r="C3" s="6"/>
      <c r="D3" s="6"/>
      <c r="E3" s="6"/>
      <c r="F3" s="6"/>
      <c r="G3" s="6"/>
      <c r="H3" s="6"/>
      <c r="I3" s="6"/>
      <c r="J3" s="6"/>
      <c r="K3" s="6"/>
      <c r="L3" s="6"/>
      <c r="M3" s="6"/>
      <c r="N3" s="6"/>
      <c r="O3" s="6"/>
    </row>
    <row r="4" spans="1:15" x14ac:dyDescent="0.2">
      <c r="A4" s="6"/>
      <c r="B4" s="6"/>
      <c r="C4" s="6"/>
      <c r="D4" s="6"/>
      <c r="E4" s="6"/>
      <c r="F4" s="6"/>
      <c r="G4" s="6"/>
      <c r="H4" s="6"/>
      <c r="I4" s="6"/>
      <c r="J4" s="6"/>
      <c r="K4" s="6"/>
      <c r="L4" s="6"/>
      <c r="M4" s="6"/>
      <c r="N4" s="6"/>
      <c r="O4" s="6"/>
    </row>
    <row r="5" spans="1:15" x14ac:dyDescent="0.2">
      <c r="A5" s="6"/>
      <c r="B5" s="6"/>
      <c r="C5" s="6"/>
      <c r="D5" s="6"/>
      <c r="E5" s="6"/>
      <c r="F5" s="6"/>
      <c r="G5" s="6"/>
      <c r="H5" s="6"/>
      <c r="I5" s="6"/>
      <c r="J5" s="6"/>
      <c r="K5" s="6"/>
      <c r="L5" s="6"/>
      <c r="M5" s="6"/>
      <c r="N5" s="6"/>
      <c r="O5" s="6"/>
    </row>
    <row r="6" spans="1:15" x14ac:dyDescent="0.2">
      <c r="A6" s="6"/>
      <c r="B6" s="6"/>
      <c r="C6" s="6"/>
      <c r="D6" s="6"/>
      <c r="E6" s="6"/>
      <c r="F6" s="6"/>
      <c r="G6" s="6"/>
      <c r="H6" s="6"/>
      <c r="I6" s="6"/>
      <c r="J6" s="6"/>
      <c r="K6" s="6"/>
      <c r="L6" s="6"/>
      <c r="M6" s="6"/>
      <c r="N6" s="6"/>
      <c r="O6" s="6"/>
    </row>
    <row r="7" spans="1:15" s="5" customFormat="1" x14ac:dyDescent="0.2"/>
    <row r="8" spans="1:15" s="5" customFormat="1" x14ac:dyDescent="0.2"/>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raw-data</vt:lpstr>
      <vt:lpstr>clean-data</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2023-06-01T19:21:25Z</dcterms:created>
  <dcterms:modified xsi:type="dcterms:W3CDTF">2023-06-01T20:51:47Z</dcterms:modified>
</cp:coreProperties>
</file>