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huvan\Downloads\"/>
    </mc:Choice>
  </mc:AlternateContent>
  <xr:revisionPtr revIDLastSave="0" documentId="13_ncr:1_{62CC52CC-4552-4AF1-B136-63579DE0B805}" xr6:coauthVersionLast="47" xr6:coauthVersionMax="47" xr10:uidLastSave="{00000000-0000-0000-0000-000000000000}"/>
  <bookViews>
    <workbookView xWindow="-28920" yWindow="4755" windowWidth="29040" windowHeight="16440" xr2:uid="{00000000-000D-0000-FFFF-FFFF00000000}"/>
  </bookViews>
  <sheets>
    <sheet name="Kaizen Format" sheetId="7" r:id="rId1"/>
    <sheet name="Cost Calculation Sheet " sheetId="10" state="hidden" r:id="rId2"/>
  </sheets>
  <definedNames>
    <definedName name="_xlnm.Print_Area" localSheetId="1">'Cost Calculation Sheet '!$A$2:$D$15</definedName>
    <definedName name="_xlnm.Print_Area" localSheetId="0">'Kaizen Format'!$A$1:$V$35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0" l="1"/>
  <c r="D13" i="10" s="1"/>
  <c r="C12" i="10"/>
  <c r="C13" i="10" s="1"/>
  <c r="D6" i="10"/>
  <c r="D9" i="10" s="1"/>
  <c r="C6" i="10"/>
  <c r="C9" i="10" s="1"/>
  <c r="C7" i="10" l="1"/>
  <c r="C14" i="10"/>
  <c r="D14" i="10"/>
  <c r="D7" i="10"/>
  <c r="C8" i="10" s="1"/>
  <c r="C15" i="10" l="1"/>
</calcChain>
</file>

<file path=xl/sharedStrings.xml><?xml version="1.0" encoding="utf-8"?>
<sst xmlns="http://schemas.openxmlformats.org/spreadsheetml/2006/main" count="66" uniqueCount="57">
  <si>
    <t>Before Improvement</t>
  </si>
  <si>
    <t>After Improvement</t>
  </si>
  <si>
    <t>Implemented By:</t>
  </si>
  <si>
    <t>Results/Benefits:</t>
  </si>
  <si>
    <t>Kaizen Title:</t>
  </si>
  <si>
    <t>Problem/Present Status:</t>
  </si>
  <si>
    <t>KAIZEN SHEET</t>
  </si>
  <si>
    <t>Start Date</t>
  </si>
  <si>
    <t>End Date</t>
  </si>
  <si>
    <t>Area Implemented</t>
  </si>
  <si>
    <t>Q</t>
  </si>
  <si>
    <t>P</t>
  </si>
  <si>
    <t>D</t>
  </si>
  <si>
    <t>C</t>
  </si>
  <si>
    <t>M</t>
  </si>
  <si>
    <t>E</t>
  </si>
  <si>
    <t xml:space="preserve">S </t>
  </si>
  <si>
    <t>Safety</t>
  </si>
  <si>
    <t>Quality</t>
  </si>
  <si>
    <t>Productivity</t>
  </si>
  <si>
    <t>Cost</t>
  </si>
  <si>
    <t>Morale</t>
  </si>
  <si>
    <t>Environment</t>
  </si>
  <si>
    <t>(Where all same thing can be implemented)</t>
  </si>
  <si>
    <t>Delivery</t>
  </si>
  <si>
    <t>Standardization :</t>
  </si>
  <si>
    <t>Ideas to solve problem:</t>
  </si>
  <si>
    <t>Kaizen Reg No.</t>
  </si>
  <si>
    <t>INR</t>
  </si>
  <si>
    <t>Savings per Annum</t>
  </si>
  <si>
    <t>Total Cost per Annum</t>
  </si>
  <si>
    <t>Material cost per month</t>
  </si>
  <si>
    <t>Cost per component</t>
  </si>
  <si>
    <t>Cost per unit</t>
  </si>
  <si>
    <t>Material consumed per component</t>
  </si>
  <si>
    <t>Man Hr Cost per month</t>
  </si>
  <si>
    <t>Mins</t>
  </si>
  <si>
    <t>Per month processing time</t>
  </si>
  <si>
    <t>Nos</t>
  </si>
  <si>
    <t>Requirement per month</t>
  </si>
  <si>
    <t>AFTER</t>
  </si>
  <si>
    <t>BEFORE</t>
  </si>
  <si>
    <t>UOM</t>
  </si>
  <si>
    <t>Particulars</t>
  </si>
  <si>
    <t>Kaizen No:</t>
  </si>
  <si>
    <t>COST CALCULATION SHEET</t>
  </si>
  <si>
    <t>Horizontal Deployment :</t>
  </si>
  <si>
    <t>Per Annum time</t>
  </si>
  <si>
    <t>Hrs</t>
  </si>
  <si>
    <t>Time Saved per Annum</t>
  </si>
  <si>
    <t>Process time</t>
  </si>
  <si>
    <t>Benefits description</t>
  </si>
  <si>
    <t>Before implementation</t>
  </si>
  <si>
    <t>After implementation</t>
  </si>
  <si>
    <t>PQCDSM Benefits</t>
  </si>
  <si>
    <t>Approved by Area HOD Name</t>
  </si>
  <si>
    <t>Approved by HOD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</si>
</sst>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5"/>
      <color theme="1"/>
      <name val="Bookman Old Style"/>
      <family val="1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9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6" fillId="2" borderId="1" xfId="0" applyFont="1" applyFill="1" applyBorder="1" applyAlignment="1">
      <alignment vertical="center"/>
    </xf>
    <xf numFmtId="0" fontId="1" fillId="2" borderId="2" xfId="0" applyFont="1" applyFill="1" applyBorder="1"/>
    <xf numFmtId="0" fontId="7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0" fillId="2" borderId="5" xfId="0" applyFill="1" applyBorder="1"/>
    <xf numFmtId="0" fontId="1" fillId="2" borderId="6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0" fillId="2" borderId="0" xfId="0" applyFill="1" applyAlignment="1">
      <alignment vertical="top"/>
    </xf>
    <xf numFmtId="0" fontId="7" fillId="2" borderId="4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4" fillId="2" borderId="0" xfId="1" applyFill="1"/>
    <xf numFmtId="0" fontId="4" fillId="2" borderId="0" xfId="1" applyFill="1" applyAlignment="1">
      <alignment vertical="center"/>
    </xf>
    <xf numFmtId="0" fontId="10" fillId="4" borderId="24" xfId="1" applyFont="1" applyFill="1" applyBorder="1" applyAlignment="1">
      <alignment horizontal="center" vertical="center" wrapText="1"/>
    </xf>
    <xf numFmtId="0" fontId="10" fillId="4" borderId="23" xfId="1" applyFont="1" applyFill="1" applyBorder="1" applyAlignment="1">
      <alignment horizontal="center" vertical="center" wrapText="1"/>
    </xf>
    <xf numFmtId="0" fontId="10" fillId="4" borderId="22" xfId="1" applyFont="1" applyFill="1" applyBorder="1" applyAlignment="1">
      <alignment horizontal="center" vertical="center" wrapText="1"/>
    </xf>
    <xf numFmtId="0" fontId="4" fillId="2" borderId="21" xfId="1" applyFill="1" applyBorder="1"/>
    <xf numFmtId="0" fontId="4" fillId="2" borderId="20" xfId="1" applyFill="1" applyBorder="1"/>
    <xf numFmtId="0" fontId="4" fillId="2" borderId="19" xfId="1" applyFill="1" applyBorder="1"/>
    <xf numFmtId="0" fontId="4" fillId="2" borderId="18" xfId="1" applyFill="1" applyBorder="1"/>
    <xf numFmtId="0" fontId="4" fillId="2" borderId="17" xfId="1" applyFill="1" applyBorder="1"/>
    <xf numFmtId="0" fontId="6" fillId="2" borderId="1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1" fillId="0" borderId="30" xfId="1" applyFont="1" applyBorder="1" applyAlignment="1">
      <alignment vertical="center"/>
    </xf>
    <xf numFmtId="0" fontId="1" fillId="0" borderId="29" xfId="1" applyFont="1" applyBorder="1" applyAlignment="1">
      <alignment vertical="center"/>
    </xf>
    <xf numFmtId="3" fontId="12" fillId="2" borderId="29" xfId="1" applyNumberFormat="1" applyFont="1" applyFill="1" applyBorder="1" applyAlignment="1">
      <alignment vertical="center"/>
    </xf>
    <xf numFmtId="3" fontId="12" fillId="2" borderId="28" xfId="1" applyNumberFormat="1" applyFont="1" applyFill="1" applyBorder="1" applyAlignment="1">
      <alignment vertical="center"/>
    </xf>
    <xf numFmtId="0" fontId="1" fillId="0" borderId="27" xfId="1" applyFont="1" applyBorder="1" applyAlignment="1">
      <alignment vertical="center"/>
    </xf>
    <xf numFmtId="0" fontId="1" fillId="0" borderId="26" xfId="1" applyFont="1" applyBorder="1" applyAlignment="1">
      <alignment vertical="center"/>
    </xf>
    <xf numFmtId="3" fontId="12" fillId="2" borderId="26" xfId="1" applyNumberFormat="1" applyFont="1" applyFill="1" applyBorder="1" applyAlignment="1">
      <alignment vertical="center"/>
    </xf>
    <xf numFmtId="3" fontId="12" fillId="2" borderId="25" xfId="1" applyNumberFormat="1" applyFont="1" applyFill="1" applyBorder="1" applyAlignment="1">
      <alignment vertical="center"/>
    </xf>
    <xf numFmtId="4" fontId="12" fillId="2" borderId="26" xfId="1" applyNumberFormat="1" applyFont="1" applyFill="1" applyBorder="1" applyAlignment="1">
      <alignment vertical="center"/>
    </xf>
    <xf numFmtId="4" fontId="12" fillId="2" borderId="25" xfId="1" applyNumberFormat="1" applyFont="1" applyFill="1" applyBorder="1" applyAlignment="1">
      <alignment vertical="center"/>
    </xf>
    <xf numFmtId="166" fontId="12" fillId="2" borderId="26" xfId="2" applyNumberFormat="1" applyFont="1" applyFill="1" applyBorder="1" applyAlignment="1">
      <alignment vertical="center" wrapText="1"/>
    </xf>
    <xf numFmtId="166" fontId="12" fillId="2" borderId="25" xfId="2" applyNumberFormat="1" applyFont="1" applyFill="1" applyBorder="1" applyAlignment="1">
      <alignment vertical="center" wrapText="1"/>
    </xf>
    <xf numFmtId="0" fontId="1" fillId="2" borderId="27" xfId="1" applyFont="1" applyFill="1" applyBorder="1" applyAlignment="1">
      <alignment vertical="center"/>
    </xf>
    <xf numFmtId="166" fontId="12" fillId="2" borderId="26" xfId="1" applyNumberFormat="1" applyFont="1" applyFill="1" applyBorder="1" applyAlignment="1">
      <alignment vertical="center"/>
    </xf>
    <xf numFmtId="166" fontId="12" fillId="2" borderId="25" xfId="1" applyNumberFormat="1" applyFont="1" applyFill="1" applyBorder="1" applyAlignment="1">
      <alignment vertical="center"/>
    </xf>
    <xf numFmtId="0" fontId="3" fillId="3" borderId="24" xfId="1" applyFont="1" applyFill="1" applyBorder="1" applyAlignment="1">
      <alignment vertical="center"/>
    </xf>
    <xf numFmtId="0" fontId="1" fillId="3" borderId="23" xfId="1" applyFont="1" applyFill="1" applyBorder="1" applyAlignment="1">
      <alignment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165" fontId="9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0" fontId="3" fillId="2" borderId="35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3" fillId="4" borderId="33" xfId="1" applyFont="1" applyFill="1" applyBorder="1" applyAlignment="1">
      <alignment horizontal="left" vertical="center"/>
    </xf>
    <xf numFmtId="0" fontId="3" fillId="4" borderId="32" xfId="1" applyFont="1" applyFill="1" applyBorder="1" applyAlignment="1">
      <alignment horizontal="left" vertical="center"/>
    </xf>
    <xf numFmtId="0" fontId="3" fillId="4" borderId="31" xfId="1" applyFont="1" applyFill="1" applyBorder="1" applyAlignment="1">
      <alignment horizontal="left" vertical="center"/>
    </xf>
    <xf numFmtId="3" fontId="12" fillId="3" borderId="23" xfId="1" applyNumberFormat="1" applyFont="1" applyFill="1" applyBorder="1" applyAlignment="1">
      <alignment horizontal="center" vertical="center"/>
    </xf>
    <xf numFmtId="3" fontId="12" fillId="3" borderId="22" xfId="1" applyNumberFormat="1" applyFont="1" applyFill="1" applyBorder="1" applyAlignment="1">
      <alignment horizontal="center" vertical="center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top"/>
    </xf>
  </cellXfs>
  <cellStyles count="5">
    <cellStyle name="Comma 2" xfId="2" xr:uid="{00000000-0005-0000-0000-000000000000}"/>
    <cellStyle name="Comma 2 2" xfId="4" xr:uid="{48ED3976-98F1-4340-81AD-058D814456AD}"/>
    <cellStyle name="Normal" xfId="0" builtinId="0"/>
    <cellStyle name="Normal 2" xfId="1" xr:uid="{00000000-0005-0000-0000-000002000000}"/>
    <cellStyle name="Normal 2 2" xfId="3" xr:uid="{B3DFF5FA-16D3-4ADE-A86F-89CE5B94F31C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 HOUR TIME PER COMPONENT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900085750523438"/>
          <c:y val="0.2527547632464705"/>
          <c:w val="0.67890820768991922"/>
          <c:h val="0.555146908719743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spPr>
            <a:noFill/>
          </c:spPr>
          <c:invertIfNegative val="0"/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'!$C$4:$D$4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CE4C-485A-B9E6-8DA195A8172E}"/>
            </c:ext>
          </c:extLst>
        </c:ser>
        <c:ser>
          <c:idx val="0"/>
          <c:order val="0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CE4C-485A-B9E6-8DA195A8172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CE4C-485A-B9E6-8DA195A8172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'!$C$4:$D$4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CE4C-485A-B9E6-8DA195A8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87040"/>
        <c:axId val="161688576"/>
      </c:barChart>
      <c:catAx>
        <c:axId val="16168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88576"/>
        <c:crosses val="autoZero"/>
        <c:auto val="1"/>
        <c:lblAlgn val="ctr"/>
        <c:lblOffset val="100"/>
        <c:noMultiLvlLbl val="0"/>
      </c:catAx>
      <c:valAx>
        <c:axId val="161688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Man hours</a:t>
                </a:r>
              </a:p>
            </c:rich>
          </c:tx>
          <c:layout>
            <c:manualLayout>
              <c:xMode val="edge"/>
              <c:yMode val="edge"/>
              <c:x val="5.5258556469545202E-2"/>
              <c:y val="0.3255482397691101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61687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SAVING PER ANNUM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92370822487159"/>
          <c:y val="0.18022091411687666"/>
          <c:w val="0.80107361009606415"/>
          <c:h val="0.62768075397127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spPr>
            <a:noFill/>
          </c:spPr>
          <c:invertIfNegative val="0"/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'!$C$4:$D$4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512-4244-AB3F-9AB8B6CDE09D}"/>
            </c:ext>
          </c:extLst>
        </c:ser>
        <c:ser>
          <c:idx val="0"/>
          <c:order val="0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5512-4244-AB3F-9AB8B6CDE09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'!$C$14:$D$14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2-4244-AB3F-9AB8B6CD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3520"/>
        <c:axId val="161725056"/>
      </c:barChart>
      <c:catAx>
        <c:axId val="1617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725056"/>
        <c:crosses val="autoZero"/>
        <c:auto val="1"/>
        <c:lblAlgn val="ctr"/>
        <c:lblOffset val="100"/>
        <c:noMultiLvlLbl val="0"/>
      </c:catAx>
      <c:valAx>
        <c:axId val="161725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in Thousands of Rupees→</a:t>
                </a:r>
              </a:p>
            </c:rich>
          </c:tx>
          <c:layout>
            <c:manualLayout>
              <c:xMode val="edge"/>
              <c:yMode val="edge"/>
              <c:x val="1.9526049004576218E-2"/>
              <c:y val="0.242340872919173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6172352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244941</xdr:colOff>
      <xdr:row>0</xdr:row>
      <xdr:rowOff>54428</xdr:rowOff>
    </xdr:from>
    <xdr:to>
      <xdr:col>21</xdr:col>
      <xdr:colOff>464815</xdr:colOff>
      <xdr:row>0</xdr:row>
      <xdr:rowOff>607830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2834" y="54428"/>
          <a:ext cx="1267624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293077</xdr:colOff>
      <xdr:row>16</xdr:row>
      <xdr:rowOff>31174</xdr:rowOff>
    </xdr:from>
    <xdr:to>
      <xdr:col>2</xdr:col>
      <xdr:colOff>796620</xdr:colOff>
      <xdr:row>29</xdr:row>
      <xdr:rowOff>105850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838759</xdr:colOff>
      <xdr:row>16</xdr:row>
      <xdr:rowOff>53032</xdr:rowOff>
    </xdr:from>
    <xdr:to>
      <xdr:col>3</xdr:col>
      <xdr:colOff>2390053</xdr:colOff>
      <xdr:row>29</xdr:row>
      <xdr:rowOff>127708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tabSelected="1" zoomScale="60" zoomScaleNormal="60" workbookViewId="0">
      <selection activeCell="AG9" sqref="AG9"/>
    </sheetView>
  </sheetViews>
  <sheetFormatPr defaultColWidth="9.1328125" defaultRowHeight="14.25"/>
  <cols>
    <col min="1" max="1" width="12.86328125" style="1" customWidth="1"/>
    <col min="2" max="3" width="9.1328125" style="1"/>
    <col min="4" max="4" width="10" style="1" customWidth="1"/>
    <col min="5" max="5" width="9.86328125" style="1" customWidth="1"/>
    <col min="6" max="6" width="10.73046875" style="1" customWidth="1"/>
    <col min="7" max="7" width="13.3984375" style="1" customWidth="1"/>
    <col min="8" max="11" width="9.1328125" style="1"/>
    <col min="12" max="12" width="10.1328125" style="1" customWidth="1"/>
    <col min="13" max="13" width="17" style="1" customWidth="1"/>
    <col min="14" max="14" width="8.73046875" style="1" customWidth="1"/>
    <col min="15" max="15" width="6.265625" style="1" customWidth="1"/>
    <col min="16" max="16" width="6.3984375" style="1" customWidth="1"/>
    <col min="17" max="18" width="8.73046875" style="1" customWidth="1"/>
    <col min="19" max="19" width="10.86328125" style="1" customWidth="1"/>
    <col min="20" max="20" width="6.59765625" style="1" customWidth="1"/>
    <col min="21" max="21" width="9.1328125" style="1"/>
    <col min="22" max="22" width="17.265625" style="1" customWidth="1"/>
    <col min="23" max="16384" width="9.1328125" style="1"/>
  </cols>
  <sheetData>
    <row r="1" spans="1:22" ht="53.25" customHeight="1">
      <c r="A1" s="88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90"/>
      <c r="S1" s="15"/>
      <c r="T1" s="70"/>
      <c r="U1" s="71"/>
      <c r="V1" s="72"/>
    </row>
    <row r="2" spans="1:22" ht="19.5" customHeight="1">
      <c r="A2" s="64" t="s">
        <v>4</v>
      </c>
      <c r="B2" s="65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49"/>
      <c r="T2" s="67" t="s">
        <v>27</v>
      </c>
      <c r="U2" s="68"/>
      <c r="V2" s="69"/>
    </row>
    <row r="3" spans="1:22" ht="24.75" customHeight="1">
      <c r="A3" s="99"/>
      <c r="B3" s="100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4"/>
      <c r="S3" s="50"/>
      <c r="T3" s="98"/>
      <c r="U3" s="98"/>
      <c r="V3" s="98"/>
    </row>
    <row r="4" spans="1:22" ht="77.25" customHeight="1">
      <c r="A4" s="113" t="s">
        <v>9</v>
      </c>
      <c r="B4" s="114"/>
      <c r="C4" s="114"/>
      <c r="D4" s="115"/>
      <c r="E4" s="112" t="s">
        <v>7</v>
      </c>
      <c r="F4" s="112"/>
      <c r="G4" s="112"/>
      <c r="H4" s="112" t="s">
        <v>8</v>
      </c>
      <c r="I4" s="112"/>
      <c r="J4" s="112"/>
      <c r="K4" s="106" t="s">
        <v>55</v>
      </c>
      <c r="L4" s="107"/>
      <c r="M4" s="55" t="s">
        <v>56</v>
      </c>
      <c r="N4" s="4" t="s">
        <v>2</v>
      </c>
      <c r="O4" s="2"/>
      <c r="P4" s="2"/>
      <c r="Q4" s="5"/>
      <c r="R4" s="5"/>
      <c r="S4" s="62"/>
      <c r="T4" s="62"/>
      <c r="U4" s="62"/>
      <c r="V4" s="63"/>
    </row>
    <row r="5" spans="1:22" ht="45" customHeight="1">
      <c r="A5" s="116"/>
      <c r="B5" s="116"/>
      <c r="C5" s="116"/>
      <c r="D5" s="116"/>
      <c r="E5" s="111"/>
      <c r="F5" s="111"/>
      <c r="G5" s="111"/>
      <c r="H5" s="111"/>
      <c r="I5" s="111"/>
      <c r="J5" s="111"/>
      <c r="K5" s="123"/>
      <c r="L5" s="124"/>
      <c r="M5" s="54"/>
      <c r="N5" s="73"/>
      <c r="O5" s="74"/>
      <c r="P5" s="74"/>
      <c r="Q5" s="74"/>
      <c r="R5" s="74"/>
      <c r="S5" s="74"/>
      <c r="T5" s="74"/>
      <c r="U5" s="74"/>
      <c r="V5" s="75"/>
    </row>
    <row r="6" spans="1:22" ht="21" customHeight="1">
      <c r="A6" s="29" t="s">
        <v>5</v>
      </c>
      <c r="B6" s="30"/>
      <c r="C6" s="30"/>
      <c r="D6" s="30"/>
      <c r="E6" s="30"/>
      <c r="F6" s="31"/>
      <c r="G6" s="64" t="s">
        <v>0</v>
      </c>
      <c r="H6" s="65"/>
      <c r="I6" s="65"/>
      <c r="J6" s="65"/>
      <c r="K6" s="65"/>
      <c r="L6" s="65"/>
      <c r="M6" s="66"/>
      <c r="N6" s="76"/>
      <c r="O6" s="74"/>
      <c r="P6" s="74"/>
      <c r="Q6" s="74"/>
      <c r="R6" s="74"/>
      <c r="S6" s="74"/>
      <c r="T6" s="74"/>
      <c r="U6" s="74"/>
      <c r="V6" s="75"/>
    </row>
    <row r="7" spans="1:22" ht="15" customHeight="1">
      <c r="A7" s="73"/>
      <c r="B7" s="91"/>
      <c r="C7" s="91"/>
      <c r="D7" s="91"/>
      <c r="E7" s="91"/>
      <c r="F7" s="92"/>
      <c r="G7" s="108"/>
      <c r="H7" s="139"/>
      <c r="I7" s="139"/>
      <c r="J7" s="139"/>
      <c r="K7" s="139"/>
      <c r="L7" s="139"/>
      <c r="M7" s="109"/>
      <c r="N7" s="77"/>
      <c r="O7" s="78"/>
      <c r="P7" s="78"/>
      <c r="Q7" s="78"/>
      <c r="R7" s="78"/>
      <c r="S7" s="78"/>
      <c r="T7" s="78"/>
      <c r="U7" s="78"/>
      <c r="V7" s="79"/>
    </row>
    <row r="8" spans="1:22" ht="21" customHeight="1">
      <c r="A8" s="73"/>
      <c r="B8" s="91"/>
      <c r="C8" s="91"/>
      <c r="D8" s="91"/>
      <c r="E8" s="91"/>
      <c r="F8" s="92"/>
      <c r="G8" s="108"/>
      <c r="H8" s="139"/>
      <c r="I8" s="139"/>
      <c r="J8" s="139"/>
      <c r="K8" s="139"/>
      <c r="L8" s="139"/>
      <c r="M8" s="109"/>
      <c r="N8" s="4" t="s">
        <v>3</v>
      </c>
      <c r="O8" s="2"/>
      <c r="P8" s="2"/>
      <c r="Q8" s="2"/>
      <c r="R8" s="2"/>
      <c r="S8" s="2"/>
      <c r="T8" s="121"/>
      <c r="U8" s="121"/>
      <c r="V8" s="122"/>
    </row>
    <row r="9" spans="1:22" ht="62.25" customHeight="1">
      <c r="A9" s="73"/>
      <c r="B9" s="91"/>
      <c r="C9" s="91"/>
      <c r="D9" s="91"/>
      <c r="E9" s="91"/>
      <c r="F9" s="92"/>
      <c r="G9" s="108"/>
      <c r="H9" s="139"/>
      <c r="I9" s="139"/>
      <c r="J9" s="139"/>
      <c r="K9" s="139"/>
      <c r="L9" s="139"/>
      <c r="M9" s="109"/>
      <c r="N9" s="126" t="s">
        <v>54</v>
      </c>
      <c r="O9" s="127"/>
      <c r="P9" s="128"/>
      <c r="Q9" s="125" t="s">
        <v>51</v>
      </c>
      <c r="R9" s="125"/>
      <c r="S9" s="52" t="s">
        <v>42</v>
      </c>
      <c r="T9" s="125" t="s">
        <v>52</v>
      </c>
      <c r="U9" s="125"/>
      <c r="V9" s="52" t="s">
        <v>53</v>
      </c>
    </row>
    <row r="10" spans="1:22" ht="21.95" customHeight="1">
      <c r="A10" s="73"/>
      <c r="B10" s="91"/>
      <c r="C10" s="91"/>
      <c r="D10" s="91"/>
      <c r="E10" s="91"/>
      <c r="F10" s="92"/>
      <c r="G10" s="108"/>
      <c r="H10" s="139"/>
      <c r="I10" s="139"/>
      <c r="J10" s="139"/>
      <c r="K10" s="139"/>
      <c r="L10" s="139"/>
      <c r="M10" s="109"/>
      <c r="N10" s="13" t="s">
        <v>16</v>
      </c>
      <c r="O10" s="14"/>
      <c r="P10" s="105"/>
      <c r="Q10" s="80"/>
      <c r="R10" s="81"/>
      <c r="S10" s="119"/>
      <c r="T10" s="84"/>
      <c r="U10" s="85"/>
      <c r="V10" s="117"/>
    </row>
    <row r="11" spans="1:22" ht="21.95" customHeight="1">
      <c r="A11" s="73"/>
      <c r="B11" s="91"/>
      <c r="C11" s="91"/>
      <c r="D11" s="91"/>
      <c r="E11" s="91"/>
      <c r="F11" s="92"/>
      <c r="G11" s="108"/>
      <c r="H11" s="139"/>
      <c r="I11" s="139"/>
      <c r="J11" s="139"/>
      <c r="K11" s="139"/>
      <c r="L11" s="139"/>
      <c r="M11" s="109"/>
      <c r="N11" s="7" t="s">
        <v>17</v>
      </c>
      <c r="O11" s="17"/>
      <c r="P11" s="97"/>
      <c r="Q11" s="82"/>
      <c r="R11" s="83"/>
      <c r="S11" s="120"/>
      <c r="T11" s="86"/>
      <c r="U11" s="87"/>
      <c r="V11" s="118"/>
    </row>
    <row r="12" spans="1:22" ht="21.95" customHeight="1">
      <c r="A12" s="73"/>
      <c r="B12" s="91"/>
      <c r="C12" s="91"/>
      <c r="D12" s="91"/>
      <c r="E12" s="91"/>
      <c r="F12" s="92"/>
      <c r="G12" s="108"/>
      <c r="H12" s="139"/>
      <c r="I12" s="139"/>
      <c r="J12" s="139"/>
      <c r="K12" s="139"/>
      <c r="L12" s="139"/>
      <c r="M12" s="109"/>
      <c r="N12" s="6" t="s">
        <v>10</v>
      </c>
      <c r="O12" s="16"/>
      <c r="P12" s="96"/>
      <c r="Q12" s="80"/>
      <c r="R12" s="81"/>
      <c r="S12" s="119"/>
      <c r="T12" s="84"/>
      <c r="U12" s="85"/>
      <c r="V12" s="117"/>
    </row>
    <row r="13" spans="1:22" ht="21.95" customHeight="1">
      <c r="A13" s="73"/>
      <c r="B13" s="91"/>
      <c r="C13" s="91"/>
      <c r="D13" s="91"/>
      <c r="E13" s="91"/>
      <c r="F13" s="92"/>
      <c r="G13" s="108"/>
      <c r="H13" s="139"/>
      <c r="I13" s="139"/>
      <c r="J13" s="139"/>
      <c r="K13" s="139"/>
      <c r="L13" s="139"/>
      <c r="M13" s="109"/>
      <c r="N13" s="7" t="s">
        <v>18</v>
      </c>
      <c r="O13" s="17"/>
      <c r="P13" s="97"/>
      <c r="Q13" s="82"/>
      <c r="R13" s="83"/>
      <c r="S13" s="120"/>
      <c r="T13" s="86"/>
      <c r="U13" s="87"/>
      <c r="V13" s="118"/>
    </row>
    <row r="14" spans="1:22" ht="21.95" customHeight="1">
      <c r="A14" s="73"/>
      <c r="B14" s="91"/>
      <c r="C14" s="91"/>
      <c r="D14" s="91"/>
      <c r="E14" s="91"/>
      <c r="F14" s="92"/>
      <c r="G14" s="108"/>
      <c r="H14" s="139"/>
      <c r="I14" s="139"/>
      <c r="J14" s="139"/>
      <c r="K14" s="139"/>
      <c r="L14" s="139"/>
      <c r="M14" s="109"/>
      <c r="N14" s="6" t="s">
        <v>11</v>
      </c>
      <c r="O14" s="16"/>
      <c r="P14" s="96"/>
      <c r="Q14" s="80"/>
      <c r="R14" s="81"/>
      <c r="S14" s="53"/>
      <c r="T14" s="84"/>
      <c r="U14" s="85"/>
      <c r="V14" s="117"/>
    </row>
    <row r="15" spans="1:22" ht="21.95" customHeight="1">
      <c r="A15" s="73"/>
      <c r="B15" s="91"/>
      <c r="C15" s="91"/>
      <c r="D15" s="91"/>
      <c r="E15" s="91"/>
      <c r="F15" s="92"/>
      <c r="G15" s="108"/>
      <c r="H15" s="139"/>
      <c r="I15" s="139"/>
      <c r="J15" s="139"/>
      <c r="K15" s="139"/>
      <c r="L15" s="139"/>
      <c r="M15" s="109"/>
      <c r="N15" s="7" t="s">
        <v>19</v>
      </c>
      <c r="O15" s="17"/>
      <c r="P15" s="97"/>
      <c r="Q15" s="82"/>
      <c r="R15" s="83"/>
      <c r="S15" s="51"/>
      <c r="T15" s="86"/>
      <c r="U15" s="87"/>
      <c r="V15" s="118"/>
    </row>
    <row r="16" spans="1:22" ht="21.95" customHeight="1">
      <c r="A16" s="73"/>
      <c r="B16" s="91"/>
      <c r="C16" s="91"/>
      <c r="D16" s="91"/>
      <c r="E16" s="91"/>
      <c r="F16" s="92"/>
      <c r="G16" s="108"/>
      <c r="H16" s="139"/>
      <c r="I16" s="139"/>
      <c r="J16" s="139"/>
      <c r="K16" s="139"/>
      <c r="L16" s="139"/>
      <c r="M16" s="109"/>
      <c r="N16" s="6" t="s">
        <v>12</v>
      </c>
      <c r="O16" s="16"/>
      <c r="P16" s="96"/>
      <c r="Q16" s="80"/>
      <c r="R16" s="81"/>
      <c r="S16" s="53"/>
      <c r="T16" s="84"/>
      <c r="U16" s="85"/>
      <c r="V16" s="117"/>
    </row>
    <row r="17" spans="1:22" ht="21.95" customHeight="1">
      <c r="A17" s="73"/>
      <c r="B17" s="91"/>
      <c r="C17" s="91"/>
      <c r="D17" s="91"/>
      <c r="E17" s="91"/>
      <c r="F17" s="92"/>
      <c r="G17" s="108"/>
      <c r="H17" s="139"/>
      <c r="I17" s="139"/>
      <c r="J17" s="139"/>
      <c r="K17" s="139"/>
      <c r="L17" s="139"/>
      <c r="M17" s="109"/>
      <c r="N17" s="7" t="s">
        <v>24</v>
      </c>
      <c r="O17" s="17"/>
      <c r="P17" s="97"/>
      <c r="Q17" s="82"/>
      <c r="R17" s="83"/>
      <c r="S17" s="51"/>
      <c r="T17" s="86"/>
      <c r="U17" s="87"/>
      <c r="V17" s="118"/>
    </row>
    <row r="18" spans="1:22" ht="21.95" customHeight="1">
      <c r="A18" s="73"/>
      <c r="B18" s="91"/>
      <c r="C18" s="91"/>
      <c r="D18" s="91"/>
      <c r="E18" s="91"/>
      <c r="F18" s="92"/>
      <c r="G18" s="108"/>
      <c r="H18" s="139"/>
      <c r="I18" s="139"/>
      <c r="J18" s="139"/>
      <c r="K18" s="139"/>
      <c r="L18" s="139"/>
      <c r="M18" s="109"/>
      <c r="N18" s="6" t="s">
        <v>13</v>
      </c>
      <c r="O18" s="16"/>
      <c r="P18" s="105"/>
      <c r="Q18" s="80"/>
      <c r="R18" s="81"/>
      <c r="S18" s="119"/>
      <c r="T18" s="84"/>
      <c r="U18" s="85"/>
      <c r="V18" s="117"/>
    </row>
    <row r="19" spans="1:22" ht="21.95" customHeight="1">
      <c r="A19" s="93"/>
      <c r="B19" s="94"/>
      <c r="C19" s="94"/>
      <c r="D19" s="94"/>
      <c r="E19" s="94"/>
      <c r="F19" s="95"/>
      <c r="G19" s="99"/>
      <c r="H19" s="100"/>
      <c r="I19" s="100"/>
      <c r="J19" s="100"/>
      <c r="K19" s="100"/>
      <c r="L19" s="100"/>
      <c r="M19" s="110"/>
      <c r="N19" s="7" t="s">
        <v>20</v>
      </c>
      <c r="O19" s="17"/>
      <c r="P19" s="97"/>
      <c r="Q19" s="82"/>
      <c r="R19" s="83"/>
      <c r="S19" s="120"/>
      <c r="T19" s="86"/>
      <c r="U19" s="87"/>
      <c r="V19" s="118"/>
    </row>
    <row r="20" spans="1:22" ht="21.95" customHeight="1">
      <c r="A20" s="29" t="s">
        <v>26</v>
      </c>
      <c r="B20" s="30"/>
      <c r="C20" s="30"/>
      <c r="D20" s="30"/>
      <c r="E20" s="30"/>
      <c r="F20" s="31"/>
      <c r="G20" s="64" t="s">
        <v>1</v>
      </c>
      <c r="H20" s="65"/>
      <c r="I20" s="65"/>
      <c r="J20" s="65"/>
      <c r="K20" s="65"/>
      <c r="L20" s="65"/>
      <c r="M20" s="66"/>
      <c r="N20" s="6" t="s">
        <v>14</v>
      </c>
      <c r="O20" s="16"/>
      <c r="P20" s="96"/>
      <c r="Q20" s="80"/>
      <c r="R20" s="81"/>
      <c r="S20" s="53"/>
      <c r="T20" s="84"/>
      <c r="U20" s="85"/>
      <c r="V20" s="117"/>
    </row>
    <row r="21" spans="1:22" ht="21.95" customHeight="1">
      <c r="A21" s="73"/>
      <c r="B21" s="91"/>
      <c r="C21" s="91"/>
      <c r="D21" s="91"/>
      <c r="E21" s="91"/>
      <c r="F21" s="92"/>
      <c r="G21" s="56"/>
      <c r="H21" s="57"/>
      <c r="I21" s="57"/>
      <c r="J21" s="57"/>
      <c r="K21" s="57"/>
      <c r="L21" s="57"/>
      <c r="M21" s="58"/>
      <c r="N21" s="7" t="s">
        <v>21</v>
      </c>
      <c r="O21" s="17"/>
      <c r="P21" s="97"/>
      <c r="Q21" s="82"/>
      <c r="R21" s="83"/>
      <c r="S21" s="51"/>
      <c r="T21" s="86"/>
      <c r="U21" s="87"/>
      <c r="V21" s="118"/>
    </row>
    <row r="22" spans="1:22" ht="21.95" customHeight="1">
      <c r="A22" s="73"/>
      <c r="B22" s="91"/>
      <c r="C22" s="91"/>
      <c r="D22" s="91"/>
      <c r="E22" s="91"/>
      <c r="F22" s="92"/>
      <c r="G22" s="56"/>
      <c r="H22" s="57"/>
      <c r="I22" s="57"/>
      <c r="J22" s="57"/>
      <c r="K22" s="57"/>
      <c r="L22" s="57"/>
      <c r="M22" s="58"/>
      <c r="N22" s="6" t="s">
        <v>15</v>
      </c>
      <c r="O22" s="16"/>
      <c r="P22" s="96"/>
      <c r="Q22" s="80"/>
      <c r="R22" s="81"/>
      <c r="S22" s="53"/>
      <c r="T22" s="84"/>
      <c r="U22" s="85"/>
      <c r="V22" s="117"/>
    </row>
    <row r="23" spans="1:22" ht="21.95" customHeight="1">
      <c r="A23" s="73"/>
      <c r="B23" s="91"/>
      <c r="C23" s="91"/>
      <c r="D23" s="91"/>
      <c r="E23" s="91"/>
      <c r="F23" s="92"/>
      <c r="G23" s="56"/>
      <c r="H23" s="57"/>
      <c r="I23" s="57"/>
      <c r="J23" s="57"/>
      <c r="K23" s="57"/>
      <c r="L23" s="57"/>
      <c r="M23" s="58"/>
      <c r="N23" s="10" t="s">
        <v>22</v>
      </c>
      <c r="O23" s="18"/>
      <c r="P23" s="97"/>
      <c r="Q23" s="82"/>
      <c r="R23" s="83"/>
      <c r="S23" s="51"/>
      <c r="T23" s="86"/>
      <c r="U23" s="87"/>
      <c r="V23" s="118"/>
    </row>
    <row r="24" spans="1:22" ht="20.100000000000001" customHeight="1">
      <c r="A24" s="73"/>
      <c r="B24" s="91"/>
      <c r="C24" s="91"/>
      <c r="D24" s="91"/>
      <c r="E24" s="91"/>
      <c r="F24" s="92"/>
      <c r="G24" s="56"/>
      <c r="H24" s="57"/>
      <c r="I24" s="57"/>
      <c r="J24" s="57"/>
      <c r="K24" s="57"/>
      <c r="L24" s="57"/>
      <c r="M24" s="58"/>
      <c r="N24" s="11" t="s">
        <v>25</v>
      </c>
      <c r="Q24" s="12"/>
      <c r="V24" s="9"/>
    </row>
    <row r="25" spans="1:22" ht="20.100000000000001" customHeight="1">
      <c r="A25" s="73"/>
      <c r="B25" s="91"/>
      <c r="C25" s="91"/>
      <c r="D25" s="91"/>
      <c r="E25" s="91"/>
      <c r="F25" s="92"/>
      <c r="G25" s="56"/>
      <c r="H25" s="57"/>
      <c r="I25" s="57"/>
      <c r="J25" s="57"/>
      <c r="K25" s="57"/>
      <c r="L25" s="57"/>
      <c r="M25" s="58"/>
      <c r="N25" s="73"/>
      <c r="O25" s="91"/>
      <c r="P25" s="91"/>
      <c r="Q25" s="91"/>
      <c r="R25" s="91"/>
      <c r="S25" s="91"/>
      <c r="T25" s="91"/>
      <c r="U25" s="91"/>
      <c r="V25" s="92"/>
    </row>
    <row r="26" spans="1:22" ht="20.100000000000001" customHeight="1">
      <c r="A26" s="73"/>
      <c r="B26" s="91"/>
      <c r="C26" s="91"/>
      <c r="D26" s="91"/>
      <c r="E26" s="91"/>
      <c r="F26" s="92"/>
      <c r="G26" s="56"/>
      <c r="H26" s="57"/>
      <c r="I26" s="57"/>
      <c r="J26" s="57"/>
      <c r="K26" s="57"/>
      <c r="L26" s="57"/>
      <c r="M26" s="58"/>
      <c r="N26" s="73"/>
      <c r="O26" s="91"/>
      <c r="P26" s="91"/>
      <c r="Q26" s="91"/>
      <c r="R26" s="91"/>
      <c r="S26" s="91"/>
      <c r="T26" s="91"/>
      <c r="U26" s="91"/>
      <c r="V26" s="92"/>
    </row>
    <row r="27" spans="1:22" ht="15.95" customHeight="1">
      <c r="A27" s="73"/>
      <c r="B27" s="91"/>
      <c r="C27" s="91"/>
      <c r="D27" s="91"/>
      <c r="E27" s="91"/>
      <c r="F27" s="92"/>
      <c r="G27" s="56"/>
      <c r="H27" s="57"/>
      <c r="I27" s="57"/>
      <c r="J27" s="57"/>
      <c r="K27" s="57"/>
      <c r="L27" s="57"/>
      <c r="M27" s="58"/>
      <c r="N27" s="73"/>
      <c r="O27" s="91"/>
      <c r="P27" s="91"/>
      <c r="Q27" s="91"/>
      <c r="R27" s="91"/>
      <c r="S27" s="91"/>
      <c r="T27" s="91"/>
      <c r="U27" s="91"/>
      <c r="V27" s="92"/>
    </row>
    <row r="28" spans="1:22" ht="15" customHeight="1">
      <c r="A28" s="73"/>
      <c r="B28" s="91"/>
      <c r="C28" s="91"/>
      <c r="D28" s="91"/>
      <c r="E28" s="91"/>
      <c r="F28" s="92"/>
      <c r="G28" s="56"/>
      <c r="H28" s="57"/>
      <c r="I28" s="57"/>
      <c r="J28" s="57"/>
      <c r="K28" s="57"/>
      <c r="L28" s="57"/>
      <c r="M28" s="58"/>
      <c r="N28" s="73"/>
      <c r="O28" s="91"/>
      <c r="P28" s="91"/>
      <c r="Q28" s="91"/>
      <c r="R28" s="91"/>
      <c r="S28" s="91"/>
      <c r="T28" s="91"/>
      <c r="U28" s="91"/>
      <c r="V28" s="92"/>
    </row>
    <row r="29" spans="1:22" ht="21" customHeight="1">
      <c r="A29" s="73"/>
      <c r="B29" s="91"/>
      <c r="C29" s="91"/>
      <c r="D29" s="91"/>
      <c r="E29" s="91"/>
      <c r="F29" s="92"/>
      <c r="G29" s="56"/>
      <c r="H29" s="57"/>
      <c r="I29" s="57"/>
      <c r="J29" s="57"/>
      <c r="K29" s="57"/>
      <c r="L29" s="57"/>
      <c r="M29" s="58"/>
      <c r="N29" s="93"/>
      <c r="O29" s="94"/>
      <c r="P29" s="94"/>
      <c r="Q29" s="94"/>
      <c r="R29" s="94"/>
      <c r="S29" s="94"/>
      <c r="T29" s="94"/>
      <c r="U29" s="94"/>
      <c r="V29" s="95"/>
    </row>
    <row r="30" spans="1:22" ht="23.25">
      <c r="A30" s="73"/>
      <c r="B30" s="91"/>
      <c r="C30" s="91"/>
      <c r="D30" s="91"/>
      <c r="E30" s="91"/>
      <c r="F30" s="92"/>
      <c r="G30" s="56"/>
      <c r="H30" s="57"/>
      <c r="I30" s="57"/>
      <c r="J30" s="57"/>
      <c r="K30" s="57"/>
      <c r="L30" s="57"/>
      <c r="M30" s="58"/>
      <c r="N30" s="4" t="s">
        <v>46</v>
      </c>
      <c r="O30" s="2"/>
      <c r="P30" s="2"/>
      <c r="Q30" s="2"/>
      <c r="R30" s="2"/>
      <c r="S30" s="2"/>
      <c r="T30" s="2"/>
      <c r="U30" s="2"/>
      <c r="V30" s="3"/>
    </row>
    <row r="31" spans="1:22" ht="18.75" customHeight="1">
      <c r="A31" s="73"/>
      <c r="B31" s="91"/>
      <c r="C31" s="91"/>
      <c r="D31" s="91"/>
      <c r="E31" s="91"/>
      <c r="F31" s="92"/>
      <c r="G31" s="56"/>
      <c r="H31" s="57"/>
      <c r="I31" s="57"/>
      <c r="J31" s="57"/>
      <c r="K31" s="57"/>
      <c r="L31" s="57"/>
      <c r="M31" s="58"/>
      <c r="N31" s="8" t="s">
        <v>23</v>
      </c>
      <c r="V31" s="9"/>
    </row>
    <row r="32" spans="1:22" ht="23.25" customHeight="1">
      <c r="A32" s="73"/>
      <c r="B32" s="91"/>
      <c r="C32" s="91"/>
      <c r="D32" s="91"/>
      <c r="E32" s="91"/>
      <c r="F32" s="92"/>
      <c r="G32" s="56"/>
      <c r="H32" s="57"/>
      <c r="I32" s="57"/>
      <c r="J32" s="57"/>
      <c r="K32" s="57"/>
      <c r="L32" s="57"/>
      <c r="M32" s="58"/>
      <c r="N32" s="73"/>
      <c r="O32" s="91"/>
      <c r="P32" s="91"/>
      <c r="Q32" s="91"/>
      <c r="R32" s="91"/>
      <c r="S32" s="91"/>
      <c r="T32" s="91"/>
      <c r="U32" s="91"/>
      <c r="V32" s="92"/>
    </row>
    <row r="33" spans="1:22" ht="21" customHeight="1">
      <c r="A33" s="73"/>
      <c r="B33" s="91"/>
      <c r="C33" s="91"/>
      <c r="D33" s="91"/>
      <c r="E33" s="91"/>
      <c r="F33" s="92"/>
      <c r="G33" s="56"/>
      <c r="H33" s="57"/>
      <c r="I33" s="57"/>
      <c r="J33" s="57"/>
      <c r="K33" s="57"/>
      <c r="L33" s="57"/>
      <c r="M33" s="58"/>
      <c r="N33" s="73"/>
      <c r="O33" s="91"/>
      <c r="P33" s="91"/>
      <c r="Q33" s="91"/>
      <c r="R33" s="91"/>
      <c r="S33" s="91"/>
      <c r="T33" s="91"/>
      <c r="U33" s="91"/>
      <c r="V33" s="92"/>
    </row>
    <row r="34" spans="1:22" ht="21" customHeight="1">
      <c r="A34" s="73"/>
      <c r="B34" s="91"/>
      <c r="C34" s="91"/>
      <c r="D34" s="91"/>
      <c r="E34" s="91"/>
      <c r="F34" s="92"/>
      <c r="G34" s="56"/>
      <c r="H34" s="57"/>
      <c r="I34" s="57"/>
      <c r="J34" s="57"/>
      <c r="K34" s="57"/>
      <c r="L34" s="57"/>
      <c r="M34" s="58"/>
      <c r="N34" s="73"/>
      <c r="O34" s="91"/>
      <c r="P34" s="91"/>
      <c r="Q34" s="91"/>
      <c r="R34" s="91"/>
      <c r="S34" s="91"/>
      <c r="T34" s="91"/>
      <c r="U34" s="91"/>
      <c r="V34" s="92"/>
    </row>
    <row r="35" spans="1:22" ht="21" customHeight="1">
      <c r="A35" s="93"/>
      <c r="B35" s="94"/>
      <c r="C35" s="94"/>
      <c r="D35" s="94"/>
      <c r="E35" s="94"/>
      <c r="F35" s="95"/>
      <c r="G35" s="59"/>
      <c r="H35" s="60"/>
      <c r="I35" s="60"/>
      <c r="J35" s="60"/>
      <c r="K35" s="60"/>
      <c r="L35" s="60"/>
      <c r="M35" s="61"/>
      <c r="N35" s="93"/>
      <c r="O35" s="94"/>
      <c r="P35" s="94"/>
      <c r="Q35" s="94"/>
      <c r="R35" s="94"/>
      <c r="S35" s="94"/>
      <c r="T35" s="94"/>
      <c r="U35" s="94"/>
      <c r="V35" s="95"/>
    </row>
  </sheetData>
  <mergeCells count="61">
    <mergeCell ref="Q14:R15"/>
    <mergeCell ref="T14:U15"/>
    <mergeCell ref="A7:F19"/>
    <mergeCell ref="N9:P9"/>
    <mergeCell ref="P12:P13"/>
    <mergeCell ref="P14:P15"/>
    <mergeCell ref="P16:P17"/>
    <mergeCell ref="G16:M19"/>
    <mergeCell ref="G7:M15"/>
    <mergeCell ref="V10:V11"/>
    <mergeCell ref="Q12:R13"/>
    <mergeCell ref="T12:U13"/>
    <mergeCell ref="E5:G5"/>
    <mergeCell ref="T8:V8"/>
    <mergeCell ref="K5:L5"/>
    <mergeCell ref="Q9:R9"/>
    <mergeCell ref="T9:U9"/>
    <mergeCell ref="V12:V13"/>
    <mergeCell ref="Q10:R11"/>
    <mergeCell ref="T10:U11"/>
    <mergeCell ref="T16:U17"/>
    <mergeCell ref="V16:V17"/>
    <mergeCell ref="Q18:R19"/>
    <mergeCell ref="T18:U19"/>
    <mergeCell ref="V18:V19"/>
    <mergeCell ref="S18:S19"/>
    <mergeCell ref="A4:D4"/>
    <mergeCell ref="A5:D5"/>
    <mergeCell ref="H4:J4"/>
    <mergeCell ref="G6:M6"/>
    <mergeCell ref="P10:P11"/>
    <mergeCell ref="T1:V1"/>
    <mergeCell ref="N5:V7"/>
    <mergeCell ref="Q20:R21"/>
    <mergeCell ref="T20:U21"/>
    <mergeCell ref="A1:R1"/>
    <mergeCell ref="A21:F35"/>
    <mergeCell ref="N32:V35"/>
    <mergeCell ref="P20:P21"/>
    <mergeCell ref="P22:P23"/>
    <mergeCell ref="N25:V29"/>
    <mergeCell ref="T3:V3"/>
    <mergeCell ref="A2:B3"/>
    <mergeCell ref="C2:R3"/>
    <mergeCell ref="P18:P19"/>
    <mergeCell ref="K4:L4"/>
    <mergeCell ref="G21:M31"/>
    <mergeCell ref="G32:M35"/>
    <mergeCell ref="S4:V4"/>
    <mergeCell ref="G20:M20"/>
    <mergeCell ref="T2:V2"/>
    <mergeCell ref="H5:J5"/>
    <mergeCell ref="E4:G4"/>
    <mergeCell ref="V20:V21"/>
    <mergeCell ref="Q22:R23"/>
    <mergeCell ref="T22:U23"/>
    <mergeCell ref="V22:V23"/>
    <mergeCell ref="S10:S11"/>
    <mergeCell ref="S12:S13"/>
    <mergeCell ref="V14:V15"/>
    <mergeCell ref="Q16:R17"/>
  </mergeCells>
  <printOptions horizontalCentered="1" verticalCentered="1"/>
  <pageMargins left="0.25" right="0.25" top="0.5" bottom="0.25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30"/>
  <sheetViews>
    <sheetView zoomScale="78" zoomScaleNormal="78" workbookViewId="0">
      <selection activeCell="F9" sqref="F9"/>
    </sheetView>
  </sheetViews>
  <sheetFormatPr defaultColWidth="9.1328125" defaultRowHeight="14.25"/>
  <cols>
    <col min="1" max="1" width="40.73046875" style="19" customWidth="1"/>
    <col min="2" max="2" width="15.73046875" style="19" customWidth="1"/>
    <col min="3" max="4" width="40.73046875" style="19" customWidth="1"/>
    <col min="5" max="16384" width="9.1328125" style="19"/>
  </cols>
  <sheetData>
    <row r="1" spans="1:4" ht="30" customHeight="1" thickBot="1">
      <c r="A1" s="129" t="s">
        <v>45</v>
      </c>
      <c r="B1" s="130"/>
      <c r="C1" s="130"/>
      <c r="D1" s="131"/>
    </row>
    <row r="2" spans="1:4" s="20" customFormat="1" ht="30" customHeight="1">
      <c r="A2" s="132" t="s">
        <v>44</v>
      </c>
      <c r="B2" s="133"/>
      <c r="C2" s="133"/>
      <c r="D2" s="134"/>
    </row>
    <row r="3" spans="1:4" s="20" customFormat="1" ht="24.95" customHeight="1" thickBot="1">
      <c r="A3" s="21" t="s">
        <v>43</v>
      </c>
      <c r="B3" s="22" t="s">
        <v>42</v>
      </c>
      <c r="C3" s="22" t="s">
        <v>41</v>
      </c>
      <c r="D3" s="23" t="s">
        <v>40</v>
      </c>
    </row>
    <row r="4" spans="1:4" ht="24.95" customHeight="1">
      <c r="A4" s="32" t="s">
        <v>50</v>
      </c>
      <c r="B4" s="33" t="s">
        <v>36</v>
      </c>
      <c r="C4" s="34"/>
      <c r="D4" s="35"/>
    </row>
    <row r="5" spans="1:4" ht="24.95" customHeight="1">
      <c r="A5" s="36" t="s">
        <v>39</v>
      </c>
      <c r="B5" s="37" t="s">
        <v>38</v>
      </c>
      <c r="C5" s="38"/>
      <c r="D5" s="39"/>
    </row>
    <row r="6" spans="1:4" ht="24.95" customHeight="1">
      <c r="A6" s="36" t="s">
        <v>37</v>
      </c>
      <c r="B6" s="37" t="s">
        <v>36</v>
      </c>
      <c r="C6" s="38">
        <f>C4*C5</f>
        <v>0</v>
      </c>
      <c r="D6" s="39">
        <f>D4*D5</f>
        <v>0</v>
      </c>
    </row>
    <row r="7" spans="1:4" ht="24.95" customHeight="1">
      <c r="A7" s="36" t="s">
        <v>47</v>
      </c>
      <c r="B7" s="37" t="s">
        <v>48</v>
      </c>
      <c r="C7" s="38">
        <f>(C6*12)/60</f>
        <v>0</v>
      </c>
      <c r="D7" s="39">
        <f>(D6*12)/60</f>
        <v>0</v>
      </c>
    </row>
    <row r="8" spans="1:4" ht="24.95" customHeight="1">
      <c r="A8" s="36" t="s">
        <v>49</v>
      </c>
      <c r="B8" s="37" t="s">
        <v>48</v>
      </c>
      <c r="C8" s="137">
        <f>C7-D7</f>
        <v>0</v>
      </c>
      <c r="D8" s="138"/>
    </row>
    <row r="9" spans="1:4" ht="24.95" customHeight="1">
      <c r="A9" s="36" t="s">
        <v>35</v>
      </c>
      <c r="B9" s="37" t="s">
        <v>28</v>
      </c>
      <c r="C9" s="38">
        <f>(C6/60)*175</f>
        <v>0</v>
      </c>
      <c r="D9" s="39">
        <f>(D6/60)*175</f>
        <v>0</v>
      </c>
    </row>
    <row r="10" spans="1:4" ht="24.95" customHeight="1">
      <c r="A10" s="36" t="s">
        <v>34</v>
      </c>
      <c r="B10" s="37" t="s">
        <v>38</v>
      </c>
      <c r="C10" s="40"/>
      <c r="D10" s="41"/>
    </row>
    <row r="11" spans="1:4" ht="24.95" customHeight="1">
      <c r="A11" s="36" t="s">
        <v>33</v>
      </c>
      <c r="B11" s="37" t="s">
        <v>28</v>
      </c>
      <c r="C11" s="38"/>
      <c r="D11" s="39"/>
    </row>
    <row r="12" spans="1:4" ht="24.95" customHeight="1">
      <c r="A12" s="36" t="s">
        <v>32</v>
      </c>
      <c r="B12" s="37" t="s">
        <v>28</v>
      </c>
      <c r="C12" s="42">
        <f>C10*C11</f>
        <v>0</v>
      </c>
      <c r="D12" s="43">
        <f>D10*D11</f>
        <v>0</v>
      </c>
    </row>
    <row r="13" spans="1:4" ht="24.95" customHeight="1">
      <c r="A13" s="44" t="s">
        <v>31</v>
      </c>
      <c r="B13" s="37" t="s">
        <v>28</v>
      </c>
      <c r="C13" s="45">
        <f>C12*C5</f>
        <v>0</v>
      </c>
      <c r="D13" s="46">
        <f>D12*D5</f>
        <v>0</v>
      </c>
    </row>
    <row r="14" spans="1:4" ht="24.95" customHeight="1">
      <c r="A14" s="36" t="s">
        <v>30</v>
      </c>
      <c r="B14" s="37" t="s">
        <v>28</v>
      </c>
      <c r="C14" s="42">
        <f>(C9+C13)*12</f>
        <v>0</v>
      </c>
      <c r="D14" s="43">
        <f>(D9+D13)*12</f>
        <v>0</v>
      </c>
    </row>
    <row r="15" spans="1:4" ht="24.95" customHeight="1" thickBot="1">
      <c r="A15" s="47" t="s">
        <v>29</v>
      </c>
      <c r="B15" s="48" t="s">
        <v>28</v>
      </c>
      <c r="C15" s="135">
        <f>C14-D14</f>
        <v>0</v>
      </c>
      <c r="D15" s="136"/>
    </row>
    <row r="16" spans="1:4" ht="24.95" customHeight="1">
      <c r="A16" s="24"/>
      <c r="D16" s="25"/>
    </row>
    <row r="17" spans="1:4" ht="24.95" customHeight="1">
      <c r="A17" s="24"/>
      <c r="D17" s="25"/>
    </row>
    <row r="18" spans="1:4" ht="24.95" customHeight="1">
      <c r="A18" s="24"/>
      <c r="D18" s="25"/>
    </row>
    <row r="19" spans="1:4" ht="24.95" customHeight="1">
      <c r="A19" s="24"/>
      <c r="D19" s="25"/>
    </row>
    <row r="20" spans="1:4" ht="24.95" customHeight="1">
      <c r="A20" s="24"/>
      <c r="D20" s="25"/>
    </row>
    <row r="21" spans="1:4" ht="24.95" customHeight="1">
      <c r="A21" s="24"/>
      <c r="D21" s="25"/>
    </row>
    <row r="22" spans="1:4" ht="24.95" customHeight="1">
      <c r="A22" s="24"/>
      <c r="D22" s="25"/>
    </row>
    <row r="23" spans="1:4" ht="24.95" customHeight="1">
      <c r="A23" s="24"/>
      <c r="D23" s="25"/>
    </row>
    <row r="24" spans="1:4" ht="24.95" customHeight="1">
      <c r="A24" s="24"/>
      <c r="D24" s="25"/>
    </row>
    <row r="25" spans="1:4" ht="24.95" customHeight="1">
      <c r="A25" s="24"/>
      <c r="D25" s="25"/>
    </row>
    <row r="26" spans="1:4" ht="24.95" customHeight="1">
      <c r="A26" s="24"/>
      <c r="D26" s="25"/>
    </row>
    <row r="27" spans="1:4" ht="24.95" customHeight="1">
      <c r="A27" s="24"/>
      <c r="D27" s="25"/>
    </row>
    <row r="28" spans="1:4" ht="24.95" customHeight="1">
      <c r="A28" s="24"/>
      <c r="D28" s="25"/>
    </row>
    <row r="29" spans="1:4" ht="24.95" customHeight="1">
      <c r="A29" s="24"/>
      <c r="D29" s="25"/>
    </row>
    <row r="30" spans="1:4" ht="24.95" customHeight="1" thickBot="1">
      <c r="A30" s="26"/>
      <c r="B30" s="27"/>
      <c r="C30" s="27"/>
      <c r="D30" s="28"/>
    </row>
  </sheetData>
  <mergeCells count="4">
    <mergeCell ref="A1:D1"/>
    <mergeCell ref="A2:D2"/>
    <mergeCell ref="C15:D15"/>
    <mergeCell ref="C8:D8"/>
  </mergeCells>
  <conditionalFormatting sqref="C14:C1048576 C3:C12 D14 D4:D7 D9:D12">
    <cfRule type="duplicateValues" dxfId="0" priority="1"/>
  </conditionalFormatting>
  <pageMargins left="1" right="1" top="1" bottom="1" header="0.5" footer="0.5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Kaizen Format</vt:lpstr>
      <vt:lpstr>Cost Calculation Sheet </vt:lpstr>
      <vt:lpstr>'Cost Calculation Sheet '!Print_Area</vt:lpstr>
      <vt:lpstr>'Kaizen Format'!Print_Area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t.</dc:creator>
  <cp:lastModifiedBy>Bhuvan M H</cp:lastModifiedBy>
  <cp:lastPrinted>2022-05-05T05:49:48Z</cp:lastPrinted>
  <dcterms:created xsi:type="dcterms:W3CDTF">2016-08-22T14:50:45Z</dcterms:created>
  <dcterms:modified xsi:type="dcterms:W3CDTF">2024-11-23T09:17:25Z</dcterms:modified>
</cp:coreProperties>
</file>