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tasiia\Documents\NULP\NULP_doc\1_course\term_2\Microeconomics\"/>
    </mc:Choice>
  </mc:AlternateContent>
  <xr:revisionPtr revIDLastSave="0" documentId="8_{08A6EF63-33A6-41F8-9D20-D35500FAA821}" xr6:coauthVersionLast="43" xr6:coauthVersionMax="43" xr10:uidLastSave="{00000000-0000-0000-0000-000000000000}"/>
  <bookViews>
    <workbookView xWindow="-120" yWindow="-120" windowWidth="20730" windowHeight="11160" xr2:uid="{0C80448E-8272-46CB-A8DE-DE38D3EF55B7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F3" i="1"/>
  <c r="F4" i="1"/>
  <c r="F5" i="1"/>
  <c r="F6" i="1"/>
  <c r="F7" i="1"/>
  <c r="F8" i="1"/>
  <c r="F9" i="1"/>
  <c r="F10" i="1"/>
  <c r="F2" i="1"/>
  <c r="J2" i="1"/>
  <c r="I2" i="1"/>
  <c r="E3" i="1"/>
  <c r="E4" i="1"/>
  <c r="E5" i="1"/>
  <c r="E6" i="1"/>
  <c r="E7" i="1"/>
  <c r="E8" i="1"/>
  <c r="E9" i="1"/>
  <c r="E10" i="1"/>
  <c r="E2" i="1"/>
  <c r="A2" i="1"/>
  <c r="A1" i="1"/>
  <c r="A3" i="1"/>
  <c r="A4" i="1"/>
  <c r="A5" i="1"/>
  <c r="A6" i="1"/>
  <c r="A7" i="1"/>
  <c r="A8" i="1"/>
  <c r="A9" i="1"/>
</calcChain>
</file>

<file path=xl/sharedStrings.xml><?xml version="1.0" encoding="utf-8"?>
<sst xmlns="http://schemas.openxmlformats.org/spreadsheetml/2006/main" count="4" uniqueCount="4">
  <si>
    <t>MRTS</t>
  </si>
  <si>
    <t>Pk</t>
  </si>
  <si>
    <t>Pl</t>
  </si>
  <si>
    <t>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</si>
</sst>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C1643-DE70-4A94-95B5-0184225C4E0F}">
  <dimension ref="A1:K15"/>
  <sheetViews>
    <sheetView tabSelected="1" workbookViewId="0">
      <selection activeCell="K3" sqref="K3"/>
    </sheetView>
  </sheetViews>
  <sheetFormatPr defaultRowHeight="15" x14ac:dyDescent="0.25"/>
  <cols>
    <col min="1" max="1" width="9.42578125" customWidth="1"/>
    <col min="5" max="5" width="14.5703125" customWidth="1"/>
    <col min="6" max="6" width="19.85546875" customWidth="1"/>
  </cols>
  <sheetData>
    <row r="1" spans="1:11" ht="21" x14ac:dyDescent="0.35">
      <c r="A1" s="1">
        <f>(C1/(22*(B1^0.5356)))^(1/0.4688)</f>
        <v>24.072460437537082</v>
      </c>
      <c r="B1" s="1">
        <v>108</v>
      </c>
      <c r="C1" s="1">
        <v>1200</v>
      </c>
      <c r="D1" s="1"/>
      <c r="E1" s="1" t="s">
        <v>0</v>
      </c>
      <c r="F1" s="1" t="s">
        <v>3</v>
      </c>
      <c r="G1" s="1">
        <v>0.46879999999999999</v>
      </c>
      <c r="H1" s="1">
        <v>0.53559999999999997</v>
      </c>
      <c r="I1" s="1" t="s">
        <v>2</v>
      </c>
      <c r="J1" s="1" t="s">
        <v>1</v>
      </c>
    </row>
    <row r="2" spans="1:11" ht="21" x14ac:dyDescent="0.35">
      <c r="A2" s="1">
        <f>(C2/(22*(B2^0.5356)))^(1/0.4688)</f>
        <v>26.284930744953911</v>
      </c>
      <c r="B2" s="1">
        <v>100</v>
      </c>
      <c r="C2" s="1">
        <v>1200</v>
      </c>
      <c r="D2" s="1"/>
      <c r="E2" s="1">
        <f>($H$1*A1)/($G$1*B1)</f>
        <v>0.2546535245691296</v>
      </c>
      <c r="F2" s="1">
        <f>$I$2*B1+$J$2*A1</f>
        <v>251551.78497425793</v>
      </c>
      <c r="G2" s="1"/>
      <c r="H2" s="1"/>
      <c r="I2" s="1">
        <f>10*12^2</f>
        <v>1440</v>
      </c>
      <c r="J2" s="1">
        <f>2.762*$I$2+12</f>
        <v>3989.28</v>
      </c>
      <c r="K2">
        <f>I2/J2</f>
        <v>0.36096739261220068</v>
      </c>
    </row>
    <row r="3" spans="1:11" ht="21" x14ac:dyDescent="0.35">
      <c r="A3" s="1">
        <f t="shared" ref="A2:A9" si="0">(C3/(22*(B3^0.5356)))^(1/0.4688)</f>
        <v>28.912053267787371</v>
      </c>
      <c r="B3" s="1">
        <v>92</v>
      </c>
      <c r="C3" s="1">
        <v>1200</v>
      </c>
      <c r="D3" s="1"/>
      <c r="E3" s="1">
        <f t="shared" ref="E3:E10" si="1">($H$1*A2)/($G$1*B2)</f>
        <v>0.30030309101956726</v>
      </c>
      <c r="F3" s="1">
        <f t="shared" ref="F3:F10" si="2">$I$2*B2+$J$2*A2</f>
        <v>248857.94852222974</v>
      </c>
      <c r="G3" s="1"/>
      <c r="H3" s="1"/>
      <c r="I3" s="1"/>
      <c r="J3" s="1"/>
    </row>
    <row r="4" spans="1:11" ht="21" x14ac:dyDescent="0.35">
      <c r="A4" s="1">
        <f t="shared" si="0"/>
        <v>32.078725604044585</v>
      </c>
      <c r="B4" s="1">
        <v>84</v>
      </c>
      <c r="C4" s="1">
        <v>1200</v>
      </c>
      <c r="D4" s="1"/>
      <c r="E4" s="1">
        <f t="shared" si="1"/>
        <v>0.35904102357144319</v>
      </c>
      <c r="F4" s="1">
        <f t="shared" si="2"/>
        <v>247818.2758601188</v>
      </c>
      <c r="G4" s="1"/>
      <c r="H4" s="1"/>
      <c r="I4" s="1"/>
      <c r="J4" s="1"/>
    </row>
    <row r="5" spans="1:11" ht="21" x14ac:dyDescent="0.35">
      <c r="A5" s="1">
        <f t="shared" si="0"/>
        <v>35.964687493457312</v>
      </c>
      <c r="B5" s="1">
        <v>76</v>
      </c>
      <c r="C5" s="1">
        <v>1200</v>
      </c>
      <c r="D5" s="1"/>
      <c r="E5" s="1">
        <f t="shared" si="1"/>
        <v>0.4363055987304536</v>
      </c>
      <c r="F5" s="1">
        <f t="shared" si="2"/>
        <v>248931.01847770298</v>
      </c>
      <c r="G5" s="1"/>
      <c r="H5" s="1"/>
      <c r="I5" s="1"/>
      <c r="J5" s="1"/>
    </row>
    <row r="6" spans="1:11" ht="21" x14ac:dyDescent="0.35">
      <c r="A6" s="1">
        <f t="shared" si="0"/>
        <v>40.837953962729863</v>
      </c>
      <c r="B6" s="1">
        <v>68</v>
      </c>
      <c r="C6" s="1">
        <v>1200</v>
      </c>
      <c r="D6" s="1"/>
      <c r="E6" s="1">
        <f t="shared" si="1"/>
        <v>0.54064932362290441</v>
      </c>
      <c r="F6" s="1">
        <f t="shared" si="2"/>
        <v>252913.2085238994</v>
      </c>
      <c r="G6" s="1"/>
      <c r="H6" s="1"/>
      <c r="I6" s="1"/>
      <c r="J6" s="1"/>
    </row>
    <row r="7" spans="1:11" ht="21" x14ac:dyDescent="0.35">
      <c r="A7" s="1">
        <f t="shared" si="0"/>
        <v>47.115861948871199</v>
      </c>
      <c r="B7" s="1">
        <v>60</v>
      </c>
      <c r="C7" s="1">
        <v>1200</v>
      </c>
      <c r="D7" s="1"/>
      <c r="E7" s="1">
        <f t="shared" si="1"/>
        <v>0.68613255817224561</v>
      </c>
      <c r="F7" s="1">
        <f t="shared" si="2"/>
        <v>260834.03298443899</v>
      </c>
      <c r="G7" s="1"/>
      <c r="H7" s="1"/>
      <c r="I7" s="1"/>
      <c r="J7" s="1"/>
    </row>
    <row r="8" spans="1:11" ht="21" x14ac:dyDescent="0.35">
      <c r="A8" s="1">
        <f t="shared" si="0"/>
        <v>55.484361647400114</v>
      </c>
      <c r="B8" s="1">
        <v>52</v>
      </c>
      <c r="C8" s="1">
        <v>1200</v>
      </c>
      <c r="D8" s="1"/>
      <c r="E8" s="1">
        <f t="shared" si="1"/>
        <v>0.89715783773518953</v>
      </c>
      <c r="F8" s="1">
        <f t="shared" si="2"/>
        <v>274358.36575539294</v>
      </c>
      <c r="G8" s="1"/>
      <c r="H8" s="1"/>
      <c r="I8" s="1"/>
      <c r="J8" s="1"/>
    </row>
    <row r="9" spans="1:11" ht="21" x14ac:dyDescent="0.35">
      <c r="A9" s="1">
        <f t="shared" si="0"/>
        <v>67.152024758176964</v>
      </c>
      <c r="B9" s="1">
        <v>44</v>
      </c>
      <c r="C9" s="1">
        <v>1200</v>
      </c>
      <c r="D9" s="1"/>
      <c r="E9" s="1">
        <f t="shared" si="1"/>
        <v>1.2190463416557618</v>
      </c>
      <c r="F9" s="1">
        <f t="shared" si="2"/>
        <v>296222.65423274034</v>
      </c>
      <c r="G9" s="1"/>
      <c r="H9" s="1"/>
      <c r="I9" s="1"/>
      <c r="J9" s="1"/>
    </row>
    <row r="10" spans="1:11" ht="21" x14ac:dyDescent="0.35">
      <c r="A10" s="1"/>
      <c r="B10" s="1"/>
      <c r="C10" s="1"/>
      <c r="D10" s="1"/>
      <c r="E10" s="1">
        <f t="shared" si="1"/>
        <v>1.7436503481073331</v>
      </c>
      <c r="F10" s="1">
        <f t="shared" si="2"/>
        <v>331248.22932730021</v>
      </c>
      <c r="G10" s="1"/>
      <c r="H10" s="1"/>
      <c r="I10" s="1"/>
      <c r="J10" s="1"/>
    </row>
    <row r="11" spans="1:11" ht="2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1" ht="21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1" ht="21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1" ht="21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1" ht="2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Anastasiia</dc:creator>
  <cp:lastModifiedBy>Anastasiia</cp:lastModifiedBy>
  <dcterms:created xsi:type="dcterms:W3CDTF">2019-05-21T13:17:32Z</dcterms:created>
  <dcterms:modified xsi:type="dcterms:W3CDTF">2019-05-21T16:59:40Z</dcterms:modified>
</cp:coreProperties>
</file>