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140" windowHeight="9810" tabRatio="731"/>
  </bookViews>
  <sheets>
    <sheet name="Автотранспорт" sheetId="12" r:id="rId1"/>
  </sheets>
  <definedNames>
    <definedName name="_xlnm._FilterDatabase" localSheetId="0" hidden="1">Автотранспорт!$A$4:$R$90</definedName>
    <definedName name="да">#REF!</definedName>
    <definedName name="рынок">#REF!</definedName>
  </definedNames>
  <calcPr calcId="125725"/>
  <customWorkbookViews>
    <customWorkbookView name="yurkovaov - Личное представление" guid="{BBD71164-3D73-433D-B080-0B2FA593A100}" mergeInterval="0" personalView="1" maximized="1" windowWidth="1020" windowHeight="539" activeSheetId="1"/>
    <customWorkbookView name="galkinaee - Личное представление" guid="{52605E10-3040-4A70-8542-D6D51A2F4644}" mergeInterval="0" personalView="1" maximized="1" windowWidth="1020" windowHeight="596" activeSheetId="1"/>
    <customWorkbookView name="efimofavv - Личное представление" guid="{08572A00-3B9C-4E46-AC7D-E5C11289DE5C}" mergeInterval="0" personalView="1" maximized="1" windowWidth="1020" windowHeight="596" activeSheetId="1"/>
    <customWorkbookView name="kachurina - Личное представление" guid="{A376E374-A1F7-4A4B-A067-0628D255B065}" mergeInterval="0" personalView="1" maximized="1" windowWidth="1020" windowHeight="596" activeSheetId="1"/>
    <customWorkbookView name="prihodko_os - Личное представление" guid="{5442FEB9-DCF1-4AA2-8AC5-3592C108EB7C}" mergeInterval="0" personalView="1" maximized="1" windowWidth="1276" windowHeight="826" activeSheetId="1"/>
    <customWorkbookView name="Emelianov K.V. - Личное представление" guid="{B91BF5D3-070F-424B-960A-A3EB6F52BBA8}" mergeInterval="0" personalView="1" maximized="1" windowWidth="1276" windowHeight="852" activeSheetId="1"/>
    <customWorkbookView name="slepchuk - Личное представление" guid="{6B124487-43F4-4FDC-BEC6-F65B28A4191E}" mergeInterval="0" personalView="1" maximized="1" windowWidth="1276" windowHeight="852" activeSheetId="1"/>
    <customWorkbookView name="Слепчук Сергей Юрьевич - Личное представление" guid="{7EF82BAC-8EBB-4812-9626-748C685B031A}" mergeInterval="0" personalView="1" maximized="1" windowWidth="1276" windowHeight="852" activeSheetId="1"/>
    <customWorkbookView name="emelyanovkm - Личное представление" guid="{A7302AC1-9D9F-4725-BC8D-16FD34561711}" mergeInterval="0" personalView="1" maximized="1" windowWidth="1276" windowHeight="792" activeSheetId="1"/>
    <customWorkbookView name="druzhkov - Личное представление" guid="{DA07D88E-4304-47C6-85C0-843539B343AD}" mergeInterval="0" personalView="1" maximized="1" windowWidth="1276" windowHeight="776" activeSheetId="1"/>
    <customWorkbookView name="kulkova - Личное представление" guid="{FA1E88C0-B252-403B-8FCC-6FAF1491867F}" mergeInterval="0" personalView="1" maximized="1" windowWidth="1020" windowHeight="570" activeSheetId="1"/>
    <customWorkbookView name="vetrova - Личное представление" guid="{F400CE04-F269-4081-B7AB-C283F81363F7}" mergeInterval="0" personalView="1" maximized="1" windowWidth="1276" windowHeight="826" activeSheetId="1"/>
    <customWorkbookView name="tsarkovama - Личное представление" guid="{55AC9335-86FA-4040-B493-1F81C216D7DC}" mergeInterval="0" personalView="1" maximized="1" windowWidth="1020" windowHeight="596" activeSheetId="1"/>
    <customWorkbookView name="dyusova - Личное представление" guid="{830F079E-BE7B-4A8B-A94C-6288985325F4}" mergeInterval="0" personalView="1" maximized="1" windowWidth="1020" windowHeight="596" activeSheetId="1"/>
    <customWorkbookView name="zheliba - Личное представление" guid="{DB0F435F-FBBB-4EE2-892C-F043DCE70A9E}" mergeInterval="0" personalView="1" maximized="1" windowWidth="1020" windowHeight="570" activeSheetId="1"/>
    <customWorkbookView name="ryabovaya - Личное представление" guid="{D46ED64C-12D2-41D7-A5DD-62DD64561C10}" mergeInterval="0" personalView="1" maximized="1" windowWidth="1020" windowHeight="570" activeSheetId="1"/>
    <customWorkbookView name="trubach - Личное представление" guid="{6EE1D787-E8B6-44BC-AD46-CC078C33B569}" mergeInterval="0" personalView="1" maximized="1" windowWidth="1020" windowHeight="596" activeSheetId="1"/>
    <customWorkbookView name="neverova - Личное представление" guid="{0807E840-82D3-40FE-8154-7C6A59C9ACEB}" mergeInterval="0" personalView="1" maximized="1" windowWidth="1020" windowHeight="536" activeSheetId="1"/>
    <customWorkbookView name="suhovalg - Личное представление" guid="{CEAF1C31-1A7D-43BA-8780-24E182E6D790}" mergeInterval="0" personalView="1" maximized="1" windowWidth="1020" windowHeight="596" activeSheetId="1"/>
    <customWorkbookView name="shelkovaya - Личное представление" guid="{9CB176CA-A969-4744-B671-48BDFF6CBFA0}" mergeInterval="0" personalView="1" maximized="1" windowWidth="1020" windowHeight="606" activeSheetId="1"/>
    <customWorkbookView name="goryachev - Личное представление" guid="{ADA13E8F-86C6-4E86-A58D-D9F16046FDE3}" mergeInterval="0" personalView="1" maximized="1" windowWidth="1020" windowHeight="554" activeSheetId="1"/>
    <customWorkbookView name="starkova - Личное представление" guid="{D56D1F20-1D2D-4E7B-99E4-4D81F07E44E6}" mergeInterval="0" personalView="1" maximized="1" windowWidth="1020" windowHeight="632" activeSheetId="1"/>
    <customWorkbookView name="marina - Личное представление" guid="{4B06FBFE-2F66-4ABC-A297-FDDFAADD1E64}" mergeInterval="0" personalView="1" maximized="1" windowWidth="1020" windowHeight="565" activeSheetId="1"/>
    <customWorkbookView name="ermolieva - Личное представление" guid="{C4CBF4B4-7AB2-4663-844F-F23739C05156}" mergeInterval="0" personalView="1" maximized="1" windowWidth="1020" windowHeight="569" activeSheetId="1"/>
    <customWorkbookView name="chechkin - Личное представление" guid="{101C33F1-8AC4-4CEA-808B-B3D42BD3E685}" mergeInterval="0" personalView="1" maximized="1" windowWidth="1276" windowHeight="826" activeSheetId="1"/>
    <customWorkbookView name="korchaginaev - Личное представление" guid="{8B93EFFC-7813-439D-878E-333958D6C853}" mergeInterval="0" personalView="1" maximized="1" windowWidth="1020" windowHeight="570" activeSheetId="1"/>
    <customWorkbookView name="zaitsevain - Личное представление" guid="{0F938EAC-52F6-4870-8D51-489A6DE9F796}" mergeInterval="0" personalView="1" maximized="1" windowWidth="1020" windowHeight="570" activeSheetId="1"/>
    <customWorkbookView name="mihno - Личное представление" guid="{D154CEAF-1263-4AEA-B77F-5D7E3AFB2BD2}" mergeInterval="0" personalView="1" maximized="1" windowWidth="1020" windowHeight="596" activeSheetId="1"/>
    <customWorkbookView name="ryasnayava - Личное представление" guid="{BDDAB811-A4BE-4D60-B20D-1C1CD1560B12}" mergeInterval="0" personalView="1" maximized="1" windowWidth="1020" windowHeight="596" activeSheetId="1"/>
    <customWorkbookView name="magnitskaya - Личное представление" guid="{091B52CA-279A-4BDE-9E7C-3C7785CE1C21}" mergeInterval="0" personalView="1" maximized="1" windowWidth="1020" windowHeight="570" activeSheetId="1"/>
    <customWorkbookView name="chetvergovaoa - Личное представление" guid="{CEFBFC33-F60A-4D6C-ABC3-5F52B265BC36}" mergeInterval="0" personalView="1" maximized="1" windowWidth="1020" windowHeight="596" activeSheetId="1"/>
    <customWorkbookView name="galkinaev - Личное представление" guid="{F7E021BB-1734-4142-B9EC-26156E4E5169}" mergeInterval="0" personalView="1" maximized="1" windowWidth="1276" windowHeight="822" activeSheetId="1"/>
    <customWorkbookView name="roschupkinayv - Личное представление" guid="{B609B9A6-FAEF-4541-B594-CFC1F17CD57E}" mergeInterval="0" personalView="1" maximized="1" windowWidth="1276" windowHeight="796" activeSheetId="1"/>
    <customWorkbookView name="user - Личное представление" guid="{32564D4E-6315-4513-8C09-F7E3DD4D8DC7}" mergeInterval="0" personalView="1" maximized="1" windowWidth="1020" windowHeight="596" activeSheetId="1"/>
    <customWorkbookView name="bulatovann - Личное представление" guid="{7DCDEB32-75BE-470E-83EA-B0EEDAD57F62}" mergeInterval="0" personalView="1" maximized="1" windowWidth="1020" windowHeight="570" activeSheetId="1"/>
    <customWorkbookView name="haimova - Личное представление" guid="{31E5E5A4-4D07-44D6-B51A-CC6B1967C52C}" mergeInterval="0" personalView="1" maximized="1" windowWidth="1276" windowHeight="825" activeSheetId="1"/>
    <customWorkbookView name="goncharovanv - Личное представление" guid="{5E02F9BF-16D5-4306-B471-BD0DC3FBA8EA}" mergeInterval="0" personalView="1" maximized="1" windowWidth="1276" windowHeight="852" activeSheetId="1"/>
    <customWorkbookView name="slepchuksy - Личное представление" guid="{5B44516D-C3DC-4813-A49B-5466EF07FA50}" mergeInterval="0" personalView="1" maximized="1" windowWidth="1276" windowHeight="852" activeSheetId="1"/>
  </customWorkbookViews>
</workbook>
</file>

<file path=xl/calcChain.xml><?xml version="1.0" encoding="utf-8"?>
<calcChain xmlns="http://schemas.openxmlformats.org/spreadsheetml/2006/main">
  <c r="A86" i="12"/>
  <c r="A87"/>
  <c r="A88"/>
  <c r="A89"/>
  <c r="A90"/>
  <c r="A69"/>
  <c r="A70"/>
  <c r="A71"/>
  <c r="A72"/>
  <c r="A73"/>
  <c r="A58"/>
  <c r="A59"/>
  <c r="A60"/>
  <c r="A61"/>
  <c r="A62"/>
  <c r="A63"/>
  <c r="A64"/>
  <c r="A41"/>
  <c r="A42"/>
  <c r="A43"/>
  <c r="A44"/>
  <c r="A37"/>
  <c r="A38"/>
  <c r="A39"/>
  <c r="A4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45"/>
  <c r="A46"/>
  <c r="A47"/>
  <c r="A48"/>
  <c r="A49"/>
  <c r="A50"/>
  <c r="A51"/>
  <c r="A52"/>
  <c r="A53"/>
  <c r="A54"/>
  <c r="A55"/>
  <c r="A56"/>
  <c r="A57"/>
  <c r="A65"/>
  <c r="A66"/>
  <c r="A67"/>
  <c r="A68"/>
  <c r="A74"/>
  <c r="A75"/>
  <c r="A76"/>
  <c r="A77"/>
  <c r="A78"/>
  <c r="A79"/>
  <c r="A80"/>
  <c r="A81"/>
  <c r="A82"/>
  <c r="A83"/>
  <c r="A84"/>
  <c r="A85"/>
  <c r="D4"/>
  <c r="E4"/>
  <c r="F4"/>
  <c r="G4"/>
  <c r="H4"/>
  <c r="I4"/>
  <c r="J4"/>
  <c r="K4"/>
  <c r="M4"/>
  <c r="N4"/>
  <c r="O4"/>
  <c r="P4"/>
  <c r="Q4"/>
  <c r="R4"/>
</calcChain>
</file>

<file path=xl/sharedStrings.xml><?xml version="1.0" encoding="utf-8"?>
<sst xmlns="http://schemas.openxmlformats.org/spreadsheetml/2006/main" count="1105" uniqueCount="296">
  <si>
    <t>Характеристика объекта (автомобиля/спецтехники)</t>
  </si>
  <si>
    <t xml:space="preserve">Состояние </t>
  </si>
  <si>
    <t xml:space="preserve">Назначение </t>
  </si>
  <si>
    <t>Область</t>
  </si>
  <si>
    <t>Город</t>
  </si>
  <si>
    <t xml:space="preserve">Подробнее </t>
  </si>
  <si>
    <t>№ п/п</t>
  </si>
  <si>
    <t>Марка, модель</t>
  </si>
  <si>
    <t>Страна-производитель</t>
  </si>
  <si>
    <t>Год выпуска</t>
  </si>
  <si>
    <t>Контактная информация</t>
  </si>
  <si>
    <t xml:space="preserve">Обьем двигателя </t>
  </si>
  <si>
    <t>Цвет</t>
  </si>
  <si>
    <t>Цена (грн.)</t>
  </si>
  <si>
    <t>Фото</t>
  </si>
  <si>
    <t>грузовой</t>
  </si>
  <si>
    <t>легковой</t>
  </si>
  <si>
    <t>после ДТП</t>
  </si>
  <si>
    <t>Есть</t>
  </si>
  <si>
    <t>Нет</t>
  </si>
  <si>
    <t>На ходу требует небольшого ремонта</t>
  </si>
  <si>
    <t>Германия</t>
  </si>
  <si>
    <t>Корея</t>
  </si>
  <si>
    <t>Пробег, км.</t>
  </si>
  <si>
    <t>красный</t>
  </si>
  <si>
    <t>Китай</t>
  </si>
  <si>
    <t>Стадия реализации</t>
  </si>
  <si>
    <t>Состояние продажи</t>
  </si>
  <si>
    <t>Принудительная</t>
  </si>
  <si>
    <t>На реализации</t>
  </si>
  <si>
    <t>синий</t>
  </si>
  <si>
    <t>Торгующая организация</t>
  </si>
  <si>
    <t>Юнор</t>
  </si>
  <si>
    <t>Юстиция</t>
  </si>
  <si>
    <t>Информация отсутствует</t>
  </si>
  <si>
    <t>HUNDAY GRANDEUR</t>
  </si>
  <si>
    <t>Винница</t>
  </si>
  <si>
    <t>Ивано-Франковская</t>
  </si>
  <si>
    <t>Ивано-Франковск</t>
  </si>
  <si>
    <t>Daewoo Lanos</t>
  </si>
  <si>
    <t>Состояние отличное, общий ТО</t>
  </si>
  <si>
    <t>Киевская</t>
  </si>
  <si>
    <t>Киев</t>
  </si>
  <si>
    <t>черный</t>
  </si>
  <si>
    <t>Toyota RAV4</t>
  </si>
  <si>
    <t>2.0</t>
  </si>
  <si>
    <t>Россия</t>
  </si>
  <si>
    <t>Британия</t>
  </si>
  <si>
    <t>Необходимо проверить ходовую, устранить незначительные повреждения кузова</t>
  </si>
  <si>
    <t>Полтавская</t>
  </si>
  <si>
    <t>Япония</t>
  </si>
  <si>
    <t>Украина</t>
  </si>
  <si>
    <t>серый</t>
  </si>
  <si>
    <t>Черниговская</t>
  </si>
  <si>
    <t>Чернигов</t>
  </si>
  <si>
    <t>зеленый</t>
  </si>
  <si>
    <t>Франция</t>
  </si>
  <si>
    <t>белый</t>
  </si>
  <si>
    <t>Необходимо заментить АКБ, проверить ходовую, устранить незначительные повреждения кузова.</t>
  </si>
  <si>
    <t>Львовская</t>
  </si>
  <si>
    <t>Львов</t>
  </si>
  <si>
    <t>Одесская</t>
  </si>
  <si>
    <t>Одесса</t>
  </si>
  <si>
    <t>Волынская</t>
  </si>
  <si>
    <t>Винницкая</t>
  </si>
  <si>
    <t>Луцк</t>
  </si>
  <si>
    <t>Черновцы</t>
  </si>
  <si>
    <t>Ленд Ровер Фрилендер 2</t>
  </si>
  <si>
    <t>На ходу, требует небольшого ремонта</t>
  </si>
  <si>
    <t>Договорная</t>
  </si>
  <si>
    <t>(066) 086-93-23, Александр</t>
  </si>
  <si>
    <t>Добровольная</t>
  </si>
  <si>
    <t>грузовой седельный тягач - Е, марки - RENAULT, модель - AE 420</t>
  </si>
  <si>
    <t>Швеция</t>
  </si>
  <si>
    <t>Черновицкая</t>
  </si>
  <si>
    <t>автобус</t>
  </si>
  <si>
    <t>Турция</t>
  </si>
  <si>
    <t>Присутствуют повреждения:
 лобовое стекло имеет трещину в нижней части, на праой задней арке незначительная корозия метала, с левой стороны незначительные царапины.</t>
  </si>
  <si>
    <t>желтый</t>
  </si>
  <si>
    <t>IVECO, модель 240.30</t>
  </si>
  <si>
    <t>прицеп ПР, модель RENDERS</t>
  </si>
  <si>
    <t>MAN, модель 26.403</t>
  </si>
  <si>
    <t>прицеп SOMMER, модель AG 160T</t>
  </si>
  <si>
    <t>прицеп ПР, модель KOGEL YN-18</t>
  </si>
  <si>
    <t>MAN, модель Т37</t>
  </si>
  <si>
    <t>Житомирская</t>
  </si>
  <si>
    <t>оранжевый</t>
  </si>
  <si>
    <t>Максимальный подьем груза 28 т. Масса кранового оборудования 16300 кг. Общее состояние стан хорошее. Тип топлива: дизельное топливо. Двигатель: евро-2</t>
  </si>
  <si>
    <t>Житомир</t>
  </si>
  <si>
    <t>Лубны</t>
  </si>
  <si>
    <t xml:space="preserve">Китай </t>
  </si>
  <si>
    <t>Автобус YOUYI ZGT6710D</t>
  </si>
  <si>
    <t>Новоград-Волинський</t>
  </si>
  <si>
    <t>Исузу Туркуаз</t>
  </si>
  <si>
    <t>Автомобильный кран КТА-28 на базе автомобиля КрАЗ</t>
  </si>
  <si>
    <t>Фургон С, FAW</t>
  </si>
  <si>
    <t xml:space="preserve">Малотонажний фургон з термобудкой, не на ходу, требуется ремонт, двигатель заклинил, не работает турбина нагнитателя двигателя не работает гидроусилитель руля </t>
  </si>
  <si>
    <t>Требуэтся ремонт ходовой, двигателя, незначительные повреждения кузова</t>
  </si>
  <si>
    <t>(050) 461-66-08 Сергей</t>
  </si>
  <si>
    <t xml:space="preserve">(095) 271-13-01 Ирина </t>
  </si>
  <si>
    <t>3,1 Д</t>
  </si>
  <si>
    <t xml:space="preserve">NISSAN X-TRAІL </t>
  </si>
  <si>
    <t>(097) 660-75-24, Геннадий</t>
  </si>
  <si>
    <t>Удовлетворительное</t>
  </si>
  <si>
    <t>удовлетворительное</t>
  </si>
  <si>
    <t>Англия</t>
  </si>
  <si>
    <t>(050) 383-98-55, Василий Витальевич</t>
  </si>
  <si>
    <t>(050) 447-83-92, Роман;  (050) 447-84-36, Александр</t>
  </si>
  <si>
    <t>Infiniti Q56</t>
  </si>
  <si>
    <t>Без повреждений</t>
  </si>
  <si>
    <t>Требуется ремонт ходовой части, двигателя, незначительные поврежденияя на кузове авто.</t>
  </si>
  <si>
    <t>Не назначено</t>
  </si>
  <si>
    <t>Беларусь</t>
  </si>
  <si>
    <t>(050) 949-63-17, Наталия</t>
  </si>
  <si>
    <t xml:space="preserve">Прицеп PACTON TXD </t>
  </si>
  <si>
    <t>_</t>
  </si>
  <si>
    <t>Тентованный. Необходимо заментить резину.</t>
  </si>
  <si>
    <t>Самосвал КАМАЗ 5511</t>
  </si>
  <si>
    <t>Состояние удовлетворительное. Снос резины 30%.</t>
  </si>
  <si>
    <t>Прицеп KRONE SD 27</t>
  </si>
  <si>
    <t>неудовлетворительное</t>
  </si>
  <si>
    <t>Херсонская</t>
  </si>
  <si>
    <t>Херсон</t>
  </si>
  <si>
    <t>ГАЗ-33104</t>
  </si>
  <si>
    <t>серий</t>
  </si>
  <si>
    <t>(050) 20-89-705, Игорь Николаевич</t>
  </si>
  <si>
    <t>Необходимо заменить аккумулятор, резину, общий ТО</t>
  </si>
  <si>
    <t xml:space="preserve">Фургон малотонажний-В, RENAULT, MASTER, 1999 г.в., регистрационный № АТ 3576 АІ </t>
  </si>
  <si>
    <t>(032) 232-30-14</t>
  </si>
  <si>
    <t>70 000</t>
  </si>
  <si>
    <t>Полтава</t>
  </si>
  <si>
    <t>MAN 18,224</t>
  </si>
  <si>
    <t>Автомобиль находиться в г. Полтава, реализация добровольная</t>
  </si>
  <si>
    <t>МАЗ 543205 грузовой седельный тягач</t>
  </si>
  <si>
    <t>МАЗ 975830-3012 полуприцеп бортовой тентованый</t>
  </si>
  <si>
    <t>(050) 383-99-17, Николай</t>
  </si>
  <si>
    <t>ЧП "СП "Юстиция"</t>
  </si>
  <si>
    <t>Корозийные повреждения, повреждения ЛФП</t>
  </si>
  <si>
    <t>TOYOTA CAMRY</t>
  </si>
  <si>
    <t>После ДТП, тотальные повреждения.</t>
  </si>
  <si>
    <t>(050) 440-34-94, Денис; (050) 447-84-36, Александр</t>
  </si>
  <si>
    <t>SCANIA, R124GA4</t>
  </si>
  <si>
    <t>Разбитое лобовое стекло, отсутствуют боковые зеркала заднего вида, поврежден передний бампер, разбитая правая и левая фара (поворотники), дверь у автомобиля не открывается, на дверце водителя вмятина, салон требует химчистки, разбитые пластиковые дуги над передними колесами.</t>
  </si>
  <si>
    <t>MERSEDES BENZ ML 320</t>
  </si>
  <si>
    <t>Николаевская</t>
  </si>
  <si>
    <t>Николаев</t>
  </si>
  <si>
    <t>(095) 683-49-70, Дмитрий</t>
  </si>
  <si>
    <t>ГАЗ 3110 5101</t>
  </si>
  <si>
    <t>Нива В.Ш.</t>
  </si>
  <si>
    <t>Авто в нерабочем состоянии. Требует незначительной рихтовки кузова, ремонта ходовой части, замены резины и других деталей кузова.</t>
  </si>
  <si>
    <t>Харьковская</t>
  </si>
  <si>
    <t>Харьков</t>
  </si>
  <si>
    <t>хорошее</t>
  </si>
  <si>
    <t>Кременчуг</t>
  </si>
  <si>
    <t xml:space="preserve">OPEL, COMBO ( грузовой малотонажный фургон-В)  </t>
  </si>
  <si>
    <t xml:space="preserve">на  реализации </t>
  </si>
  <si>
    <t xml:space="preserve">Автомобиль находиться на охраняемой стоянке в г. Кременчуге Полтавской области, для преобретения необходимо участие в аукцине. </t>
  </si>
  <si>
    <t>Необходимо провести ТО</t>
  </si>
  <si>
    <t>VOLVO FH 12</t>
  </si>
  <si>
    <t>VOLVO FH 12 380</t>
  </si>
  <si>
    <t>Авто в нерабочем и разобранном состоянии. Непригодно к эксплуатации.</t>
  </si>
  <si>
    <t>МАН</t>
  </si>
  <si>
    <t>Авто в нерабочем состоянии, требуется ремонт двигателя или замена.</t>
  </si>
  <si>
    <t>Требует ремонта ходовой, двигателя, незначительные повреждения на кузове транспортного средства.</t>
  </si>
  <si>
    <t>Не незначено</t>
  </si>
  <si>
    <t>130 000, возможен торг</t>
  </si>
  <si>
    <t>(093) 452-20-33, Вадим</t>
  </si>
  <si>
    <t>RENAULT MAGNUM 390-19T</t>
  </si>
  <si>
    <t xml:space="preserve">С незначительными повреждениями </t>
  </si>
  <si>
    <t>103 000, торг</t>
  </si>
  <si>
    <t>Треснувшее стекло передней правой верхней фары, с правой стороны в нижней части треснувший бампер, износ резины до 80%, обнаружены коррозионные повреждения по всему кузову автомобиля, отсутствует передний левый габарит, повреждения ЛКП, со слов водителя вышла из строя топливная система.</t>
  </si>
  <si>
    <t>Подготовка к реализации</t>
  </si>
  <si>
    <t>TOYOTA COROLLA</t>
  </si>
  <si>
    <t>(050) 447-84-36, Александр</t>
  </si>
  <si>
    <t>баклажан</t>
  </si>
  <si>
    <t xml:space="preserve">(050) 440-34-94, Денис </t>
  </si>
  <si>
    <t>Поврежден задний бампер и ЛКП переднего бампера</t>
  </si>
  <si>
    <t>Трещина лобового стекла, повреждения задней правой фары и заднего правого крыла</t>
  </si>
  <si>
    <t>Крымская</t>
  </si>
  <si>
    <t>Симферополь</t>
  </si>
  <si>
    <t>NISSAN</t>
  </si>
  <si>
    <t>Комплектация: АКПП, кондиционер, автомогнитола, велюровый салон. Недостатки: незначительная вмятина заднего правого крыла, и незнечительные повреждение лакокрасочного покрытия.</t>
  </si>
  <si>
    <t>(095) 277-35-02, Рамис</t>
  </si>
  <si>
    <t>(050)3889221, Александр; (096)9572949, Виктор</t>
  </si>
  <si>
    <t xml:space="preserve">(050)3889221, Александр; </t>
  </si>
  <si>
    <t>Volkswagen Jetta</t>
  </si>
  <si>
    <t>Требует ремонта ходовой, двигателя, незначительные повреждения на кузове транспортного средства, требует ремонта</t>
  </si>
  <si>
    <t>Skoda Fabia</t>
  </si>
  <si>
    <t>Чехия</t>
  </si>
  <si>
    <t>Ford Scorpio</t>
  </si>
  <si>
    <t>cерый</t>
  </si>
  <si>
    <t>MAN, модель 23 414</t>
  </si>
  <si>
    <t>жовтий</t>
  </si>
  <si>
    <t>MITSUBISHI, Canter</t>
  </si>
  <si>
    <t>червоний</t>
  </si>
  <si>
    <t>Имеет составные части, которые требуют значительного ремонта.</t>
  </si>
  <si>
    <t>Принудительная реализация через ООО СП "Юстиция", (044) 454-13-40, (032) 240-34-01.</t>
  </si>
  <si>
    <t>Снос резины - 50%</t>
  </si>
  <si>
    <t>Не определена</t>
  </si>
  <si>
    <t xml:space="preserve">RENAULT, модель Trafic </t>
  </si>
  <si>
    <t>Автомобиль пасажирский – В</t>
  </si>
  <si>
    <t>На ходу, требует ремонта</t>
  </si>
  <si>
    <t>КРОНЕ SPD 27</t>
  </si>
  <si>
    <t>Перебит номер рамы, отсутствуют колеса, тент, проводится рецензия оценки СОД в рамках исполнительного производства.</t>
  </si>
  <si>
    <t xml:space="preserve">удовлетворительное </t>
  </si>
  <si>
    <t>франция</t>
  </si>
  <si>
    <t>RENAULT FB30A</t>
  </si>
  <si>
    <t>2445 см</t>
  </si>
  <si>
    <t>не установлен</t>
  </si>
  <si>
    <t>ликвидатор</t>
  </si>
  <si>
    <t>на реализации</t>
  </si>
  <si>
    <t>не определено</t>
  </si>
  <si>
    <t>Jaguar, модель XF</t>
  </si>
  <si>
    <t>Авто разукомплектован, в наличие кузов</t>
  </si>
  <si>
    <t>RENAULT модель MAGNUM 430</t>
  </si>
  <si>
    <t>30 236км</t>
  </si>
  <si>
    <t>(050) 388-92-13, Юрий Витальевич</t>
  </si>
  <si>
    <t>Отсутствуют ключи и техпаспорт авто</t>
  </si>
  <si>
    <t>Mitzsubishi- L200</t>
  </si>
  <si>
    <t>MAZDA CX7</t>
  </si>
  <si>
    <t>Черкасская</t>
  </si>
  <si>
    <t>Черкассы</t>
  </si>
  <si>
    <t>20 000 дол. США</t>
  </si>
  <si>
    <t>Автомобиль, модель - пикап-В, в удовлетворительном состоянии. Дизельное топливо. Требует косметического ухода.</t>
  </si>
  <si>
    <t>Автомобиль в удовлетворительном состоянии, дополнительных вложений не требует.</t>
  </si>
  <si>
    <t>(050) 447-85-49</t>
  </si>
  <si>
    <t>Бетономешалка-С КАМАЗ 53229R</t>
  </si>
  <si>
    <t>FIAT DOBLO</t>
  </si>
  <si>
    <t>Италия</t>
  </si>
  <si>
    <t>Требуется капремонт двигателя, ходовой</t>
  </si>
  <si>
    <t>Бетономешалка Камаз, корозийные повреждения.</t>
  </si>
  <si>
    <t>(050) 461-18-15, Вадим</t>
  </si>
  <si>
    <t>(050) 440-56-45, Роман</t>
  </si>
  <si>
    <t>Запорожская</t>
  </si>
  <si>
    <t>Запорожье</t>
  </si>
  <si>
    <t>грузопассажирский пикап</t>
  </si>
  <si>
    <t>NISSAN NAVARA</t>
  </si>
  <si>
    <t>Дизель, коробка-автомат, состояние хорошее.</t>
  </si>
  <si>
    <t>(095) 281-12-76, Андрей</t>
  </si>
  <si>
    <t>ЧП Нива В.Ш.</t>
  </si>
  <si>
    <t>Закарпатская</t>
  </si>
  <si>
    <t>Ужгород</t>
  </si>
  <si>
    <t>96 740, возможен торг</t>
  </si>
  <si>
    <t>ТОВ "ТД Елит Сервис"</t>
  </si>
  <si>
    <t>RENAULT MAGNUM 480</t>
  </si>
  <si>
    <t>DAF FT95 XF430</t>
  </si>
  <si>
    <t>полуприцеп "KRONE" SD27</t>
  </si>
  <si>
    <t>RENAULT MAGNUM 440</t>
  </si>
  <si>
    <t>VOLVO FH12 Е42</t>
  </si>
  <si>
    <t>1 010 785</t>
  </si>
  <si>
    <t>полуприцеп "Schwarzmuller" SPA/3e</t>
  </si>
  <si>
    <t>DAF FT85.380</t>
  </si>
  <si>
    <t>1 026 759</t>
  </si>
  <si>
    <t>полуприцеп "Kogel" SN24</t>
  </si>
  <si>
    <t>удовллетворительное</t>
  </si>
  <si>
    <t>107 983, торг</t>
  </si>
  <si>
    <t>117 967, торг</t>
  </si>
  <si>
    <t>48 633, торг</t>
  </si>
  <si>
    <t>84 644, торг</t>
  </si>
  <si>
    <t>107 962, торг</t>
  </si>
  <si>
    <t>109 347, торг</t>
  </si>
  <si>
    <t>29 554, торг</t>
  </si>
  <si>
    <t>56 734, торг</t>
  </si>
  <si>
    <t>36 189, торг</t>
  </si>
  <si>
    <t>25 318, торг</t>
  </si>
  <si>
    <t>Состояние отличное, общий ТО.</t>
  </si>
  <si>
    <t>Необходима замена блоков цилиндров</t>
  </si>
  <si>
    <t>(050) 372-20-71, Олег</t>
  </si>
  <si>
    <t>Имеет дефекты эксплуатационного характера. Седельный тягач в рабочем состоянии.</t>
  </si>
  <si>
    <t>Полуприцеп в нерабочем состоянии (отсутствуют два левых колеса).</t>
  </si>
  <si>
    <t>Шины предельно изношены (видны следы наращивания протектора), задние шины различных размеров и рисунков протектора, следы коррозии на дисках колес и следы подтекания жидкости, демонтирован и частично раскомплектован карданный вал, отсутствует верхняя часть воздушного фильтра, следы подтекания масла в двигателе, трещина лобового стекла , следы рихтовки решетки воздухозаборника, отсутствует левая передняя фара, следы подтекания масла на гидроусилитель руля, недостающие части проводки и электродатчиков, передние тяги в полуразобранном состоянии, отсутствуют болты на клапанной крышке двигателя, следы коррозии и пробоины на радиаторе охлаждения двигателя, отсутствует датчик уровня топлива, отсутствуют аккумуляторные батареи (2 шт.)</t>
  </si>
  <si>
    <t>Отсутствуют колеса, решетка радиатора, часть переднего бампера, зеркала заднего вида, аккумуляторные батареи, разбиты задние фонари.</t>
  </si>
  <si>
    <t>Отсутствуют колеса, решетка радиатора, часть переднего бампера, зеркала заднего вида, аккумуляторные батареи, разбиты передняя левая фара и задний фонарь.</t>
  </si>
  <si>
    <t>Имеется коррозионное повреждение.</t>
  </si>
  <si>
    <t>Отсутствуют колеса, решетка радиатора, часть переднего бампера, аккумуляторные батареи, разбиты задние фонари и передние фары.</t>
  </si>
  <si>
    <t>Требуется ремонт</t>
  </si>
  <si>
    <t>Требуется незначительный ремонт</t>
  </si>
  <si>
    <t>RЕNAULT MAGNUM 440 11 АТА 3</t>
  </si>
  <si>
    <t>(050) 383-98-65, Евгений</t>
  </si>
  <si>
    <t>(050)967-75-62 Игорь</t>
  </si>
  <si>
    <t>ПП "Нива В.Ш."</t>
  </si>
  <si>
    <t>На реализации (реєстрація учасників до 19.06.2012)</t>
  </si>
  <si>
    <t>Публичные торги</t>
  </si>
  <si>
    <t xml:space="preserve"> </t>
  </si>
  <si>
    <t>RENAULT MASTER</t>
  </si>
  <si>
    <t>+380503889221 Александр</t>
  </si>
  <si>
    <t>Надворная</t>
  </si>
  <si>
    <t>МТЗ-82</t>
  </si>
  <si>
    <t>МАЗ 533702</t>
  </si>
  <si>
    <t>INFINITI FX 35</t>
  </si>
  <si>
    <t>Легковой</t>
  </si>
  <si>
    <t xml:space="preserve">Киевская </t>
  </si>
  <si>
    <t>Subaru Tribeca B9</t>
  </si>
  <si>
    <t>+380504403494, Денис</t>
  </si>
  <si>
    <t>TOYOTA Lexus GS</t>
  </si>
  <si>
    <t>TOYOTA Lexus LS</t>
  </si>
</sst>
</file>

<file path=xl/styles.xml><?xml version="1.0" encoding="utf-8"?>
<styleSheet xmlns="http://schemas.openxmlformats.org/spreadsheetml/2006/main">
  <numFmts count="5">
    <numFmt numFmtId="43" formatCode="_-* #,##0.00\ _г_р_н_._-;\-* #,##0.00\ _г_р_н_._-;_-* &quot;-&quot;??\ _г_р_н_._-;_-@_-"/>
    <numFmt numFmtId="164" formatCode="#,##0.0"/>
    <numFmt numFmtId="165" formatCode="0.0"/>
    <numFmt numFmtId="166" formatCode="#,##0_р_."/>
    <numFmt numFmtId="167" formatCode="0_ ;\-0\ "/>
  </numFmts>
  <fonts count="1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name val="Helv"/>
      <charset val="204"/>
    </font>
    <font>
      <sz val="10"/>
      <color indexed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4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wrapText="1"/>
    </xf>
    <xf numFmtId="0" fontId="3" fillId="0" borderId="3" xfId="0" applyFont="1" applyFill="1" applyBorder="1" applyAlignment="1">
      <alignment horizontal="left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7" fillId="0" borderId="0" xfId="0" applyFont="1" applyFill="1"/>
    <xf numFmtId="0" fontId="3" fillId="0" borderId="3" xfId="0" applyFont="1" applyFill="1" applyBorder="1" applyAlignment="1">
      <alignment horizontal="left" wrapText="1"/>
    </xf>
    <xf numFmtId="0" fontId="0" fillId="0" borderId="3" xfId="0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7" fontId="3" fillId="0" borderId="4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7" fillId="0" borderId="3" xfId="0" applyFont="1" applyFill="1" applyBorder="1"/>
    <xf numFmtId="3" fontId="3" fillId="0" borderId="3" xfId="1" applyNumberFormat="1" applyFont="1" applyFill="1" applyBorder="1" applyAlignment="1">
      <alignment horizontal="center" vertical="center" wrapText="1"/>
    </xf>
    <xf numFmtId="3" fontId="3" fillId="0" borderId="3" xfId="1" applyNumberFormat="1" applyFont="1" applyFill="1" applyBorder="1" applyAlignment="1">
      <alignment vertical="center" wrapText="1"/>
    </xf>
    <xf numFmtId="0" fontId="3" fillId="0" borderId="3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43" fontId="3" fillId="0" borderId="3" xfId="0" applyNumberFormat="1" applyFont="1" applyFill="1" applyBorder="1" applyAlignment="1">
      <alignment horizontal="center" vertical="center" wrapText="1"/>
    </xf>
    <xf numFmtId="167" fontId="3" fillId="0" borderId="3" xfId="0" applyNumberFormat="1" applyFont="1" applyFill="1" applyBorder="1" applyAlignment="1">
      <alignment horizontal="center" vertical="center" wrapText="1"/>
    </xf>
    <xf numFmtId="166" fontId="3" fillId="0" borderId="3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166" fontId="10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0" fontId="0" fillId="0" borderId="3" xfId="0" applyFill="1" applyBorder="1"/>
    <xf numFmtId="43" fontId="3" fillId="0" borderId="3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6" fontId="9" fillId="3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4" fontId="4" fillId="2" borderId="11" xfId="0" applyNumberFormat="1" applyFont="1" applyFill="1" applyBorder="1" applyAlignment="1">
      <alignment horizontal="center" vertical="center" wrapText="1"/>
    </xf>
    <xf numFmtId="14" fontId="4" fillId="2" borderId="12" xfId="0" applyNumberFormat="1" applyFont="1" applyFill="1" applyBorder="1" applyAlignment="1">
      <alignment horizontal="center" vertical="center" wrapText="1"/>
    </xf>
    <xf numFmtId="14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tb.com.ua/about/mortgage_property/avtos/&#1060;&#1054;&#1058;&#1054;%20&#1088;&#1077;&#1072;&#1083;&#1080;&#1079;&#1072;&#1094;&#1080;&#1103;/&#1048;&#1074;&#1072;&#1085;&#1086;-&#1092;&#1088;&#1072;&#1085;&#1082;&#1086;&#1074;&#1089;&#1082;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8"/>
    <pageSetUpPr fitToPage="1"/>
  </sheetPr>
  <dimension ref="A1:IV90"/>
  <sheetViews>
    <sheetView tabSelected="1" topLeftCell="A58" zoomScaleNormal="100" workbookViewId="0">
      <selection activeCell="F80" sqref="F80"/>
    </sheetView>
  </sheetViews>
  <sheetFormatPr defaultRowHeight="12.75"/>
  <cols>
    <col min="1" max="1" width="11" style="6" bestFit="1" customWidth="1"/>
    <col min="2" max="2" width="21.140625" style="6" customWidth="1"/>
    <col min="3" max="3" width="18.5703125" style="6" customWidth="1"/>
    <col min="4" max="4" width="19.7109375" style="6" customWidth="1"/>
    <col min="5" max="5" width="14.7109375" style="6" customWidth="1"/>
    <col min="6" max="6" width="33.28515625" style="71" customWidth="1"/>
    <col min="7" max="7" width="17.28515625" style="6" customWidth="1"/>
    <col min="8" max="8" width="15.42578125" style="7" customWidth="1"/>
    <col min="9" max="9" width="15.42578125" style="6" customWidth="1"/>
    <col min="10" max="10" width="14.7109375" style="6" customWidth="1"/>
    <col min="11" max="11" width="21.85546875" style="6" customWidth="1"/>
    <col min="12" max="12" width="13.85546875" style="2" customWidth="1"/>
    <col min="13" max="13" width="9.140625" style="6"/>
    <col min="14" max="14" width="45.5703125" style="3" customWidth="1"/>
    <col min="15" max="15" width="30.28515625" style="2" customWidth="1"/>
    <col min="16" max="17" width="15.7109375" style="6" customWidth="1"/>
    <col min="18" max="18" width="21.7109375" style="6" customWidth="1"/>
    <col min="19" max="16384" width="9.140625" style="6"/>
  </cols>
  <sheetData>
    <row r="1" spans="1:18" s="11" customFormat="1" ht="13.15" customHeight="1">
      <c r="A1" s="79" t="s">
        <v>6</v>
      </c>
      <c r="B1" s="74" t="s">
        <v>3</v>
      </c>
      <c r="C1" s="82" t="s">
        <v>4</v>
      </c>
      <c r="D1" s="72" t="s">
        <v>0</v>
      </c>
      <c r="E1" s="72"/>
      <c r="F1" s="72"/>
      <c r="G1" s="72"/>
      <c r="H1" s="72"/>
      <c r="I1" s="72"/>
      <c r="J1" s="72"/>
      <c r="K1" s="72"/>
      <c r="L1" s="72" t="s">
        <v>13</v>
      </c>
      <c r="M1" s="72" t="s">
        <v>14</v>
      </c>
      <c r="N1" s="72" t="s">
        <v>5</v>
      </c>
      <c r="O1" s="72" t="s">
        <v>10</v>
      </c>
      <c r="P1" s="72" t="s">
        <v>26</v>
      </c>
      <c r="Q1" s="74" t="s">
        <v>31</v>
      </c>
      <c r="R1" s="77" t="s">
        <v>27</v>
      </c>
    </row>
    <row r="2" spans="1:18" s="11" customFormat="1" ht="11.25" customHeight="1">
      <c r="A2" s="80"/>
      <c r="B2" s="75"/>
      <c r="C2" s="8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5"/>
      <c r="R2" s="78"/>
    </row>
    <row r="3" spans="1:18" s="12" customFormat="1" ht="25.5">
      <c r="A3" s="81"/>
      <c r="B3" s="76"/>
      <c r="C3" s="83"/>
      <c r="D3" s="8" t="s">
        <v>2</v>
      </c>
      <c r="E3" s="8" t="s">
        <v>9</v>
      </c>
      <c r="F3" s="69" t="s">
        <v>7</v>
      </c>
      <c r="G3" s="8" t="s">
        <v>8</v>
      </c>
      <c r="H3" s="8" t="s">
        <v>11</v>
      </c>
      <c r="I3" s="8" t="s">
        <v>12</v>
      </c>
      <c r="J3" s="8" t="s">
        <v>23</v>
      </c>
      <c r="K3" s="8" t="s">
        <v>1</v>
      </c>
      <c r="L3" s="73"/>
      <c r="M3" s="73"/>
      <c r="N3" s="73"/>
      <c r="O3" s="73"/>
      <c r="P3" s="73"/>
      <c r="Q3" s="76"/>
      <c r="R3" s="78"/>
    </row>
    <row r="4" spans="1:18" s="13" customFormat="1" ht="13.5" thickBot="1">
      <c r="A4" s="4">
        <v>1</v>
      </c>
      <c r="B4" s="23">
        <v>2</v>
      </c>
      <c r="C4" s="4">
        <v>3</v>
      </c>
      <c r="D4" s="5">
        <f t="shared" ref="D4:K4" si="0">C4+1</f>
        <v>4</v>
      </c>
      <c r="E4" s="5">
        <f t="shared" si="0"/>
        <v>5</v>
      </c>
      <c r="F4" s="70">
        <f t="shared" si="0"/>
        <v>6</v>
      </c>
      <c r="G4" s="5">
        <f t="shared" si="0"/>
        <v>7</v>
      </c>
      <c r="H4" s="5">
        <f t="shared" si="0"/>
        <v>8</v>
      </c>
      <c r="I4" s="5">
        <f t="shared" si="0"/>
        <v>9</v>
      </c>
      <c r="J4" s="5">
        <f t="shared" si="0"/>
        <v>10</v>
      </c>
      <c r="K4" s="5">
        <f t="shared" si="0"/>
        <v>11</v>
      </c>
      <c r="L4" s="5">
        <v>12</v>
      </c>
      <c r="M4" s="5">
        <f t="shared" ref="M4:R4" si="1">L4+1</f>
        <v>13</v>
      </c>
      <c r="N4" s="5">
        <f t="shared" si="1"/>
        <v>14</v>
      </c>
      <c r="O4" s="5">
        <f t="shared" si="1"/>
        <v>15</v>
      </c>
      <c r="P4" s="5">
        <f t="shared" si="1"/>
        <v>16</v>
      </c>
      <c r="Q4" s="5">
        <f t="shared" si="1"/>
        <v>17</v>
      </c>
      <c r="R4" s="5">
        <f t="shared" si="1"/>
        <v>18</v>
      </c>
    </row>
    <row r="5" spans="1:18" s="1" customFormat="1" ht="24.95" customHeight="1">
      <c r="A5" s="20">
        <v>1</v>
      </c>
      <c r="B5" s="14" t="s">
        <v>64</v>
      </c>
      <c r="C5" s="14" t="s">
        <v>36</v>
      </c>
      <c r="D5" s="14" t="s">
        <v>16</v>
      </c>
      <c r="E5" s="9">
        <v>2006</v>
      </c>
      <c r="F5" s="14" t="s">
        <v>35</v>
      </c>
      <c r="G5" s="9" t="s">
        <v>22</v>
      </c>
      <c r="H5" s="9">
        <v>3.3</v>
      </c>
      <c r="I5" s="9" t="s">
        <v>24</v>
      </c>
      <c r="J5" s="16">
        <v>160799</v>
      </c>
      <c r="K5" s="14" t="s">
        <v>109</v>
      </c>
      <c r="L5" s="40" t="s">
        <v>165</v>
      </c>
      <c r="M5" s="9" t="s">
        <v>18</v>
      </c>
      <c r="N5" s="14" t="s">
        <v>40</v>
      </c>
      <c r="O5" s="25" t="s">
        <v>166</v>
      </c>
      <c r="P5" s="9" t="s">
        <v>28</v>
      </c>
      <c r="Q5" s="9" t="s">
        <v>33</v>
      </c>
      <c r="R5" s="9" t="s">
        <v>29</v>
      </c>
    </row>
    <row r="6" spans="1:18" s="41" customFormat="1" ht="21.75" customHeight="1">
      <c r="A6" s="20">
        <v>2</v>
      </c>
      <c r="B6" s="14" t="s">
        <v>64</v>
      </c>
      <c r="C6" s="14" t="s">
        <v>36</v>
      </c>
      <c r="D6" s="14" t="s">
        <v>15</v>
      </c>
      <c r="E6" s="10">
        <v>2000</v>
      </c>
      <c r="F6" s="18" t="s">
        <v>167</v>
      </c>
      <c r="G6" s="10" t="s">
        <v>56</v>
      </c>
      <c r="H6" s="9">
        <v>11.9</v>
      </c>
      <c r="I6" s="9" t="s">
        <v>55</v>
      </c>
      <c r="J6" s="16">
        <v>335486</v>
      </c>
      <c r="K6" s="18" t="s">
        <v>168</v>
      </c>
      <c r="L6" s="21" t="s">
        <v>169</v>
      </c>
      <c r="M6" s="9" t="s">
        <v>18</v>
      </c>
      <c r="N6" s="25" t="s">
        <v>170</v>
      </c>
      <c r="O6" s="25" t="s">
        <v>166</v>
      </c>
      <c r="P6" s="9" t="s">
        <v>71</v>
      </c>
      <c r="Q6" s="9" t="s">
        <v>111</v>
      </c>
      <c r="R6" s="9" t="s">
        <v>171</v>
      </c>
    </row>
    <row r="7" spans="1:18" s="1" customFormat="1" ht="26.25" customHeight="1">
      <c r="A7" s="20">
        <v>4</v>
      </c>
      <c r="B7" s="14" t="s">
        <v>64</v>
      </c>
      <c r="C7" s="14" t="s">
        <v>36</v>
      </c>
      <c r="D7" s="14" t="s">
        <v>15</v>
      </c>
      <c r="E7" s="10">
        <v>2006</v>
      </c>
      <c r="F7" s="18" t="s">
        <v>226</v>
      </c>
      <c r="G7" s="9" t="s">
        <v>46</v>
      </c>
      <c r="H7" s="44">
        <v>10850</v>
      </c>
      <c r="I7" s="9" t="s">
        <v>86</v>
      </c>
      <c r="J7" s="16">
        <v>167167</v>
      </c>
      <c r="K7" s="10" t="s">
        <v>204</v>
      </c>
      <c r="L7" s="21">
        <v>188630</v>
      </c>
      <c r="M7" s="9" t="s">
        <v>19</v>
      </c>
      <c r="N7" s="9" t="s">
        <v>230</v>
      </c>
      <c r="O7" s="25" t="s">
        <v>231</v>
      </c>
      <c r="P7" s="10" t="s">
        <v>28</v>
      </c>
      <c r="Q7" s="14" t="s">
        <v>198</v>
      </c>
      <c r="R7" s="9" t="s">
        <v>29</v>
      </c>
    </row>
    <row r="8" spans="1:18" s="1" customFormat="1" ht="26.25" customHeight="1">
      <c r="A8" s="20">
        <v>5</v>
      </c>
      <c r="B8" s="14" t="s">
        <v>64</v>
      </c>
      <c r="C8" s="14" t="s">
        <v>36</v>
      </c>
      <c r="D8" s="14" t="s">
        <v>15</v>
      </c>
      <c r="E8" s="10">
        <v>2005</v>
      </c>
      <c r="F8" s="18" t="s">
        <v>226</v>
      </c>
      <c r="G8" s="9" t="s">
        <v>46</v>
      </c>
      <c r="H8" s="44">
        <v>10850</v>
      </c>
      <c r="I8" s="9" t="s">
        <v>86</v>
      </c>
      <c r="J8" s="16">
        <v>125223</v>
      </c>
      <c r="K8" s="10" t="s">
        <v>204</v>
      </c>
      <c r="L8" s="21">
        <v>189362</v>
      </c>
      <c r="M8" s="9" t="s">
        <v>19</v>
      </c>
      <c r="N8" s="9" t="s">
        <v>230</v>
      </c>
      <c r="O8" s="25" t="s">
        <v>231</v>
      </c>
      <c r="P8" s="10" t="s">
        <v>28</v>
      </c>
      <c r="Q8" s="14" t="s">
        <v>198</v>
      </c>
      <c r="R8" s="9" t="s">
        <v>29</v>
      </c>
    </row>
    <row r="9" spans="1:18" s="1" customFormat="1" ht="26.25" customHeight="1">
      <c r="A9" s="20">
        <v>6</v>
      </c>
      <c r="B9" s="14" t="s">
        <v>64</v>
      </c>
      <c r="C9" s="14" t="s">
        <v>36</v>
      </c>
      <c r="D9" s="14" t="s">
        <v>15</v>
      </c>
      <c r="E9" s="10">
        <v>2006</v>
      </c>
      <c r="F9" s="18" t="s">
        <v>226</v>
      </c>
      <c r="G9" s="9" t="s">
        <v>46</v>
      </c>
      <c r="H9" s="44">
        <v>10850</v>
      </c>
      <c r="I9" s="9" t="s">
        <v>52</v>
      </c>
      <c r="J9" s="16">
        <v>125000</v>
      </c>
      <c r="K9" s="10" t="s">
        <v>204</v>
      </c>
      <c r="L9" s="21">
        <v>189376</v>
      </c>
      <c r="M9" s="9" t="s">
        <v>19</v>
      </c>
      <c r="N9" s="9" t="s">
        <v>230</v>
      </c>
      <c r="O9" s="25" t="s">
        <v>231</v>
      </c>
      <c r="P9" s="10" t="s">
        <v>28</v>
      </c>
      <c r="Q9" s="14" t="s">
        <v>198</v>
      </c>
      <c r="R9" s="9" t="s">
        <v>29</v>
      </c>
    </row>
    <row r="10" spans="1:18" s="36" customFormat="1" ht="26.25" customHeight="1">
      <c r="A10" s="20">
        <v>8</v>
      </c>
      <c r="B10" s="14" t="s">
        <v>64</v>
      </c>
      <c r="C10" s="14" t="s">
        <v>36</v>
      </c>
      <c r="D10" s="14" t="s">
        <v>16</v>
      </c>
      <c r="E10" s="10">
        <v>2008</v>
      </c>
      <c r="F10" s="18" t="s">
        <v>227</v>
      </c>
      <c r="G10" s="10" t="s">
        <v>228</v>
      </c>
      <c r="H10" s="44">
        <v>1395</v>
      </c>
      <c r="I10" s="9" t="s">
        <v>57</v>
      </c>
      <c r="J10" s="16">
        <v>388600</v>
      </c>
      <c r="K10" s="10" t="s">
        <v>204</v>
      </c>
      <c r="L10" s="21">
        <v>48000</v>
      </c>
      <c r="M10" s="9" t="s">
        <v>19</v>
      </c>
      <c r="N10" s="9" t="s">
        <v>229</v>
      </c>
      <c r="O10" s="25" t="s">
        <v>232</v>
      </c>
      <c r="P10" s="9" t="s">
        <v>71</v>
      </c>
      <c r="Q10" s="9"/>
      <c r="R10" s="9" t="s">
        <v>29</v>
      </c>
    </row>
    <row r="11" spans="1:18" s="1" customFormat="1" ht="24.95" customHeight="1">
      <c r="A11" s="20">
        <v>9</v>
      </c>
      <c r="B11" s="14" t="s">
        <v>63</v>
      </c>
      <c r="C11" s="14" t="s">
        <v>65</v>
      </c>
      <c r="D11" s="14" t="s">
        <v>15</v>
      </c>
      <c r="E11" s="9">
        <v>2002</v>
      </c>
      <c r="F11" s="14" t="s">
        <v>161</v>
      </c>
      <c r="G11" s="10"/>
      <c r="H11" s="15"/>
      <c r="I11" s="9" t="s">
        <v>57</v>
      </c>
      <c r="J11" s="16"/>
      <c r="K11" s="18" t="s">
        <v>120</v>
      </c>
      <c r="L11" s="21">
        <v>80000</v>
      </c>
      <c r="M11" s="24" t="s">
        <v>18</v>
      </c>
      <c r="N11" s="25" t="s">
        <v>162</v>
      </c>
      <c r="O11" s="30" t="s">
        <v>106</v>
      </c>
      <c r="P11" s="9" t="s">
        <v>71</v>
      </c>
      <c r="Q11" s="9"/>
      <c r="R11" s="9"/>
    </row>
    <row r="12" spans="1:18" s="1" customFormat="1" ht="24.95" customHeight="1">
      <c r="A12" s="20">
        <v>10</v>
      </c>
      <c r="B12" s="14" t="s">
        <v>63</v>
      </c>
      <c r="C12" s="14" t="s">
        <v>65</v>
      </c>
      <c r="D12" s="14" t="s">
        <v>15</v>
      </c>
      <c r="E12" s="9">
        <v>2000</v>
      </c>
      <c r="F12" s="14" t="s">
        <v>202</v>
      </c>
      <c r="G12" s="9" t="s">
        <v>21</v>
      </c>
      <c r="H12" s="15"/>
      <c r="I12" s="9" t="s">
        <v>52</v>
      </c>
      <c r="J12" s="20"/>
      <c r="K12" s="14" t="s">
        <v>201</v>
      </c>
      <c r="L12" s="21"/>
      <c r="M12" s="24" t="s">
        <v>18</v>
      </c>
      <c r="N12" s="14" t="s">
        <v>203</v>
      </c>
      <c r="O12" s="30" t="s">
        <v>106</v>
      </c>
      <c r="P12" s="9" t="s">
        <v>28</v>
      </c>
      <c r="Q12" s="9" t="s">
        <v>33</v>
      </c>
      <c r="R12" s="9" t="s">
        <v>29</v>
      </c>
    </row>
    <row r="13" spans="1:18" s="1" customFormat="1" ht="24.75" customHeight="1">
      <c r="A13" s="20">
        <f t="shared" ref="A13:A64" si="2">A12+1</f>
        <v>11</v>
      </c>
      <c r="B13" s="14" t="s">
        <v>85</v>
      </c>
      <c r="C13" s="14" t="s">
        <v>92</v>
      </c>
      <c r="D13" s="14" t="s">
        <v>15</v>
      </c>
      <c r="E13" s="9">
        <v>2008</v>
      </c>
      <c r="F13" s="14" t="s">
        <v>94</v>
      </c>
      <c r="G13" s="9" t="s">
        <v>51</v>
      </c>
      <c r="H13" s="9">
        <v>14.9</v>
      </c>
      <c r="I13" s="9"/>
      <c r="J13" s="9">
        <v>1219</v>
      </c>
      <c r="K13" s="14" t="s">
        <v>109</v>
      </c>
      <c r="L13" s="35">
        <v>674844.38</v>
      </c>
      <c r="M13" s="9" t="s">
        <v>18</v>
      </c>
      <c r="N13" s="14" t="s">
        <v>87</v>
      </c>
      <c r="O13" s="14" t="s">
        <v>98</v>
      </c>
      <c r="P13" s="14" t="s">
        <v>28</v>
      </c>
      <c r="Q13" s="9" t="s">
        <v>32</v>
      </c>
      <c r="R13" s="9" t="s">
        <v>29</v>
      </c>
    </row>
    <row r="14" spans="1:18" s="27" customFormat="1" ht="22.5" customHeight="1">
      <c r="A14" s="20">
        <f t="shared" si="2"/>
        <v>12</v>
      </c>
      <c r="B14" s="14" t="s">
        <v>85</v>
      </c>
      <c r="C14" s="14" t="s">
        <v>88</v>
      </c>
      <c r="D14" s="14" t="s">
        <v>15</v>
      </c>
      <c r="E14" s="9">
        <v>1997</v>
      </c>
      <c r="F14" s="14" t="s">
        <v>114</v>
      </c>
      <c r="G14" s="9"/>
      <c r="H14" s="9" t="s">
        <v>115</v>
      </c>
      <c r="I14" s="9" t="s">
        <v>52</v>
      </c>
      <c r="J14" s="16" t="s">
        <v>115</v>
      </c>
      <c r="K14" s="14" t="s">
        <v>68</v>
      </c>
      <c r="L14" s="16">
        <v>55395</v>
      </c>
      <c r="M14" s="9" t="s">
        <v>18</v>
      </c>
      <c r="N14" s="14" t="s">
        <v>116</v>
      </c>
      <c r="O14" s="14" t="s">
        <v>113</v>
      </c>
      <c r="P14" s="9" t="s">
        <v>28</v>
      </c>
      <c r="Q14" s="9" t="s">
        <v>31</v>
      </c>
      <c r="R14" s="9" t="s">
        <v>29</v>
      </c>
    </row>
    <row r="15" spans="1:18" s="27" customFormat="1" ht="23.25" customHeight="1">
      <c r="A15" s="20">
        <f t="shared" si="2"/>
        <v>13</v>
      </c>
      <c r="B15" s="14" t="s">
        <v>85</v>
      </c>
      <c r="C15" s="14" t="s">
        <v>88</v>
      </c>
      <c r="D15" s="14" t="s">
        <v>15</v>
      </c>
      <c r="E15" s="9">
        <v>1998</v>
      </c>
      <c r="F15" s="14" t="s">
        <v>119</v>
      </c>
      <c r="G15" s="9"/>
      <c r="H15" s="20" t="s">
        <v>115</v>
      </c>
      <c r="I15" s="9" t="s">
        <v>52</v>
      </c>
      <c r="J15" s="20" t="s">
        <v>115</v>
      </c>
      <c r="K15" s="14" t="s">
        <v>20</v>
      </c>
      <c r="L15" s="16">
        <v>41885</v>
      </c>
      <c r="M15" s="9" t="s">
        <v>18</v>
      </c>
      <c r="N15" s="14" t="s">
        <v>116</v>
      </c>
      <c r="O15" s="14" t="s">
        <v>113</v>
      </c>
      <c r="P15" s="9" t="s">
        <v>28</v>
      </c>
      <c r="Q15" s="9" t="s">
        <v>31</v>
      </c>
      <c r="R15" s="9" t="s">
        <v>29</v>
      </c>
    </row>
    <row r="16" spans="1:18" s="27" customFormat="1" ht="24" customHeight="1">
      <c r="A16" s="20">
        <f t="shared" si="2"/>
        <v>14</v>
      </c>
      <c r="B16" s="14" t="s">
        <v>85</v>
      </c>
      <c r="C16" s="14" t="s">
        <v>88</v>
      </c>
      <c r="D16" s="14" t="s">
        <v>15</v>
      </c>
      <c r="E16" s="10">
        <v>2007</v>
      </c>
      <c r="F16" s="18" t="s">
        <v>117</v>
      </c>
      <c r="G16" s="10"/>
      <c r="H16" s="22">
        <v>10.8</v>
      </c>
      <c r="I16" s="9" t="s">
        <v>52</v>
      </c>
      <c r="J16" s="17">
        <v>82319</v>
      </c>
      <c r="K16" s="18" t="s">
        <v>20</v>
      </c>
      <c r="L16" s="16" t="s">
        <v>129</v>
      </c>
      <c r="M16" s="9" t="s">
        <v>18</v>
      </c>
      <c r="N16" s="18" t="s">
        <v>118</v>
      </c>
      <c r="O16" s="18" t="s">
        <v>113</v>
      </c>
      <c r="P16" s="10" t="s">
        <v>28</v>
      </c>
      <c r="Q16" s="10" t="s">
        <v>31</v>
      </c>
      <c r="R16" s="9" t="s">
        <v>29</v>
      </c>
    </row>
    <row r="17" spans="1:18" s="48" customFormat="1" ht="23.25" customHeight="1">
      <c r="A17" s="20">
        <f t="shared" si="2"/>
        <v>15</v>
      </c>
      <c r="B17" s="14" t="s">
        <v>85</v>
      </c>
      <c r="C17" s="14" t="s">
        <v>88</v>
      </c>
      <c r="D17" s="14" t="s">
        <v>200</v>
      </c>
      <c r="E17" s="9">
        <v>2003</v>
      </c>
      <c r="F17" s="14" t="s">
        <v>199</v>
      </c>
      <c r="G17" s="9"/>
      <c r="H17" s="9">
        <v>1870</v>
      </c>
      <c r="I17" s="9" t="s">
        <v>57</v>
      </c>
      <c r="J17" s="16"/>
      <c r="K17" s="14" t="s">
        <v>201</v>
      </c>
      <c r="L17" s="16">
        <v>74496</v>
      </c>
      <c r="M17" s="9" t="s">
        <v>18</v>
      </c>
      <c r="N17" s="14" t="s">
        <v>197</v>
      </c>
      <c r="O17" s="14" t="s">
        <v>113</v>
      </c>
      <c r="P17" s="14" t="s">
        <v>28</v>
      </c>
      <c r="Q17" s="9" t="s">
        <v>239</v>
      </c>
      <c r="R17" s="9" t="s">
        <v>29</v>
      </c>
    </row>
    <row r="18" spans="1:18" s="48" customFormat="1" ht="22.5" customHeight="1">
      <c r="A18" s="20">
        <f t="shared" si="2"/>
        <v>16</v>
      </c>
      <c r="B18" s="14" t="s">
        <v>233</v>
      </c>
      <c r="C18" s="14" t="s">
        <v>234</v>
      </c>
      <c r="D18" s="14" t="s">
        <v>235</v>
      </c>
      <c r="E18" s="9">
        <v>2008</v>
      </c>
      <c r="F18" s="14" t="s">
        <v>236</v>
      </c>
      <c r="G18" s="9" t="s">
        <v>50</v>
      </c>
      <c r="H18" s="9">
        <v>2.5</v>
      </c>
      <c r="I18" s="9" t="s">
        <v>43</v>
      </c>
      <c r="J18" s="16">
        <v>167500</v>
      </c>
      <c r="K18" s="14" t="s">
        <v>109</v>
      </c>
      <c r="L18" s="21" t="s">
        <v>69</v>
      </c>
      <c r="M18" s="9" t="s">
        <v>18</v>
      </c>
      <c r="N18" s="14" t="s">
        <v>237</v>
      </c>
      <c r="O18" s="25" t="s">
        <v>238</v>
      </c>
      <c r="P18" s="9" t="s">
        <v>28</v>
      </c>
      <c r="Q18" s="19" t="s">
        <v>111</v>
      </c>
      <c r="R18" s="9" t="s">
        <v>29</v>
      </c>
    </row>
    <row r="19" spans="1:18" s="48" customFormat="1" ht="21.75" customHeight="1">
      <c r="A19" s="20">
        <f t="shared" si="2"/>
        <v>17</v>
      </c>
      <c r="B19" s="14" t="s">
        <v>240</v>
      </c>
      <c r="C19" s="26" t="s">
        <v>241</v>
      </c>
      <c r="D19" s="26" t="s">
        <v>15</v>
      </c>
      <c r="E19" s="19">
        <v>2000</v>
      </c>
      <c r="F19" s="14" t="s">
        <v>277</v>
      </c>
      <c r="G19" s="9" t="s">
        <v>56</v>
      </c>
      <c r="H19" s="9">
        <v>11956</v>
      </c>
      <c r="I19" s="19" t="s">
        <v>57</v>
      </c>
      <c r="J19" s="50">
        <v>855706</v>
      </c>
      <c r="K19" s="26" t="s">
        <v>168</v>
      </c>
      <c r="L19" s="51" t="s">
        <v>242</v>
      </c>
      <c r="M19" s="19" t="s">
        <v>18</v>
      </c>
      <c r="N19" s="26" t="s">
        <v>265</v>
      </c>
      <c r="O19" s="52" t="s">
        <v>267</v>
      </c>
      <c r="P19" s="19" t="s">
        <v>28</v>
      </c>
      <c r="Q19" s="19" t="s">
        <v>243</v>
      </c>
      <c r="R19" s="9" t="s">
        <v>29</v>
      </c>
    </row>
    <row r="20" spans="1:18" s="48" customFormat="1" ht="21.75" customHeight="1">
      <c r="A20" s="20">
        <f t="shared" si="2"/>
        <v>18</v>
      </c>
      <c r="B20" s="14" t="s">
        <v>240</v>
      </c>
      <c r="C20" s="26" t="s">
        <v>241</v>
      </c>
      <c r="D20" s="26" t="s">
        <v>15</v>
      </c>
      <c r="E20" s="19">
        <v>2001</v>
      </c>
      <c r="F20" s="14" t="s">
        <v>244</v>
      </c>
      <c r="G20" s="9" t="s">
        <v>56</v>
      </c>
      <c r="H20" s="9">
        <v>11929</v>
      </c>
      <c r="I20" s="19" t="s">
        <v>57</v>
      </c>
      <c r="J20" s="50">
        <v>954317</v>
      </c>
      <c r="K20" s="26" t="s">
        <v>168</v>
      </c>
      <c r="L20" s="50" t="s">
        <v>255</v>
      </c>
      <c r="M20" s="19" t="s">
        <v>18</v>
      </c>
      <c r="N20" s="52" t="s">
        <v>266</v>
      </c>
      <c r="O20" s="52" t="s">
        <v>267</v>
      </c>
      <c r="P20" s="19" t="s">
        <v>28</v>
      </c>
      <c r="Q20" s="19" t="s">
        <v>111</v>
      </c>
      <c r="R20" s="9" t="s">
        <v>171</v>
      </c>
    </row>
    <row r="21" spans="1:18" s="48" customFormat="1" ht="21.75" customHeight="1">
      <c r="A21" s="20">
        <f t="shared" si="2"/>
        <v>19</v>
      </c>
      <c r="B21" s="14" t="s">
        <v>240</v>
      </c>
      <c r="C21" s="26" t="s">
        <v>241</v>
      </c>
      <c r="D21" s="26" t="s">
        <v>15</v>
      </c>
      <c r="E21" s="19">
        <v>2000</v>
      </c>
      <c r="F21" s="14" t="s">
        <v>245</v>
      </c>
      <c r="G21" s="9"/>
      <c r="H21" s="9">
        <v>12580</v>
      </c>
      <c r="I21" s="19" t="s">
        <v>30</v>
      </c>
      <c r="J21" s="50">
        <v>478788</v>
      </c>
      <c r="K21" s="26" t="s">
        <v>168</v>
      </c>
      <c r="L21" s="50" t="s">
        <v>256</v>
      </c>
      <c r="M21" s="19" t="s">
        <v>18</v>
      </c>
      <c r="N21" s="52" t="s">
        <v>268</v>
      </c>
      <c r="O21" s="52" t="s">
        <v>267</v>
      </c>
      <c r="P21" s="19" t="s">
        <v>28</v>
      </c>
      <c r="Q21" s="19" t="s">
        <v>33</v>
      </c>
      <c r="R21" s="9" t="s">
        <v>29</v>
      </c>
    </row>
    <row r="22" spans="1:18" s="48" customFormat="1" ht="21.75" customHeight="1">
      <c r="A22" s="20">
        <f t="shared" si="2"/>
        <v>20</v>
      </c>
      <c r="B22" s="14" t="s">
        <v>240</v>
      </c>
      <c r="C22" s="26" t="s">
        <v>241</v>
      </c>
      <c r="D22" s="26" t="s">
        <v>15</v>
      </c>
      <c r="E22" s="19">
        <v>1998</v>
      </c>
      <c r="F22" s="14" t="s">
        <v>246</v>
      </c>
      <c r="G22" s="9"/>
      <c r="H22" s="9"/>
      <c r="I22" s="19" t="s">
        <v>24</v>
      </c>
      <c r="J22" s="50"/>
      <c r="K22" s="26" t="s">
        <v>168</v>
      </c>
      <c r="L22" s="50" t="s">
        <v>257</v>
      </c>
      <c r="M22" s="19" t="s">
        <v>18</v>
      </c>
      <c r="N22" s="52" t="s">
        <v>269</v>
      </c>
      <c r="O22" s="52" t="s">
        <v>267</v>
      </c>
      <c r="P22" s="19" t="s">
        <v>28</v>
      </c>
      <c r="Q22" s="19" t="s">
        <v>33</v>
      </c>
      <c r="R22" s="9" t="s">
        <v>29</v>
      </c>
    </row>
    <row r="23" spans="1:18" s="48" customFormat="1" ht="21.75" customHeight="1">
      <c r="A23" s="20">
        <f t="shared" si="2"/>
        <v>21</v>
      </c>
      <c r="B23" s="14" t="s">
        <v>240</v>
      </c>
      <c r="C23" s="26" t="s">
        <v>241</v>
      </c>
      <c r="D23" s="26" t="s">
        <v>15</v>
      </c>
      <c r="E23" s="19">
        <v>2002</v>
      </c>
      <c r="F23" s="14" t="s">
        <v>247</v>
      </c>
      <c r="G23" s="9" t="s">
        <v>56</v>
      </c>
      <c r="H23" s="9">
        <v>11929</v>
      </c>
      <c r="I23" s="19" t="s">
        <v>30</v>
      </c>
      <c r="J23" s="50"/>
      <c r="K23" s="26" t="s">
        <v>275</v>
      </c>
      <c r="L23" s="50" t="s">
        <v>258</v>
      </c>
      <c r="M23" s="19" t="s">
        <v>18</v>
      </c>
      <c r="N23" s="52" t="s">
        <v>270</v>
      </c>
      <c r="O23" s="52" t="s">
        <v>267</v>
      </c>
      <c r="P23" s="19" t="s">
        <v>28</v>
      </c>
      <c r="Q23" s="19" t="s">
        <v>33</v>
      </c>
      <c r="R23" s="9" t="s">
        <v>29</v>
      </c>
    </row>
    <row r="24" spans="1:18" s="48" customFormat="1" ht="21.75" customHeight="1">
      <c r="A24" s="20">
        <f t="shared" si="2"/>
        <v>22</v>
      </c>
      <c r="B24" s="14" t="s">
        <v>240</v>
      </c>
      <c r="C24" s="26" t="s">
        <v>241</v>
      </c>
      <c r="D24" s="26" t="s">
        <v>15</v>
      </c>
      <c r="E24" s="19">
        <v>2002</v>
      </c>
      <c r="F24" s="14" t="s">
        <v>248</v>
      </c>
      <c r="G24" s="9" t="s">
        <v>73</v>
      </c>
      <c r="H24" s="9">
        <v>12124</v>
      </c>
      <c r="I24" s="19" t="s">
        <v>30</v>
      </c>
      <c r="J24" s="50">
        <v>1022972</v>
      </c>
      <c r="K24" s="26" t="s">
        <v>276</v>
      </c>
      <c r="L24" s="50" t="s">
        <v>259</v>
      </c>
      <c r="M24" s="19" t="s">
        <v>18</v>
      </c>
      <c r="N24" s="52" t="s">
        <v>271</v>
      </c>
      <c r="O24" s="52" t="s">
        <v>267</v>
      </c>
      <c r="P24" s="19" t="s">
        <v>28</v>
      </c>
      <c r="Q24" s="19" t="s">
        <v>111</v>
      </c>
      <c r="R24" s="9" t="s">
        <v>171</v>
      </c>
    </row>
    <row r="25" spans="1:18" s="48" customFormat="1" ht="21.75" customHeight="1">
      <c r="A25" s="20">
        <f t="shared" si="2"/>
        <v>23</v>
      </c>
      <c r="B25" s="14" t="s">
        <v>240</v>
      </c>
      <c r="C25" s="26" t="s">
        <v>241</v>
      </c>
      <c r="D25" s="26" t="s">
        <v>15</v>
      </c>
      <c r="E25" s="19">
        <v>2003</v>
      </c>
      <c r="F25" s="14" t="s">
        <v>248</v>
      </c>
      <c r="G25" s="9" t="s">
        <v>73</v>
      </c>
      <c r="H25" s="9">
        <v>12124</v>
      </c>
      <c r="I25" s="19" t="s">
        <v>30</v>
      </c>
      <c r="J25" s="50" t="s">
        <v>249</v>
      </c>
      <c r="K25" s="26" t="s">
        <v>276</v>
      </c>
      <c r="L25" s="50" t="s">
        <v>260</v>
      </c>
      <c r="M25" s="19" t="s">
        <v>18</v>
      </c>
      <c r="N25" s="52" t="s">
        <v>272</v>
      </c>
      <c r="O25" s="52" t="s">
        <v>267</v>
      </c>
      <c r="P25" s="19" t="s">
        <v>28</v>
      </c>
      <c r="Q25" s="19" t="s">
        <v>111</v>
      </c>
      <c r="R25" s="9" t="s">
        <v>171</v>
      </c>
    </row>
    <row r="26" spans="1:18" s="48" customFormat="1" ht="21.75" customHeight="1">
      <c r="A26" s="20">
        <f t="shared" si="2"/>
        <v>24</v>
      </c>
      <c r="B26" s="14" t="s">
        <v>240</v>
      </c>
      <c r="C26" s="26" t="s">
        <v>241</v>
      </c>
      <c r="D26" s="26" t="s">
        <v>15</v>
      </c>
      <c r="E26" s="19">
        <v>2000</v>
      </c>
      <c r="F26" s="14" t="s">
        <v>250</v>
      </c>
      <c r="G26" s="9" t="s">
        <v>21</v>
      </c>
      <c r="H26" s="9"/>
      <c r="I26" s="19" t="s">
        <v>30</v>
      </c>
      <c r="J26" s="50"/>
      <c r="K26" s="26" t="s">
        <v>168</v>
      </c>
      <c r="L26" s="50" t="s">
        <v>261</v>
      </c>
      <c r="M26" s="19" t="s">
        <v>18</v>
      </c>
      <c r="N26" s="52" t="s">
        <v>273</v>
      </c>
      <c r="O26" s="52" t="s">
        <v>267</v>
      </c>
      <c r="P26" s="19" t="s">
        <v>28</v>
      </c>
      <c r="Q26" s="19" t="s">
        <v>111</v>
      </c>
      <c r="R26" s="9" t="s">
        <v>171</v>
      </c>
    </row>
    <row r="27" spans="1:18" s="48" customFormat="1" ht="21.75" customHeight="1">
      <c r="A27" s="20">
        <f t="shared" si="2"/>
        <v>25</v>
      </c>
      <c r="B27" s="14" t="s">
        <v>240</v>
      </c>
      <c r="C27" s="26" t="s">
        <v>241</v>
      </c>
      <c r="D27" s="26" t="s">
        <v>15</v>
      </c>
      <c r="E27" s="19">
        <v>2001</v>
      </c>
      <c r="F27" s="14" t="s">
        <v>251</v>
      </c>
      <c r="G27" s="9"/>
      <c r="H27" s="9">
        <v>12580</v>
      </c>
      <c r="I27" s="19" t="s">
        <v>57</v>
      </c>
      <c r="J27" s="50" t="s">
        <v>252</v>
      </c>
      <c r="K27" s="26" t="s">
        <v>276</v>
      </c>
      <c r="L27" s="50" t="s">
        <v>262</v>
      </c>
      <c r="M27" s="19" t="s">
        <v>18</v>
      </c>
      <c r="N27" s="52" t="s">
        <v>274</v>
      </c>
      <c r="O27" s="52" t="s">
        <v>267</v>
      </c>
      <c r="P27" s="19" t="s">
        <v>28</v>
      </c>
      <c r="Q27" s="19" t="s">
        <v>111</v>
      </c>
      <c r="R27" s="9" t="s">
        <v>171</v>
      </c>
    </row>
    <row r="28" spans="1:18" s="48" customFormat="1" ht="21.75" customHeight="1">
      <c r="A28" s="20">
        <f t="shared" si="2"/>
        <v>26</v>
      </c>
      <c r="B28" s="14" t="s">
        <v>240</v>
      </c>
      <c r="C28" s="26" t="s">
        <v>241</v>
      </c>
      <c r="D28" s="26" t="s">
        <v>15</v>
      </c>
      <c r="E28" s="19">
        <v>2002</v>
      </c>
      <c r="F28" s="14" t="s">
        <v>253</v>
      </c>
      <c r="G28" s="9"/>
      <c r="H28" s="9"/>
      <c r="I28" s="19" t="s">
        <v>30</v>
      </c>
      <c r="J28" s="50"/>
      <c r="K28" s="26" t="s">
        <v>254</v>
      </c>
      <c r="L28" s="50" t="s">
        <v>263</v>
      </c>
      <c r="M28" s="19" t="s">
        <v>18</v>
      </c>
      <c r="N28" s="52" t="s">
        <v>273</v>
      </c>
      <c r="O28" s="52" t="s">
        <v>267</v>
      </c>
      <c r="P28" s="19" t="s">
        <v>28</v>
      </c>
      <c r="Q28" s="19" t="s">
        <v>111</v>
      </c>
      <c r="R28" s="9" t="s">
        <v>171</v>
      </c>
    </row>
    <row r="29" spans="1:18" s="48" customFormat="1" ht="21.75" customHeight="1">
      <c r="A29" s="20">
        <f t="shared" si="2"/>
        <v>27</v>
      </c>
      <c r="B29" s="14" t="s">
        <v>240</v>
      </c>
      <c r="C29" s="26" t="s">
        <v>241</v>
      </c>
      <c r="D29" s="26" t="s">
        <v>15</v>
      </c>
      <c r="E29" s="19">
        <v>1995</v>
      </c>
      <c r="F29" s="14" t="s">
        <v>250</v>
      </c>
      <c r="G29" s="9"/>
      <c r="H29" s="9"/>
      <c r="I29" s="19" t="s">
        <v>52</v>
      </c>
      <c r="J29" s="50"/>
      <c r="K29" s="26" t="s">
        <v>254</v>
      </c>
      <c r="L29" s="50" t="s">
        <v>264</v>
      </c>
      <c r="M29" s="19" t="s">
        <v>18</v>
      </c>
      <c r="N29" s="52" t="s">
        <v>273</v>
      </c>
      <c r="O29" s="52" t="s">
        <v>267</v>
      </c>
      <c r="P29" s="19" t="s">
        <v>28</v>
      </c>
      <c r="Q29" s="19" t="s">
        <v>111</v>
      </c>
      <c r="R29" s="9" t="s">
        <v>171</v>
      </c>
    </row>
    <row r="30" spans="1:18" s="53" customFormat="1" ht="24.95" customHeight="1">
      <c r="A30" s="20">
        <f t="shared" si="2"/>
        <v>28</v>
      </c>
      <c r="B30" s="14" t="s">
        <v>37</v>
      </c>
      <c r="C30" s="26" t="s">
        <v>38</v>
      </c>
      <c r="D30" s="14" t="s">
        <v>16</v>
      </c>
      <c r="E30" s="9">
        <v>2008</v>
      </c>
      <c r="F30" s="14" t="s">
        <v>39</v>
      </c>
      <c r="G30" s="9" t="s">
        <v>51</v>
      </c>
      <c r="H30" s="15">
        <v>1.4</v>
      </c>
      <c r="I30" s="9" t="s">
        <v>52</v>
      </c>
      <c r="J30" s="16" t="s">
        <v>115</v>
      </c>
      <c r="K30" s="14" t="s">
        <v>17</v>
      </c>
      <c r="L30" s="21" t="s">
        <v>69</v>
      </c>
      <c r="M30" s="9" t="s">
        <v>18</v>
      </c>
      <c r="N30" s="14" t="s">
        <v>34</v>
      </c>
      <c r="O30" s="14" t="s">
        <v>70</v>
      </c>
      <c r="P30" s="10" t="s">
        <v>28</v>
      </c>
      <c r="Q30" s="9" t="s">
        <v>33</v>
      </c>
      <c r="R30" s="9" t="s">
        <v>29</v>
      </c>
    </row>
    <row r="31" spans="1:18" s="1" customFormat="1" ht="24.95" customHeight="1">
      <c r="A31" s="20">
        <f t="shared" si="2"/>
        <v>29</v>
      </c>
      <c r="B31" s="14" t="s">
        <v>37</v>
      </c>
      <c r="C31" s="14" t="s">
        <v>38</v>
      </c>
      <c r="D31" s="14" t="s">
        <v>16</v>
      </c>
      <c r="E31" s="9">
        <v>2006</v>
      </c>
      <c r="F31" s="14" t="s">
        <v>108</v>
      </c>
      <c r="G31" s="10" t="s">
        <v>50</v>
      </c>
      <c r="H31" s="15">
        <v>5665</v>
      </c>
      <c r="I31" s="9" t="s">
        <v>43</v>
      </c>
      <c r="J31" s="20">
        <v>133311</v>
      </c>
      <c r="K31" s="14" t="s">
        <v>68</v>
      </c>
      <c r="L31" s="21">
        <v>275310</v>
      </c>
      <c r="M31" s="9" t="s">
        <v>18</v>
      </c>
      <c r="N31" s="18" t="s">
        <v>110</v>
      </c>
      <c r="O31" s="14" t="s">
        <v>183</v>
      </c>
      <c r="P31" s="10"/>
      <c r="Q31" s="9"/>
      <c r="R31" s="9"/>
    </row>
    <row r="32" spans="1:18" s="1" customFormat="1" ht="23.25" customHeight="1">
      <c r="A32" s="20">
        <f t="shared" si="2"/>
        <v>30</v>
      </c>
      <c r="B32" s="14" t="s">
        <v>37</v>
      </c>
      <c r="C32" s="14" t="s">
        <v>38</v>
      </c>
      <c r="D32" s="14" t="s">
        <v>16</v>
      </c>
      <c r="E32" s="9">
        <v>2006</v>
      </c>
      <c r="F32" s="14" t="s">
        <v>91</v>
      </c>
      <c r="G32" s="9" t="s">
        <v>25</v>
      </c>
      <c r="H32" s="15">
        <v>3.8</v>
      </c>
      <c r="I32" s="9" t="s">
        <v>78</v>
      </c>
      <c r="J32" s="20"/>
      <c r="K32" s="14" t="s">
        <v>68</v>
      </c>
      <c r="L32" s="21">
        <v>32233</v>
      </c>
      <c r="M32" s="24" t="s">
        <v>18</v>
      </c>
      <c r="N32" s="18" t="s">
        <v>97</v>
      </c>
      <c r="O32" s="14" t="s">
        <v>184</v>
      </c>
      <c r="P32" s="10" t="s">
        <v>28</v>
      </c>
      <c r="Q32" s="9" t="s">
        <v>33</v>
      </c>
      <c r="R32" s="9" t="s">
        <v>29</v>
      </c>
    </row>
    <row r="33" spans="1:256" s="1" customFormat="1" ht="24.95" customHeight="1">
      <c r="A33" s="20">
        <f t="shared" si="2"/>
        <v>31</v>
      </c>
      <c r="B33" s="14" t="s">
        <v>37</v>
      </c>
      <c r="C33" s="14" t="s">
        <v>38</v>
      </c>
      <c r="D33" s="14" t="s">
        <v>16</v>
      </c>
      <c r="E33" s="9">
        <v>2008</v>
      </c>
      <c r="F33" s="14" t="s">
        <v>143</v>
      </c>
      <c r="G33" s="9" t="s">
        <v>21</v>
      </c>
      <c r="H33" s="15">
        <v>3</v>
      </c>
      <c r="I33" s="10" t="s">
        <v>52</v>
      </c>
      <c r="J33" s="20">
        <v>164000</v>
      </c>
      <c r="K33" s="14" t="s">
        <v>68</v>
      </c>
      <c r="L33" s="21">
        <v>355000</v>
      </c>
      <c r="M33" s="9" t="s">
        <v>19</v>
      </c>
      <c r="N33" s="14" t="s">
        <v>157</v>
      </c>
      <c r="O33" s="14" t="s">
        <v>183</v>
      </c>
      <c r="P33" s="9"/>
      <c r="Q33" s="9"/>
      <c r="R33" s="9"/>
    </row>
    <row r="34" spans="1:256" s="1" customFormat="1" ht="44.25" customHeight="1">
      <c r="A34" s="20">
        <f t="shared" si="2"/>
        <v>32</v>
      </c>
      <c r="B34" s="14" t="s">
        <v>37</v>
      </c>
      <c r="C34" s="14" t="s">
        <v>38</v>
      </c>
      <c r="D34" s="14" t="s">
        <v>16</v>
      </c>
      <c r="E34" s="9">
        <v>1988</v>
      </c>
      <c r="F34" s="14" t="s">
        <v>185</v>
      </c>
      <c r="G34" s="9" t="s">
        <v>21</v>
      </c>
      <c r="H34" s="15">
        <v>1595</v>
      </c>
      <c r="I34" s="9" t="s">
        <v>55</v>
      </c>
      <c r="J34" s="20"/>
      <c r="K34" s="14" t="s">
        <v>68</v>
      </c>
      <c r="L34" s="21">
        <v>17091</v>
      </c>
      <c r="M34" s="9" t="s">
        <v>19</v>
      </c>
      <c r="N34" s="18" t="s">
        <v>186</v>
      </c>
      <c r="O34" s="14" t="s">
        <v>183</v>
      </c>
      <c r="P34" s="10" t="s">
        <v>28</v>
      </c>
      <c r="Q34" s="9" t="s">
        <v>33</v>
      </c>
      <c r="R34" s="9" t="s">
        <v>29</v>
      </c>
    </row>
    <row r="35" spans="1:256" s="1" customFormat="1" ht="24.95" customHeight="1">
      <c r="A35" s="20">
        <f t="shared" si="2"/>
        <v>33</v>
      </c>
      <c r="B35" s="14" t="s">
        <v>37</v>
      </c>
      <c r="C35" s="14" t="s">
        <v>38</v>
      </c>
      <c r="D35" s="14" t="s">
        <v>15</v>
      </c>
      <c r="E35" s="9">
        <v>2006</v>
      </c>
      <c r="F35" s="14" t="s">
        <v>187</v>
      </c>
      <c r="G35" s="9" t="s">
        <v>188</v>
      </c>
      <c r="H35" s="15">
        <v>1200</v>
      </c>
      <c r="I35" s="9" t="s">
        <v>55</v>
      </c>
      <c r="J35" s="20"/>
      <c r="K35" s="14" t="s">
        <v>68</v>
      </c>
      <c r="L35" s="16">
        <v>52730</v>
      </c>
      <c r="M35" s="9" t="s">
        <v>19</v>
      </c>
      <c r="N35" s="14" t="s">
        <v>157</v>
      </c>
      <c r="O35" s="14" t="s">
        <v>183</v>
      </c>
      <c r="P35" s="10" t="s">
        <v>28</v>
      </c>
      <c r="Q35" s="10" t="s">
        <v>164</v>
      </c>
      <c r="R35" s="9" t="s">
        <v>29</v>
      </c>
    </row>
    <row r="36" spans="1:256" s="1" customFormat="1" ht="39" customHeight="1">
      <c r="A36" s="20">
        <f t="shared" si="2"/>
        <v>34</v>
      </c>
      <c r="B36" s="14" t="s">
        <v>37</v>
      </c>
      <c r="C36" s="14" t="s">
        <v>38</v>
      </c>
      <c r="D36" s="14" t="s">
        <v>15</v>
      </c>
      <c r="E36" s="9">
        <v>2008</v>
      </c>
      <c r="F36" s="14" t="s">
        <v>189</v>
      </c>
      <c r="G36" s="9"/>
      <c r="H36" s="15">
        <v>1998</v>
      </c>
      <c r="I36" s="9" t="s">
        <v>190</v>
      </c>
      <c r="J36" s="20"/>
      <c r="K36" s="14" t="s">
        <v>68</v>
      </c>
      <c r="L36" s="21">
        <v>19634</v>
      </c>
      <c r="M36" s="9" t="s">
        <v>19</v>
      </c>
      <c r="N36" s="18" t="s">
        <v>163</v>
      </c>
      <c r="O36" s="14" t="s">
        <v>183</v>
      </c>
      <c r="P36" s="10" t="s">
        <v>28</v>
      </c>
      <c r="Q36" s="10" t="s">
        <v>164</v>
      </c>
      <c r="R36" s="10" t="s">
        <v>29</v>
      </c>
    </row>
    <row r="37" spans="1:256" s="1" customFormat="1" ht="24.95" customHeight="1">
      <c r="A37" s="20">
        <f t="shared" si="2"/>
        <v>35</v>
      </c>
      <c r="B37" s="14" t="s">
        <v>41</v>
      </c>
      <c r="C37" s="14" t="s">
        <v>42</v>
      </c>
      <c r="D37" s="14" t="s">
        <v>16</v>
      </c>
      <c r="E37" s="9">
        <v>2007</v>
      </c>
      <c r="F37" s="14" t="s">
        <v>44</v>
      </c>
      <c r="G37" s="10" t="s">
        <v>50</v>
      </c>
      <c r="H37" s="15" t="s">
        <v>45</v>
      </c>
      <c r="I37" s="9" t="s">
        <v>52</v>
      </c>
      <c r="J37" s="20">
        <v>67000</v>
      </c>
      <c r="K37" s="14" t="s">
        <v>68</v>
      </c>
      <c r="L37" s="16">
        <v>175000</v>
      </c>
      <c r="M37" s="9" t="s">
        <v>19</v>
      </c>
      <c r="N37" s="18" t="s">
        <v>48</v>
      </c>
      <c r="O37" s="18" t="s">
        <v>107</v>
      </c>
      <c r="P37" s="9" t="s">
        <v>28</v>
      </c>
      <c r="Q37" s="9"/>
      <c r="R37" s="9" t="s">
        <v>29</v>
      </c>
    </row>
    <row r="38" spans="1:256" s="1" customFormat="1" ht="24.95" customHeight="1">
      <c r="A38" s="20">
        <f t="shared" si="2"/>
        <v>36</v>
      </c>
      <c r="B38" s="14" t="s">
        <v>41</v>
      </c>
      <c r="C38" s="14" t="s">
        <v>42</v>
      </c>
      <c r="D38" s="14" t="s">
        <v>16</v>
      </c>
      <c r="E38" s="9">
        <v>2007</v>
      </c>
      <c r="F38" s="14" t="s">
        <v>67</v>
      </c>
      <c r="G38" s="9" t="s">
        <v>47</v>
      </c>
      <c r="H38" s="15">
        <v>2</v>
      </c>
      <c r="I38" s="9" t="s">
        <v>78</v>
      </c>
      <c r="J38" s="20">
        <v>167000</v>
      </c>
      <c r="K38" s="14" t="s">
        <v>68</v>
      </c>
      <c r="L38" s="21">
        <v>232000</v>
      </c>
      <c r="M38" s="9" t="s">
        <v>19</v>
      </c>
      <c r="N38" s="14"/>
      <c r="O38" s="18" t="s">
        <v>107</v>
      </c>
      <c r="P38" s="9" t="s">
        <v>28</v>
      </c>
      <c r="Q38" s="9"/>
      <c r="R38" s="9" t="s">
        <v>29</v>
      </c>
    </row>
    <row r="39" spans="1:256" s="1" customFormat="1" ht="30" customHeight="1">
      <c r="A39" s="20">
        <f t="shared" si="2"/>
        <v>37</v>
      </c>
      <c r="B39" s="14" t="s">
        <v>41</v>
      </c>
      <c r="C39" s="14" t="s">
        <v>42</v>
      </c>
      <c r="D39" s="14" t="s">
        <v>16</v>
      </c>
      <c r="E39" s="9">
        <v>2008</v>
      </c>
      <c r="F39" s="14" t="s">
        <v>172</v>
      </c>
      <c r="G39" s="9" t="s">
        <v>50</v>
      </c>
      <c r="H39" s="15">
        <v>1.6</v>
      </c>
      <c r="I39" s="9" t="s">
        <v>43</v>
      </c>
      <c r="J39" s="20">
        <v>98750</v>
      </c>
      <c r="K39" s="18" t="s">
        <v>103</v>
      </c>
      <c r="L39" s="21">
        <v>119000</v>
      </c>
      <c r="M39" s="19" t="s">
        <v>19</v>
      </c>
      <c r="N39" s="18" t="s">
        <v>176</v>
      </c>
      <c r="O39" s="14" t="s">
        <v>173</v>
      </c>
      <c r="P39" s="10" t="s">
        <v>28</v>
      </c>
      <c r="Q39" s="9" t="s">
        <v>136</v>
      </c>
      <c r="R39" s="9" t="s">
        <v>29</v>
      </c>
    </row>
    <row r="40" spans="1:256" s="1" customFormat="1" ht="24.95" customHeight="1">
      <c r="A40" s="20">
        <f t="shared" si="2"/>
        <v>38</v>
      </c>
      <c r="B40" s="14" t="s">
        <v>41</v>
      </c>
      <c r="C40" s="14" t="s">
        <v>42</v>
      </c>
      <c r="D40" s="14" t="s">
        <v>16</v>
      </c>
      <c r="E40" s="9">
        <v>2008</v>
      </c>
      <c r="F40" s="14" t="s">
        <v>289</v>
      </c>
      <c r="G40" s="9" t="s">
        <v>50</v>
      </c>
      <c r="H40" s="15">
        <v>3.5</v>
      </c>
      <c r="I40" s="9" t="s">
        <v>174</v>
      </c>
      <c r="J40" s="20">
        <v>115477</v>
      </c>
      <c r="K40" s="18" t="s">
        <v>103</v>
      </c>
      <c r="L40" s="21">
        <v>368000</v>
      </c>
      <c r="M40" s="19" t="s">
        <v>19</v>
      </c>
      <c r="N40" s="18" t="s">
        <v>177</v>
      </c>
      <c r="O40" s="14" t="s">
        <v>175</v>
      </c>
      <c r="P40" s="10" t="s">
        <v>28</v>
      </c>
      <c r="Q40" s="9" t="s">
        <v>136</v>
      </c>
      <c r="R40" s="9" t="s">
        <v>29</v>
      </c>
    </row>
    <row r="41" spans="1:256" s="1" customFormat="1" ht="24" customHeight="1">
      <c r="A41" s="20">
        <f t="shared" si="2"/>
        <v>39</v>
      </c>
      <c r="B41" s="14" t="s">
        <v>41</v>
      </c>
      <c r="C41" s="14" t="s">
        <v>42</v>
      </c>
      <c r="D41" s="26" t="s">
        <v>16</v>
      </c>
      <c r="E41" s="9">
        <v>2008</v>
      </c>
      <c r="F41" s="26" t="s">
        <v>138</v>
      </c>
      <c r="G41" s="19" t="s">
        <v>50</v>
      </c>
      <c r="H41" s="15">
        <v>3.5</v>
      </c>
      <c r="I41" s="19" t="s">
        <v>52</v>
      </c>
      <c r="J41" s="20"/>
      <c r="K41" s="18" t="s">
        <v>120</v>
      </c>
      <c r="L41" s="21" t="s">
        <v>69</v>
      </c>
      <c r="M41" s="19" t="s">
        <v>19</v>
      </c>
      <c r="N41" s="14" t="s">
        <v>139</v>
      </c>
      <c r="O41" s="18" t="s">
        <v>140</v>
      </c>
      <c r="P41" s="9" t="s">
        <v>28</v>
      </c>
      <c r="Q41" s="9"/>
      <c r="R41" s="9" t="s">
        <v>29</v>
      </c>
    </row>
    <row r="42" spans="1:256" s="1" customFormat="1" ht="18.75" customHeight="1">
      <c r="A42" s="20">
        <f t="shared" si="2"/>
        <v>40</v>
      </c>
      <c r="B42" s="14" t="s">
        <v>41</v>
      </c>
      <c r="C42" s="14" t="s">
        <v>42</v>
      </c>
      <c r="D42" s="26" t="s">
        <v>15</v>
      </c>
      <c r="E42" s="9">
        <v>1998</v>
      </c>
      <c r="F42" s="26" t="s">
        <v>141</v>
      </c>
      <c r="G42" s="10" t="s">
        <v>73</v>
      </c>
      <c r="H42" s="15">
        <v>12</v>
      </c>
      <c r="I42" s="9" t="s">
        <v>57</v>
      </c>
      <c r="J42" s="20">
        <v>634486</v>
      </c>
      <c r="K42" s="18" t="s">
        <v>104</v>
      </c>
      <c r="L42" s="21">
        <v>84000</v>
      </c>
      <c r="M42" s="19" t="s">
        <v>19</v>
      </c>
      <c r="N42" s="43" t="s">
        <v>142</v>
      </c>
      <c r="O42" s="18" t="s">
        <v>135</v>
      </c>
      <c r="P42" s="10" t="s">
        <v>28</v>
      </c>
      <c r="Q42" s="9" t="s">
        <v>136</v>
      </c>
      <c r="R42" s="9" t="s">
        <v>29</v>
      </c>
    </row>
    <row r="43" spans="1:256" s="1" customFormat="1" ht="24.95" customHeight="1">
      <c r="A43" s="20">
        <f t="shared" si="2"/>
        <v>41</v>
      </c>
      <c r="B43" s="14" t="s">
        <v>178</v>
      </c>
      <c r="C43" s="14" t="s">
        <v>179</v>
      </c>
      <c r="D43" s="26" t="s">
        <v>16</v>
      </c>
      <c r="E43" s="10">
        <v>2007</v>
      </c>
      <c r="F43" s="18" t="s">
        <v>180</v>
      </c>
      <c r="G43" s="10" t="s">
        <v>50</v>
      </c>
      <c r="H43" s="22">
        <v>1.6</v>
      </c>
      <c r="I43" s="10" t="s">
        <v>30</v>
      </c>
      <c r="J43" s="17">
        <v>60082</v>
      </c>
      <c r="K43" s="18" t="s">
        <v>152</v>
      </c>
      <c r="L43" s="21">
        <v>105240</v>
      </c>
      <c r="M43" s="9" t="s">
        <v>18</v>
      </c>
      <c r="N43" s="18" t="s">
        <v>181</v>
      </c>
      <c r="O43" s="18" t="s">
        <v>182</v>
      </c>
      <c r="P43" s="10" t="s">
        <v>28</v>
      </c>
      <c r="Q43" s="9" t="s">
        <v>33</v>
      </c>
      <c r="R43" s="9" t="s">
        <v>29</v>
      </c>
    </row>
    <row r="44" spans="1:256" s="1" customFormat="1" ht="24.95" customHeight="1">
      <c r="A44" s="20">
        <f t="shared" si="2"/>
        <v>42</v>
      </c>
      <c r="B44" s="14" t="s">
        <v>178</v>
      </c>
      <c r="C44" s="14" t="s">
        <v>179</v>
      </c>
      <c r="D44" s="26" t="s">
        <v>15</v>
      </c>
      <c r="E44" s="9">
        <v>1986</v>
      </c>
      <c r="F44" s="26" t="s">
        <v>206</v>
      </c>
      <c r="G44" s="10" t="s">
        <v>205</v>
      </c>
      <c r="H44" s="15" t="s">
        <v>207</v>
      </c>
      <c r="I44" s="9" t="s">
        <v>55</v>
      </c>
      <c r="J44" s="20" t="s">
        <v>208</v>
      </c>
      <c r="K44" s="9" t="s">
        <v>120</v>
      </c>
      <c r="L44" s="21">
        <v>24789</v>
      </c>
      <c r="M44" s="9" t="s">
        <v>18</v>
      </c>
      <c r="N44" s="14"/>
      <c r="O44" s="18" t="s">
        <v>182</v>
      </c>
      <c r="P44" s="10" t="s">
        <v>28</v>
      </c>
      <c r="Q44" s="9" t="s">
        <v>209</v>
      </c>
      <c r="R44" s="9" t="s">
        <v>210</v>
      </c>
    </row>
    <row r="45" spans="1:256" s="1" customFormat="1" ht="26.25" customHeight="1">
      <c r="A45" s="20">
        <f>A44+1</f>
        <v>43</v>
      </c>
      <c r="B45" s="14" t="s">
        <v>59</v>
      </c>
      <c r="C45" s="14" t="s">
        <v>60</v>
      </c>
      <c r="D45" s="14" t="s">
        <v>15</v>
      </c>
      <c r="E45" s="9">
        <v>1999</v>
      </c>
      <c r="F45" s="14" t="s">
        <v>79</v>
      </c>
      <c r="G45" s="9" t="s">
        <v>73</v>
      </c>
      <c r="H45" s="15">
        <v>9.4</v>
      </c>
      <c r="I45" s="9" t="s">
        <v>57</v>
      </c>
      <c r="J45" s="9">
        <v>979733</v>
      </c>
      <c r="K45" s="14" t="s">
        <v>68</v>
      </c>
      <c r="L45" s="35">
        <v>113763</v>
      </c>
      <c r="M45" s="9" t="s">
        <v>19</v>
      </c>
      <c r="N45" s="14" t="s">
        <v>196</v>
      </c>
      <c r="O45" s="34" t="s">
        <v>128</v>
      </c>
      <c r="P45" s="9" t="s">
        <v>28</v>
      </c>
      <c r="Q45" s="10" t="s">
        <v>33</v>
      </c>
      <c r="R45" s="9" t="s">
        <v>29</v>
      </c>
    </row>
    <row r="46" spans="1:256" s="1" customFormat="1" ht="28.5" customHeight="1">
      <c r="A46" s="20">
        <f t="shared" si="2"/>
        <v>44</v>
      </c>
      <c r="B46" s="14" t="s">
        <v>59</v>
      </c>
      <c r="C46" s="14" t="s">
        <v>60</v>
      </c>
      <c r="D46" s="14" t="s">
        <v>15</v>
      </c>
      <c r="E46" s="9">
        <v>1998</v>
      </c>
      <c r="F46" s="14" t="s">
        <v>80</v>
      </c>
      <c r="G46" s="9"/>
      <c r="H46" s="15"/>
      <c r="I46" s="9"/>
      <c r="J46" s="20"/>
      <c r="K46" s="14"/>
      <c r="L46" s="35">
        <v>46947</v>
      </c>
      <c r="M46" s="9" t="s">
        <v>19</v>
      </c>
      <c r="N46" s="14" t="s">
        <v>196</v>
      </c>
      <c r="O46" s="34" t="s">
        <v>128</v>
      </c>
      <c r="P46" s="9" t="s">
        <v>28</v>
      </c>
      <c r="Q46" s="10" t="s">
        <v>33</v>
      </c>
      <c r="R46" s="9" t="s">
        <v>29</v>
      </c>
    </row>
    <row r="47" spans="1:256" s="1" customFormat="1" ht="27" customHeight="1">
      <c r="A47" s="20">
        <f t="shared" si="2"/>
        <v>45</v>
      </c>
      <c r="B47" s="14" t="s">
        <v>59</v>
      </c>
      <c r="C47" s="14" t="s">
        <v>60</v>
      </c>
      <c r="D47" s="14" t="s">
        <v>15</v>
      </c>
      <c r="E47" s="9">
        <v>1993</v>
      </c>
      <c r="F47" s="14" t="s">
        <v>82</v>
      </c>
      <c r="G47" s="9"/>
      <c r="H47" s="15"/>
      <c r="I47" s="9"/>
      <c r="J47" s="20"/>
      <c r="K47" s="14"/>
      <c r="L47" s="35">
        <v>43595</v>
      </c>
      <c r="M47" s="9" t="s">
        <v>19</v>
      </c>
      <c r="N47" s="14" t="s">
        <v>196</v>
      </c>
      <c r="O47" s="34" t="s">
        <v>128</v>
      </c>
      <c r="P47" s="9" t="s">
        <v>28</v>
      </c>
      <c r="Q47" s="10" t="s">
        <v>33</v>
      </c>
      <c r="R47" s="9" t="s">
        <v>29</v>
      </c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/>
      <c r="FS47" s="42"/>
      <c r="FT47" s="42"/>
      <c r="FU47" s="42"/>
      <c r="FV47" s="42"/>
      <c r="FW47" s="42"/>
      <c r="FX47" s="42"/>
      <c r="FY47" s="42"/>
      <c r="FZ47" s="42"/>
      <c r="GA47" s="42"/>
      <c r="GB47" s="42"/>
      <c r="GC47" s="42"/>
      <c r="GD47" s="42"/>
      <c r="GE47" s="42"/>
      <c r="GF47" s="42"/>
      <c r="GG47" s="42"/>
      <c r="GH47" s="42"/>
      <c r="GI47" s="42"/>
      <c r="GJ47" s="42"/>
      <c r="GK47" s="42"/>
      <c r="GL47" s="42"/>
      <c r="GM47" s="42"/>
      <c r="GN47" s="42"/>
      <c r="GO47" s="42"/>
      <c r="GP47" s="42"/>
      <c r="GQ47" s="42"/>
      <c r="GR47" s="42"/>
      <c r="GS47" s="42"/>
      <c r="GT47" s="42"/>
      <c r="GU47" s="42"/>
      <c r="GV47" s="42"/>
      <c r="GW47" s="42"/>
      <c r="GX47" s="42"/>
      <c r="GY47" s="42"/>
      <c r="GZ47" s="42"/>
      <c r="HA47" s="42"/>
      <c r="HB47" s="42"/>
      <c r="HC47" s="42"/>
      <c r="HD47" s="42"/>
      <c r="HE47" s="42"/>
      <c r="HF47" s="42"/>
      <c r="HG47" s="42"/>
      <c r="HH47" s="42"/>
      <c r="HI47" s="42"/>
      <c r="HJ47" s="42"/>
      <c r="HK47" s="42"/>
      <c r="HL47" s="42"/>
      <c r="HM47" s="42"/>
      <c r="HN47" s="42"/>
      <c r="HO47" s="42"/>
      <c r="HP47" s="42"/>
      <c r="HQ47" s="42"/>
      <c r="HR47" s="42"/>
      <c r="HS47" s="42"/>
      <c r="HT47" s="42"/>
      <c r="HU47" s="42"/>
      <c r="HV47" s="42"/>
      <c r="HW47" s="42"/>
      <c r="HX47" s="42"/>
      <c r="HY47" s="42"/>
      <c r="HZ47" s="42"/>
      <c r="IA47" s="42"/>
      <c r="IB47" s="42"/>
      <c r="IC47" s="42"/>
      <c r="ID47" s="42"/>
      <c r="IE47" s="42"/>
      <c r="IF47" s="42"/>
      <c r="IG47" s="42"/>
      <c r="IH47" s="42"/>
      <c r="II47" s="42"/>
      <c r="IJ47" s="42"/>
      <c r="IK47" s="42"/>
      <c r="IL47" s="42"/>
      <c r="IM47" s="42"/>
      <c r="IN47" s="42"/>
      <c r="IO47" s="42"/>
      <c r="IP47" s="42"/>
      <c r="IQ47" s="42"/>
      <c r="IR47" s="42"/>
      <c r="IS47" s="42"/>
      <c r="IT47" s="42"/>
      <c r="IU47" s="42"/>
      <c r="IV47" s="42"/>
    </row>
    <row r="48" spans="1:256" s="1" customFormat="1" ht="27" customHeight="1">
      <c r="A48" s="20">
        <f>A47+1</f>
        <v>46</v>
      </c>
      <c r="B48" s="14" t="s">
        <v>59</v>
      </c>
      <c r="C48" s="14" t="s">
        <v>60</v>
      </c>
      <c r="D48" s="14" t="s">
        <v>15</v>
      </c>
      <c r="E48" s="9">
        <v>1998</v>
      </c>
      <c r="F48" s="14" t="s">
        <v>81</v>
      </c>
      <c r="G48" s="9" t="s">
        <v>21</v>
      </c>
      <c r="H48" s="15">
        <v>11.9</v>
      </c>
      <c r="I48" s="9" t="s">
        <v>86</v>
      </c>
      <c r="J48" s="9">
        <v>1146377</v>
      </c>
      <c r="K48" s="14" t="s">
        <v>68</v>
      </c>
      <c r="L48" s="35">
        <v>81304</v>
      </c>
      <c r="M48" s="9" t="s">
        <v>19</v>
      </c>
      <c r="N48" s="14" t="s">
        <v>196</v>
      </c>
      <c r="O48" s="34" t="s">
        <v>128</v>
      </c>
      <c r="P48" s="9" t="s">
        <v>28</v>
      </c>
      <c r="Q48" s="10" t="s">
        <v>33</v>
      </c>
      <c r="R48" s="9" t="s">
        <v>29</v>
      </c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2"/>
      <c r="FV48" s="42"/>
      <c r="FW48" s="42"/>
      <c r="FX48" s="42"/>
      <c r="FY48" s="42"/>
      <c r="FZ48" s="42"/>
      <c r="GA48" s="42"/>
      <c r="GB48" s="42"/>
      <c r="GC48" s="42"/>
      <c r="GD48" s="42"/>
      <c r="GE48" s="42"/>
      <c r="GF48" s="42"/>
      <c r="GG48" s="42"/>
      <c r="GH48" s="42"/>
      <c r="GI48" s="42"/>
      <c r="GJ48" s="42"/>
      <c r="GK48" s="42"/>
      <c r="GL48" s="42"/>
      <c r="GM48" s="42"/>
      <c r="GN48" s="42"/>
      <c r="GO48" s="42"/>
      <c r="GP48" s="42"/>
      <c r="GQ48" s="42"/>
      <c r="GR48" s="42"/>
      <c r="GS48" s="42"/>
      <c r="GT48" s="42"/>
      <c r="GU48" s="42"/>
      <c r="GV48" s="42"/>
      <c r="GW48" s="42"/>
      <c r="GX48" s="42"/>
      <c r="GY48" s="42"/>
      <c r="GZ48" s="42"/>
      <c r="HA48" s="42"/>
      <c r="HB48" s="42"/>
      <c r="HC48" s="42"/>
      <c r="HD48" s="42"/>
      <c r="HE48" s="42"/>
      <c r="HF48" s="42"/>
      <c r="HG48" s="42"/>
      <c r="HH48" s="42"/>
      <c r="HI48" s="42"/>
      <c r="HJ48" s="42"/>
      <c r="HK48" s="42"/>
      <c r="HL48" s="42"/>
      <c r="HM48" s="42"/>
      <c r="HN48" s="42"/>
      <c r="HO48" s="42"/>
      <c r="HP48" s="42"/>
      <c r="HQ48" s="42"/>
      <c r="HR48" s="42"/>
      <c r="HS48" s="42"/>
      <c r="HT48" s="42"/>
      <c r="HU48" s="42"/>
      <c r="HV48" s="42"/>
      <c r="HW48" s="42"/>
      <c r="HX48" s="42"/>
      <c r="HY48" s="42"/>
      <c r="HZ48" s="42"/>
      <c r="IA48" s="42"/>
      <c r="IB48" s="42"/>
      <c r="IC48" s="42"/>
      <c r="ID48" s="42"/>
      <c r="IE48" s="42"/>
      <c r="IF48" s="42"/>
      <c r="IG48" s="42"/>
      <c r="IH48" s="42"/>
      <c r="II48" s="42"/>
      <c r="IJ48" s="42"/>
      <c r="IK48" s="42"/>
      <c r="IL48" s="42"/>
      <c r="IM48" s="42"/>
      <c r="IN48" s="42"/>
      <c r="IO48" s="42"/>
      <c r="IP48" s="42"/>
      <c r="IQ48" s="42"/>
      <c r="IR48" s="42"/>
      <c r="IS48" s="42"/>
      <c r="IT48" s="42"/>
      <c r="IU48" s="42"/>
      <c r="IV48" s="42"/>
    </row>
    <row r="49" spans="1:256" s="1" customFormat="1" ht="28.5" customHeight="1">
      <c r="A49" s="20">
        <f t="shared" si="2"/>
        <v>47</v>
      </c>
      <c r="B49" s="14" t="s">
        <v>59</v>
      </c>
      <c r="C49" s="14" t="s">
        <v>60</v>
      </c>
      <c r="D49" s="14" t="s">
        <v>15</v>
      </c>
      <c r="E49" s="9">
        <v>1994</v>
      </c>
      <c r="F49" s="14" t="s">
        <v>83</v>
      </c>
      <c r="G49" s="9"/>
      <c r="H49" s="15"/>
      <c r="I49" s="9"/>
      <c r="J49" s="20"/>
      <c r="K49" s="14"/>
      <c r="L49" s="35">
        <v>44173</v>
      </c>
      <c r="M49" s="9" t="s">
        <v>19</v>
      </c>
      <c r="N49" s="14" t="s">
        <v>196</v>
      </c>
      <c r="O49" s="34" t="s">
        <v>128</v>
      </c>
      <c r="P49" s="9" t="s">
        <v>28</v>
      </c>
      <c r="Q49" s="10" t="s">
        <v>33</v>
      </c>
      <c r="R49" s="9" t="s">
        <v>29</v>
      </c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2"/>
      <c r="GM49" s="42"/>
      <c r="GN49" s="42"/>
      <c r="GO49" s="42"/>
      <c r="GP49" s="42"/>
      <c r="GQ49" s="42"/>
      <c r="GR49" s="42"/>
      <c r="GS49" s="42"/>
      <c r="GT49" s="42"/>
      <c r="GU49" s="42"/>
      <c r="GV49" s="42"/>
      <c r="GW49" s="42"/>
      <c r="GX49" s="42"/>
      <c r="GY49" s="42"/>
      <c r="GZ49" s="42"/>
      <c r="HA49" s="42"/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  <c r="HU49" s="42"/>
      <c r="HV49" s="42"/>
      <c r="HW49" s="42"/>
      <c r="HX49" s="42"/>
      <c r="HY49" s="42"/>
      <c r="HZ49" s="42"/>
      <c r="IA49" s="42"/>
      <c r="IB49" s="42"/>
      <c r="IC49" s="42"/>
      <c r="ID49" s="42"/>
      <c r="IE49" s="42"/>
      <c r="IF49" s="42"/>
      <c r="IG49" s="42"/>
      <c r="IH49" s="42"/>
      <c r="II49" s="42"/>
      <c r="IJ49" s="42"/>
      <c r="IK49" s="42"/>
      <c r="IL49" s="42"/>
      <c r="IM49" s="42"/>
      <c r="IN49" s="42"/>
      <c r="IO49" s="42"/>
      <c r="IP49" s="42"/>
      <c r="IQ49" s="42"/>
      <c r="IR49" s="42"/>
      <c r="IS49" s="42"/>
      <c r="IT49" s="42"/>
      <c r="IU49" s="42"/>
      <c r="IV49" s="42"/>
    </row>
    <row r="50" spans="1:256" s="1" customFormat="1" ht="30" customHeight="1">
      <c r="A50" s="20">
        <f t="shared" si="2"/>
        <v>48</v>
      </c>
      <c r="B50" s="14" t="s">
        <v>59</v>
      </c>
      <c r="C50" s="14" t="s">
        <v>60</v>
      </c>
      <c r="D50" s="14" t="s">
        <v>15</v>
      </c>
      <c r="E50" s="9">
        <v>1999</v>
      </c>
      <c r="F50" s="14" t="s">
        <v>84</v>
      </c>
      <c r="G50" s="9" t="s">
        <v>21</v>
      </c>
      <c r="H50" s="15">
        <v>11.2</v>
      </c>
      <c r="I50" s="9" t="s">
        <v>57</v>
      </c>
      <c r="J50" s="16">
        <v>785340</v>
      </c>
      <c r="K50" s="14" t="s">
        <v>68</v>
      </c>
      <c r="L50" s="35">
        <v>93456</v>
      </c>
      <c r="M50" s="9" t="s">
        <v>19</v>
      </c>
      <c r="N50" s="14" t="s">
        <v>196</v>
      </c>
      <c r="O50" s="34" t="s">
        <v>128</v>
      </c>
      <c r="P50" s="9" t="s">
        <v>28</v>
      </c>
      <c r="Q50" s="10" t="s">
        <v>33</v>
      </c>
      <c r="R50" s="9" t="s">
        <v>29</v>
      </c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  <c r="HU50" s="42"/>
      <c r="HV50" s="42"/>
      <c r="HW50" s="42"/>
      <c r="HX50" s="42"/>
      <c r="HY50" s="42"/>
      <c r="HZ50" s="42"/>
      <c r="IA50" s="42"/>
      <c r="IB50" s="42"/>
      <c r="IC50" s="42"/>
      <c r="ID50" s="42"/>
      <c r="IE50" s="42"/>
      <c r="IF50" s="42"/>
      <c r="IG50" s="42"/>
      <c r="IH50" s="42"/>
      <c r="II50" s="42"/>
      <c r="IJ50" s="42"/>
      <c r="IK50" s="42"/>
      <c r="IL50" s="42"/>
      <c r="IM50" s="42"/>
      <c r="IN50" s="42"/>
      <c r="IO50" s="42"/>
      <c r="IP50" s="42"/>
      <c r="IQ50" s="42"/>
      <c r="IR50" s="42"/>
      <c r="IS50" s="42"/>
      <c r="IT50" s="42"/>
      <c r="IU50" s="42"/>
      <c r="IV50" s="42"/>
    </row>
    <row r="51" spans="1:256" s="1" customFormat="1" ht="27.75" customHeight="1">
      <c r="A51" s="20">
        <f t="shared" si="2"/>
        <v>49</v>
      </c>
      <c r="B51" s="14" t="s">
        <v>59</v>
      </c>
      <c r="C51" s="14" t="s">
        <v>60</v>
      </c>
      <c r="D51" s="14" t="s">
        <v>15</v>
      </c>
      <c r="E51" s="9">
        <v>2001</v>
      </c>
      <c r="F51" s="14" t="s">
        <v>191</v>
      </c>
      <c r="G51" s="9" t="s">
        <v>21</v>
      </c>
      <c r="H51" s="15">
        <v>11.9</v>
      </c>
      <c r="I51" s="9" t="s">
        <v>192</v>
      </c>
      <c r="J51" s="16">
        <v>898046</v>
      </c>
      <c r="K51" s="14" t="s">
        <v>68</v>
      </c>
      <c r="L51" s="33">
        <v>178115</v>
      </c>
      <c r="M51" s="9" t="s">
        <v>19</v>
      </c>
      <c r="N51" s="14" t="s">
        <v>196</v>
      </c>
      <c r="O51" s="34" t="s">
        <v>128</v>
      </c>
      <c r="P51" s="9" t="s">
        <v>28</v>
      </c>
      <c r="Q51" s="9" t="s">
        <v>33</v>
      </c>
      <c r="R51" s="9" t="s">
        <v>29</v>
      </c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  <c r="IQ51" s="42"/>
      <c r="IR51" s="42"/>
      <c r="IS51" s="42"/>
      <c r="IT51" s="42"/>
      <c r="IU51" s="42"/>
      <c r="IV51" s="42"/>
    </row>
    <row r="52" spans="1:256" s="1" customFormat="1" ht="45" customHeight="1">
      <c r="A52" s="20">
        <f t="shared" si="2"/>
        <v>50</v>
      </c>
      <c r="B52" s="14" t="s">
        <v>59</v>
      </c>
      <c r="C52" s="14" t="s">
        <v>60</v>
      </c>
      <c r="D52" s="14" t="s">
        <v>15</v>
      </c>
      <c r="E52" s="9">
        <v>2003</v>
      </c>
      <c r="F52" s="14" t="s">
        <v>79</v>
      </c>
      <c r="G52" s="9" t="s">
        <v>73</v>
      </c>
      <c r="H52" s="15">
        <v>3.9</v>
      </c>
      <c r="I52" s="9" t="s">
        <v>55</v>
      </c>
      <c r="J52" s="16">
        <v>221966</v>
      </c>
      <c r="K52" s="18" t="s">
        <v>195</v>
      </c>
      <c r="L52" s="33">
        <v>70174</v>
      </c>
      <c r="M52" s="9" t="s">
        <v>19</v>
      </c>
      <c r="N52" s="14" t="s">
        <v>196</v>
      </c>
      <c r="O52" s="34" t="s">
        <v>128</v>
      </c>
      <c r="P52" s="9" t="s">
        <v>28</v>
      </c>
      <c r="Q52" s="9" t="s">
        <v>33</v>
      </c>
      <c r="R52" s="9" t="s">
        <v>29</v>
      </c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  <c r="HT52" s="42"/>
      <c r="HU52" s="42"/>
      <c r="HV52" s="42"/>
      <c r="HW52" s="42"/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  <c r="IP52" s="42"/>
      <c r="IQ52" s="42"/>
      <c r="IR52" s="42"/>
      <c r="IS52" s="42"/>
      <c r="IT52" s="42"/>
      <c r="IU52" s="42"/>
      <c r="IV52" s="42"/>
    </row>
    <row r="53" spans="1:256" s="1" customFormat="1" ht="32.25" customHeight="1">
      <c r="A53" s="20">
        <f t="shared" si="2"/>
        <v>51</v>
      </c>
      <c r="B53" s="14" t="s">
        <v>59</v>
      </c>
      <c r="C53" s="14" t="s">
        <v>60</v>
      </c>
      <c r="D53" s="14" t="s">
        <v>15</v>
      </c>
      <c r="E53" s="9">
        <v>2003</v>
      </c>
      <c r="F53" s="14" t="s">
        <v>193</v>
      </c>
      <c r="G53" s="10" t="s">
        <v>50</v>
      </c>
      <c r="H53" s="15">
        <v>3.9</v>
      </c>
      <c r="I53" s="9" t="s">
        <v>194</v>
      </c>
      <c r="J53" s="16">
        <v>266182</v>
      </c>
      <c r="K53" s="14" t="s">
        <v>68</v>
      </c>
      <c r="L53" s="33">
        <v>101426</v>
      </c>
      <c r="M53" s="9" t="s">
        <v>19</v>
      </c>
      <c r="N53" s="14" t="s">
        <v>196</v>
      </c>
      <c r="O53" s="34" t="s">
        <v>128</v>
      </c>
      <c r="P53" s="9" t="s">
        <v>28</v>
      </c>
      <c r="Q53" s="9" t="s">
        <v>33</v>
      </c>
      <c r="R53" s="9" t="s">
        <v>29</v>
      </c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  <c r="IQ53" s="42"/>
      <c r="IR53" s="42"/>
      <c r="IS53" s="42"/>
      <c r="IT53" s="42"/>
      <c r="IU53" s="42"/>
      <c r="IV53" s="42"/>
    </row>
    <row r="54" spans="1:256" s="1" customFormat="1" ht="45" customHeight="1">
      <c r="A54" s="20">
        <f t="shared" si="2"/>
        <v>52</v>
      </c>
      <c r="B54" s="14" t="s">
        <v>59</v>
      </c>
      <c r="C54" s="14" t="s">
        <v>60</v>
      </c>
      <c r="D54" s="14" t="s">
        <v>15</v>
      </c>
      <c r="E54" s="9">
        <v>1999</v>
      </c>
      <c r="F54" s="14" t="s">
        <v>127</v>
      </c>
      <c r="G54" s="10" t="s">
        <v>56</v>
      </c>
      <c r="H54" s="15">
        <v>2.8</v>
      </c>
      <c r="I54" s="9" t="s">
        <v>57</v>
      </c>
      <c r="J54" s="16">
        <v>59899</v>
      </c>
      <c r="K54" s="18" t="s">
        <v>103</v>
      </c>
      <c r="L54" s="33">
        <v>58085</v>
      </c>
      <c r="M54" s="9" t="s">
        <v>18</v>
      </c>
      <c r="N54" s="14" t="s">
        <v>196</v>
      </c>
      <c r="O54" s="34" t="s">
        <v>128</v>
      </c>
      <c r="P54" s="10" t="s">
        <v>28</v>
      </c>
      <c r="Q54" s="9" t="s">
        <v>33</v>
      </c>
      <c r="R54" s="10" t="s">
        <v>29</v>
      </c>
    </row>
    <row r="55" spans="1:256" s="38" customFormat="1" ht="21" customHeight="1">
      <c r="A55" s="20">
        <f t="shared" si="2"/>
        <v>53</v>
      </c>
      <c r="B55" s="14" t="s">
        <v>144</v>
      </c>
      <c r="C55" s="14" t="s">
        <v>145</v>
      </c>
      <c r="D55" s="14" t="s">
        <v>16</v>
      </c>
      <c r="E55" s="9">
        <v>2007</v>
      </c>
      <c r="F55" s="14" t="s">
        <v>147</v>
      </c>
      <c r="G55" s="45"/>
      <c r="H55" s="15">
        <v>2285</v>
      </c>
      <c r="I55" s="19" t="s">
        <v>52</v>
      </c>
      <c r="J55" s="46"/>
      <c r="K55" s="14" t="s">
        <v>68</v>
      </c>
      <c r="L55" s="33">
        <v>26200</v>
      </c>
      <c r="M55" s="45"/>
      <c r="N55" s="14" t="s">
        <v>149</v>
      </c>
      <c r="O55" s="34" t="s">
        <v>146</v>
      </c>
      <c r="P55" s="10" t="s">
        <v>28</v>
      </c>
      <c r="Q55" s="9" t="s">
        <v>148</v>
      </c>
      <c r="R55" s="10" t="s">
        <v>29</v>
      </c>
    </row>
    <row r="56" spans="1:256" s="38" customFormat="1" ht="21" customHeight="1">
      <c r="A56" s="20">
        <f t="shared" si="2"/>
        <v>54</v>
      </c>
      <c r="B56" s="14" t="s">
        <v>144</v>
      </c>
      <c r="C56" s="14" t="s">
        <v>145</v>
      </c>
      <c r="D56" s="14" t="s">
        <v>16</v>
      </c>
      <c r="E56" s="9">
        <v>2007</v>
      </c>
      <c r="F56" s="14" t="s">
        <v>147</v>
      </c>
      <c r="G56" s="47"/>
      <c r="H56" s="15">
        <v>2285</v>
      </c>
      <c r="I56" s="19" t="s">
        <v>52</v>
      </c>
      <c r="J56" s="46"/>
      <c r="K56" s="14" t="s">
        <v>68</v>
      </c>
      <c r="L56" s="33">
        <v>26500</v>
      </c>
      <c r="M56" s="45"/>
      <c r="N56" s="14" t="s">
        <v>149</v>
      </c>
      <c r="O56" s="34" t="s">
        <v>146</v>
      </c>
      <c r="P56" s="10" t="s">
        <v>28</v>
      </c>
      <c r="Q56" s="9" t="s">
        <v>148</v>
      </c>
      <c r="R56" s="10" t="s">
        <v>29</v>
      </c>
    </row>
    <row r="57" spans="1:256" s="38" customFormat="1" ht="21" customHeight="1">
      <c r="A57" s="20">
        <f t="shared" si="2"/>
        <v>55</v>
      </c>
      <c r="B57" s="14" t="s">
        <v>144</v>
      </c>
      <c r="C57" s="14" t="s">
        <v>145</v>
      </c>
      <c r="D57" s="14" t="s">
        <v>16</v>
      </c>
      <c r="E57" s="9">
        <v>2007</v>
      </c>
      <c r="F57" s="14" t="s">
        <v>147</v>
      </c>
      <c r="G57" s="45"/>
      <c r="H57" s="15">
        <v>2285</v>
      </c>
      <c r="I57" s="19" t="s">
        <v>52</v>
      </c>
      <c r="J57" s="46"/>
      <c r="K57" s="14" t="s">
        <v>68</v>
      </c>
      <c r="L57" s="33">
        <v>26800</v>
      </c>
      <c r="M57" s="45"/>
      <c r="N57" s="14" t="s">
        <v>149</v>
      </c>
      <c r="O57" s="34" t="s">
        <v>146</v>
      </c>
      <c r="P57" s="10" t="s">
        <v>28</v>
      </c>
      <c r="Q57" s="9" t="s">
        <v>148</v>
      </c>
      <c r="R57" s="10" t="s">
        <v>29</v>
      </c>
    </row>
    <row r="58" spans="1:256" s="38" customFormat="1" ht="21" customHeight="1">
      <c r="A58" s="20">
        <f t="shared" si="2"/>
        <v>56</v>
      </c>
      <c r="B58" s="14" t="s">
        <v>144</v>
      </c>
      <c r="C58" s="14" t="s">
        <v>145</v>
      </c>
      <c r="D58" s="14" t="s">
        <v>16</v>
      </c>
      <c r="E58" s="9">
        <v>2007</v>
      </c>
      <c r="F58" s="14" t="s">
        <v>147</v>
      </c>
      <c r="G58" s="45"/>
      <c r="H58" s="15">
        <v>2285</v>
      </c>
      <c r="I58" s="19" t="s">
        <v>52</v>
      </c>
      <c r="J58" s="46"/>
      <c r="K58" s="14" t="s">
        <v>68</v>
      </c>
      <c r="L58" s="33">
        <v>3570</v>
      </c>
      <c r="M58" s="45"/>
      <c r="N58" s="14" t="s">
        <v>149</v>
      </c>
      <c r="O58" s="34" t="s">
        <v>146</v>
      </c>
      <c r="P58" s="10" t="s">
        <v>28</v>
      </c>
      <c r="Q58" s="9" t="s">
        <v>148</v>
      </c>
      <c r="R58" s="10" t="s">
        <v>29</v>
      </c>
    </row>
    <row r="59" spans="1:256" s="38" customFormat="1" ht="21" customHeight="1">
      <c r="A59" s="20">
        <f t="shared" si="2"/>
        <v>57</v>
      </c>
      <c r="B59" s="14" t="s">
        <v>144</v>
      </c>
      <c r="C59" s="14" t="s">
        <v>145</v>
      </c>
      <c r="D59" s="14" t="s">
        <v>16</v>
      </c>
      <c r="E59" s="9">
        <v>2007</v>
      </c>
      <c r="F59" s="14" t="s">
        <v>147</v>
      </c>
      <c r="G59" s="45"/>
      <c r="H59" s="15">
        <v>2285</v>
      </c>
      <c r="I59" s="19" t="s">
        <v>52</v>
      </c>
      <c r="J59" s="46"/>
      <c r="K59" s="14" t="s">
        <v>68</v>
      </c>
      <c r="L59" s="33">
        <v>5880</v>
      </c>
      <c r="M59" s="45"/>
      <c r="N59" s="14" t="s">
        <v>149</v>
      </c>
      <c r="O59" s="34" t="s">
        <v>146</v>
      </c>
      <c r="P59" s="10" t="s">
        <v>28</v>
      </c>
      <c r="Q59" s="9" t="s">
        <v>148</v>
      </c>
      <c r="R59" s="10" t="s">
        <v>29</v>
      </c>
    </row>
    <row r="60" spans="1:256" s="38" customFormat="1" ht="21" customHeight="1">
      <c r="A60" s="20">
        <f t="shared" si="2"/>
        <v>58</v>
      </c>
      <c r="B60" s="14" t="s">
        <v>144</v>
      </c>
      <c r="C60" s="14" t="s">
        <v>145</v>
      </c>
      <c r="D60" s="14" t="s">
        <v>16</v>
      </c>
      <c r="E60" s="9">
        <v>2007</v>
      </c>
      <c r="F60" s="14" t="s">
        <v>147</v>
      </c>
      <c r="G60" s="45"/>
      <c r="H60" s="15">
        <v>2285</v>
      </c>
      <c r="I60" s="19" t="s">
        <v>52</v>
      </c>
      <c r="J60" s="46"/>
      <c r="K60" s="14" t="s">
        <v>68</v>
      </c>
      <c r="L60" s="33">
        <v>4270</v>
      </c>
      <c r="M60" s="45"/>
      <c r="N60" s="14" t="s">
        <v>149</v>
      </c>
      <c r="O60" s="34" t="s">
        <v>146</v>
      </c>
      <c r="P60" s="10" t="s">
        <v>28</v>
      </c>
      <c r="Q60" s="9" t="s">
        <v>148</v>
      </c>
      <c r="R60" s="10" t="s">
        <v>29</v>
      </c>
    </row>
    <row r="61" spans="1:256" s="38" customFormat="1" ht="19.5" customHeight="1">
      <c r="A61" s="20">
        <f t="shared" si="2"/>
        <v>59</v>
      </c>
      <c r="B61" s="14" t="s">
        <v>144</v>
      </c>
      <c r="C61" s="14" t="s">
        <v>145</v>
      </c>
      <c r="D61" s="14" t="s">
        <v>15</v>
      </c>
      <c r="E61" s="9">
        <v>1997</v>
      </c>
      <c r="F61" s="14" t="s">
        <v>158</v>
      </c>
      <c r="G61" s="45"/>
      <c r="H61" s="15">
        <v>12100</v>
      </c>
      <c r="I61" s="9" t="s">
        <v>30</v>
      </c>
      <c r="J61" s="46"/>
      <c r="K61" s="14" t="s">
        <v>17</v>
      </c>
      <c r="L61" s="33">
        <v>26566</v>
      </c>
      <c r="M61" s="45"/>
      <c r="N61" s="14" t="s">
        <v>160</v>
      </c>
      <c r="O61" s="34" t="s">
        <v>146</v>
      </c>
      <c r="P61" s="10" t="s">
        <v>28</v>
      </c>
      <c r="Q61" s="9" t="s">
        <v>148</v>
      </c>
      <c r="R61" s="10" t="s">
        <v>29</v>
      </c>
    </row>
    <row r="62" spans="1:256" s="38" customFormat="1" ht="19.5" customHeight="1">
      <c r="A62" s="20">
        <f t="shared" si="2"/>
        <v>60</v>
      </c>
      <c r="B62" s="14" t="s">
        <v>144</v>
      </c>
      <c r="C62" s="14" t="s">
        <v>145</v>
      </c>
      <c r="D62" s="14" t="s">
        <v>15</v>
      </c>
      <c r="E62" s="9">
        <v>1997</v>
      </c>
      <c r="F62" s="14" t="s">
        <v>159</v>
      </c>
      <c r="G62" s="47"/>
      <c r="H62" s="15">
        <v>12100</v>
      </c>
      <c r="I62" s="9" t="s">
        <v>57</v>
      </c>
      <c r="J62" s="46"/>
      <c r="K62" s="14" t="s">
        <v>17</v>
      </c>
      <c r="L62" s="33">
        <v>13213</v>
      </c>
      <c r="M62" s="45"/>
      <c r="N62" s="14" t="s">
        <v>160</v>
      </c>
      <c r="O62" s="34" t="s">
        <v>146</v>
      </c>
      <c r="P62" s="10" t="s">
        <v>28</v>
      </c>
      <c r="Q62" s="9" t="s">
        <v>148</v>
      </c>
      <c r="R62" s="10" t="s">
        <v>29</v>
      </c>
    </row>
    <row r="63" spans="1:256" s="1" customFormat="1" ht="27.75" customHeight="1">
      <c r="A63" s="20">
        <f t="shared" si="2"/>
        <v>61</v>
      </c>
      <c r="B63" s="14" t="s">
        <v>61</v>
      </c>
      <c r="C63" s="14" t="s">
        <v>62</v>
      </c>
      <c r="D63" s="14" t="s">
        <v>15</v>
      </c>
      <c r="E63" s="9">
        <v>1996</v>
      </c>
      <c r="F63" s="14" t="s">
        <v>72</v>
      </c>
      <c r="G63" s="9" t="s">
        <v>56</v>
      </c>
      <c r="H63" s="15">
        <v>11.5</v>
      </c>
      <c r="I63" s="19" t="s">
        <v>43</v>
      </c>
      <c r="J63" s="16">
        <v>207899</v>
      </c>
      <c r="K63" s="14" t="s">
        <v>68</v>
      </c>
      <c r="L63" s="33">
        <v>82400</v>
      </c>
      <c r="M63" s="9" t="s">
        <v>18</v>
      </c>
      <c r="N63" s="14" t="s">
        <v>58</v>
      </c>
      <c r="O63" s="14" t="s">
        <v>216</v>
      </c>
      <c r="P63" s="10" t="s">
        <v>28</v>
      </c>
      <c r="Q63" s="9" t="s">
        <v>32</v>
      </c>
      <c r="R63" s="9" t="s">
        <v>29</v>
      </c>
    </row>
    <row r="64" spans="1:256" s="27" customFormat="1" ht="27.75" customHeight="1">
      <c r="A64" s="20">
        <f t="shared" si="2"/>
        <v>62</v>
      </c>
      <c r="B64" s="14" t="s">
        <v>61</v>
      </c>
      <c r="C64" s="14" t="s">
        <v>62</v>
      </c>
      <c r="D64" s="14" t="s">
        <v>16</v>
      </c>
      <c r="E64" s="9">
        <v>2008</v>
      </c>
      <c r="F64" s="14" t="s">
        <v>212</v>
      </c>
      <c r="G64" s="9" t="s">
        <v>105</v>
      </c>
      <c r="H64" s="15">
        <v>4.2</v>
      </c>
      <c r="I64" s="9" t="s">
        <v>52</v>
      </c>
      <c r="J64" s="9" t="s">
        <v>211</v>
      </c>
      <c r="K64" s="14" t="s">
        <v>213</v>
      </c>
      <c r="L64" s="33">
        <v>16142.83</v>
      </c>
      <c r="M64" s="10" t="s">
        <v>19</v>
      </c>
      <c r="N64" s="14" t="s">
        <v>217</v>
      </c>
      <c r="O64" s="14" t="s">
        <v>216</v>
      </c>
      <c r="P64" s="9" t="s">
        <v>28</v>
      </c>
      <c r="Q64" s="49"/>
      <c r="R64" s="9" t="s">
        <v>29</v>
      </c>
    </row>
    <row r="65" spans="1:256" s="27" customFormat="1" ht="27.75" customHeight="1">
      <c r="A65" s="20">
        <f t="shared" ref="A65:A84" si="3">A64+1</f>
        <v>63</v>
      </c>
      <c r="B65" s="14" t="s">
        <v>61</v>
      </c>
      <c r="C65" s="14" t="s">
        <v>62</v>
      </c>
      <c r="D65" s="14" t="s">
        <v>15</v>
      </c>
      <c r="E65" s="9">
        <v>2000</v>
      </c>
      <c r="F65" s="14" t="s">
        <v>214</v>
      </c>
      <c r="G65" s="9" t="s">
        <v>56</v>
      </c>
      <c r="H65" s="15">
        <v>11.5</v>
      </c>
      <c r="I65" s="9" t="s">
        <v>57</v>
      </c>
      <c r="J65" s="16" t="s">
        <v>215</v>
      </c>
      <c r="K65" s="14" t="s">
        <v>68</v>
      </c>
      <c r="L65" s="33">
        <v>81600</v>
      </c>
      <c r="M65" s="10" t="s">
        <v>19</v>
      </c>
      <c r="N65" s="14" t="s">
        <v>217</v>
      </c>
      <c r="O65" s="14" t="s">
        <v>216</v>
      </c>
      <c r="P65" s="9" t="s">
        <v>71</v>
      </c>
      <c r="Q65" s="49"/>
      <c r="R65" s="9" t="s">
        <v>29</v>
      </c>
    </row>
    <row r="66" spans="1:256" s="36" customFormat="1" ht="24.75" customHeight="1">
      <c r="A66" s="20">
        <f t="shared" si="3"/>
        <v>64</v>
      </c>
      <c r="B66" s="14" t="s">
        <v>49</v>
      </c>
      <c r="C66" s="14" t="s">
        <v>89</v>
      </c>
      <c r="D66" s="14" t="s">
        <v>15</v>
      </c>
      <c r="E66" s="9">
        <v>2006</v>
      </c>
      <c r="F66" s="14" t="s">
        <v>95</v>
      </c>
      <c r="G66" s="10" t="s">
        <v>90</v>
      </c>
      <c r="H66" s="15" t="s">
        <v>100</v>
      </c>
      <c r="I66" s="9" t="s">
        <v>30</v>
      </c>
      <c r="J66" s="16">
        <v>97725</v>
      </c>
      <c r="K66" s="18"/>
      <c r="L66" s="16" t="s">
        <v>69</v>
      </c>
      <c r="M66" s="24" t="s">
        <v>18</v>
      </c>
      <c r="N66" s="18" t="s">
        <v>96</v>
      </c>
      <c r="O66" s="18" t="s">
        <v>99</v>
      </c>
      <c r="P66" s="9" t="s">
        <v>71</v>
      </c>
      <c r="Q66" s="9" t="s">
        <v>111</v>
      </c>
      <c r="R66" s="9" t="s">
        <v>29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32" customFormat="1" ht="24" customHeight="1">
      <c r="A67" s="20">
        <f t="shared" si="3"/>
        <v>65</v>
      </c>
      <c r="B67" s="14" t="s">
        <v>49</v>
      </c>
      <c r="C67" s="14" t="s">
        <v>130</v>
      </c>
      <c r="D67" s="14" t="s">
        <v>15</v>
      </c>
      <c r="E67" s="9">
        <v>2001</v>
      </c>
      <c r="F67" s="14" t="s">
        <v>131</v>
      </c>
      <c r="G67" s="31" t="s">
        <v>21</v>
      </c>
      <c r="H67" s="15">
        <v>6.87</v>
      </c>
      <c r="I67" s="9" t="s">
        <v>57</v>
      </c>
      <c r="J67" s="16">
        <v>800000</v>
      </c>
      <c r="K67" s="14" t="s">
        <v>109</v>
      </c>
      <c r="L67" s="33">
        <v>180000</v>
      </c>
      <c r="M67" s="31" t="s">
        <v>18</v>
      </c>
      <c r="N67" s="14" t="s">
        <v>132</v>
      </c>
      <c r="O67" s="18" t="s">
        <v>99</v>
      </c>
      <c r="P67" s="9" t="s">
        <v>71</v>
      </c>
      <c r="Q67" s="9"/>
      <c r="R67" s="19" t="s">
        <v>29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256" s="32" customFormat="1" ht="25.5" customHeight="1">
      <c r="A68" s="20">
        <f t="shared" si="3"/>
        <v>66</v>
      </c>
      <c r="B68" s="14" t="s">
        <v>49</v>
      </c>
      <c r="C68" s="14" t="s">
        <v>153</v>
      </c>
      <c r="D68" s="14" t="s">
        <v>16</v>
      </c>
      <c r="E68" s="9">
        <v>2004</v>
      </c>
      <c r="F68" s="14" t="s">
        <v>154</v>
      </c>
      <c r="G68" s="31" t="s">
        <v>21</v>
      </c>
      <c r="H68" s="15">
        <v>1.69</v>
      </c>
      <c r="I68" s="9" t="s">
        <v>57</v>
      </c>
      <c r="J68" s="16">
        <v>290226</v>
      </c>
      <c r="K68" s="14" t="s">
        <v>68</v>
      </c>
      <c r="L68" s="33">
        <v>52000</v>
      </c>
      <c r="M68" s="31" t="s">
        <v>18</v>
      </c>
      <c r="N68" s="14" t="s">
        <v>156</v>
      </c>
      <c r="O68" s="18" t="s">
        <v>99</v>
      </c>
      <c r="P68" s="36" t="s">
        <v>28</v>
      </c>
      <c r="Q68" s="9"/>
      <c r="R68" s="9" t="s">
        <v>155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256" s="1" customFormat="1">
      <c r="A69" s="20">
        <f t="shared" si="3"/>
        <v>67</v>
      </c>
      <c r="B69" s="14" t="s">
        <v>150</v>
      </c>
      <c r="C69" s="14" t="s">
        <v>151</v>
      </c>
      <c r="D69" s="14" t="s">
        <v>16</v>
      </c>
      <c r="E69" s="9">
        <v>2008</v>
      </c>
      <c r="F69" s="14" t="s">
        <v>294</v>
      </c>
      <c r="G69" s="9" t="s">
        <v>50</v>
      </c>
      <c r="H69" s="15">
        <v>4.7</v>
      </c>
      <c r="I69" s="9" t="s">
        <v>283</v>
      </c>
      <c r="J69" s="68">
        <v>54672</v>
      </c>
      <c r="K69" s="14"/>
      <c r="L69" s="68">
        <v>400000</v>
      </c>
      <c r="M69" s="9"/>
      <c r="N69" s="14"/>
      <c r="O69" s="18" t="s">
        <v>278</v>
      </c>
      <c r="P69" s="14" t="s">
        <v>28</v>
      </c>
      <c r="Q69" s="9"/>
      <c r="R69" s="9" t="s">
        <v>29</v>
      </c>
    </row>
    <row r="70" spans="1:256" s="1" customFormat="1" ht="23.25" customHeight="1">
      <c r="A70" s="20">
        <f t="shared" si="3"/>
        <v>68</v>
      </c>
      <c r="B70" s="14" t="s">
        <v>121</v>
      </c>
      <c r="C70" s="14" t="s">
        <v>122</v>
      </c>
      <c r="D70" s="18" t="s">
        <v>15</v>
      </c>
      <c r="E70" s="10">
        <v>2008</v>
      </c>
      <c r="F70" s="18" t="s">
        <v>123</v>
      </c>
      <c r="G70" s="10" t="s">
        <v>46</v>
      </c>
      <c r="H70" s="39"/>
      <c r="I70" s="37" t="s">
        <v>52</v>
      </c>
      <c r="J70" s="21">
        <v>155568</v>
      </c>
      <c r="K70" s="14" t="s">
        <v>68</v>
      </c>
      <c r="L70" s="21">
        <v>60818</v>
      </c>
      <c r="M70" s="10" t="s">
        <v>19</v>
      </c>
      <c r="N70" s="18" t="s">
        <v>126</v>
      </c>
      <c r="O70" s="18" t="s">
        <v>125</v>
      </c>
      <c r="P70" s="14" t="s">
        <v>28</v>
      </c>
      <c r="Q70" s="9"/>
      <c r="R70" s="9" t="s">
        <v>29</v>
      </c>
    </row>
    <row r="71" spans="1:256" s="1" customFormat="1" ht="23.25" customHeight="1">
      <c r="A71" s="20">
        <f t="shared" si="3"/>
        <v>69</v>
      </c>
      <c r="B71" s="14" t="s">
        <v>121</v>
      </c>
      <c r="C71" s="14" t="s">
        <v>122</v>
      </c>
      <c r="D71" s="14" t="s">
        <v>15</v>
      </c>
      <c r="E71" s="9">
        <v>2007</v>
      </c>
      <c r="F71" s="14" t="s">
        <v>123</v>
      </c>
      <c r="G71" s="10" t="s">
        <v>46</v>
      </c>
      <c r="H71" s="20"/>
      <c r="I71" s="9" t="s">
        <v>124</v>
      </c>
      <c r="J71" s="16">
        <v>110896</v>
      </c>
      <c r="K71" s="14" t="s">
        <v>68</v>
      </c>
      <c r="L71" s="16">
        <v>56294</v>
      </c>
      <c r="M71" s="9" t="s">
        <v>19</v>
      </c>
      <c r="N71" s="14" t="s">
        <v>126</v>
      </c>
      <c r="O71" s="14" t="s">
        <v>125</v>
      </c>
      <c r="P71" s="14" t="s">
        <v>28</v>
      </c>
      <c r="Q71" s="9"/>
      <c r="R71" s="9" t="s">
        <v>29</v>
      </c>
    </row>
    <row r="72" spans="1:256" s="1" customFormat="1" ht="24.95" customHeight="1">
      <c r="A72" s="20">
        <f t="shared" si="3"/>
        <v>70</v>
      </c>
      <c r="B72" s="14" t="s">
        <v>220</v>
      </c>
      <c r="C72" s="14" t="s">
        <v>221</v>
      </c>
      <c r="D72" s="14" t="s">
        <v>16</v>
      </c>
      <c r="E72" s="10">
        <v>2008</v>
      </c>
      <c r="F72" s="14" t="s">
        <v>218</v>
      </c>
      <c r="G72" s="9" t="s">
        <v>50</v>
      </c>
      <c r="H72" s="22">
        <v>2.5</v>
      </c>
      <c r="I72" s="9" t="s">
        <v>43</v>
      </c>
      <c r="J72" s="17">
        <v>180000</v>
      </c>
      <c r="K72" s="18" t="s">
        <v>104</v>
      </c>
      <c r="L72" s="16" t="s">
        <v>69</v>
      </c>
      <c r="M72" s="9" t="s">
        <v>19</v>
      </c>
      <c r="N72" s="18" t="s">
        <v>223</v>
      </c>
      <c r="O72" s="18" t="s">
        <v>225</v>
      </c>
      <c r="P72" s="10" t="s">
        <v>28</v>
      </c>
      <c r="Q72" s="9" t="s">
        <v>111</v>
      </c>
      <c r="R72" s="9" t="s">
        <v>29</v>
      </c>
    </row>
    <row r="73" spans="1:256" s="1" customFormat="1" ht="24.95" customHeight="1">
      <c r="A73" s="20">
        <f t="shared" si="3"/>
        <v>71</v>
      </c>
      <c r="B73" s="14" t="s">
        <v>220</v>
      </c>
      <c r="C73" s="14" t="s">
        <v>221</v>
      </c>
      <c r="D73" s="14" t="s">
        <v>16</v>
      </c>
      <c r="E73" s="10">
        <v>2008</v>
      </c>
      <c r="F73" s="14" t="s">
        <v>219</v>
      </c>
      <c r="G73" s="9" t="s">
        <v>50</v>
      </c>
      <c r="H73" s="15">
        <v>2.2999999999999998</v>
      </c>
      <c r="I73" s="9" t="s">
        <v>43</v>
      </c>
      <c r="J73" s="20">
        <v>201000</v>
      </c>
      <c r="K73" s="14" t="s">
        <v>109</v>
      </c>
      <c r="L73" s="21" t="s">
        <v>222</v>
      </c>
      <c r="M73" s="9" t="s">
        <v>19</v>
      </c>
      <c r="N73" s="14" t="s">
        <v>224</v>
      </c>
      <c r="O73" s="18" t="s">
        <v>225</v>
      </c>
      <c r="P73" s="10" t="s">
        <v>28</v>
      </c>
      <c r="Q73" s="9" t="s">
        <v>111</v>
      </c>
      <c r="R73" s="9" t="s">
        <v>29</v>
      </c>
    </row>
    <row r="74" spans="1:256" s="1" customFormat="1" ht="25.5" customHeight="1">
      <c r="A74" s="20">
        <f t="shared" si="3"/>
        <v>72</v>
      </c>
      <c r="B74" s="14" t="s">
        <v>53</v>
      </c>
      <c r="C74" s="14" t="s">
        <v>54</v>
      </c>
      <c r="D74" s="14" t="s">
        <v>16</v>
      </c>
      <c r="E74" s="10">
        <v>2005</v>
      </c>
      <c r="F74" s="14" t="s">
        <v>101</v>
      </c>
      <c r="G74" s="9" t="s">
        <v>50</v>
      </c>
      <c r="H74" s="15">
        <v>2.488</v>
      </c>
      <c r="I74" s="9" t="s">
        <v>52</v>
      </c>
      <c r="J74" s="16">
        <v>203000</v>
      </c>
      <c r="K74" s="14" t="s">
        <v>68</v>
      </c>
      <c r="L74" s="16">
        <v>144980</v>
      </c>
      <c r="M74" s="9" t="s">
        <v>18</v>
      </c>
      <c r="N74" s="14" t="s">
        <v>58</v>
      </c>
      <c r="O74" s="14" t="s">
        <v>102</v>
      </c>
      <c r="P74" s="9" t="s">
        <v>28</v>
      </c>
      <c r="Q74" s="9" t="s">
        <v>33</v>
      </c>
      <c r="R74" s="9" t="s">
        <v>29</v>
      </c>
    </row>
    <row r="75" spans="1:256" s="1" customFormat="1" ht="23.25" customHeight="1">
      <c r="A75" s="20">
        <f t="shared" si="3"/>
        <v>73</v>
      </c>
      <c r="B75" s="14" t="s">
        <v>53</v>
      </c>
      <c r="C75" s="14" t="s">
        <v>54</v>
      </c>
      <c r="D75" s="14" t="s">
        <v>15</v>
      </c>
      <c r="E75" s="10">
        <v>2005</v>
      </c>
      <c r="F75" s="14" t="s">
        <v>133</v>
      </c>
      <c r="G75" s="9" t="s">
        <v>112</v>
      </c>
      <c r="H75" s="15">
        <v>14.86</v>
      </c>
      <c r="I75" s="9" t="s">
        <v>57</v>
      </c>
      <c r="J75" s="20"/>
      <c r="K75" s="18" t="s">
        <v>104</v>
      </c>
      <c r="L75" s="21">
        <v>96000</v>
      </c>
      <c r="M75" s="9" t="s">
        <v>19</v>
      </c>
      <c r="N75" s="14" t="s">
        <v>137</v>
      </c>
      <c r="O75" s="18" t="s">
        <v>135</v>
      </c>
      <c r="P75" s="10" t="s">
        <v>28</v>
      </c>
      <c r="Q75" s="9" t="s">
        <v>136</v>
      </c>
      <c r="R75" s="9" t="s">
        <v>29</v>
      </c>
    </row>
    <row r="76" spans="1:256" s="1" customFormat="1" ht="25.5">
      <c r="A76" s="20">
        <f>A75+1</f>
        <v>74</v>
      </c>
      <c r="B76" s="14" t="s">
        <v>53</v>
      </c>
      <c r="C76" s="14" t="s">
        <v>54</v>
      </c>
      <c r="D76" s="14" t="s">
        <v>15</v>
      </c>
      <c r="E76" s="9">
        <v>2005</v>
      </c>
      <c r="F76" s="14" t="s">
        <v>134</v>
      </c>
      <c r="G76" s="9" t="s">
        <v>112</v>
      </c>
      <c r="H76" s="15"/>
      <c r="I76" s="19" t="s">
        <v>52</v>
      </c>
      <c r="J76" s="20"/>
      <c r="K76" s="18" t="s">
        <v>104</v>
      </c>
      <c r="L76" s="21">
        <v>51000</v>
      </c>
      <c r="M76" s="9" t="s">
        <v>19</v>
      </c>
      <c r="N76" s="14" t="s">
        <v>137</v>
      </c>
      <c r="O76" s="18" t="s">
        <v>135</v>
      </c>
      <c r="P76" s="10" t="s">
        <v>28</v>
      </c>
      <c r="Q76" s="9" t="s">
        <v>136</v>
      </c>
      <c r="R76" s="9" t="s">
        <v>29</v>
      </c>
    </row>
    <row r="77" spans="1:256" s="2" customFormat="1" ht="24.75" customHeight="1">
      <c r="A77" s="20">
        <f t="shared" si="3"/>
        <v>75</v>
      </c>
      <c r="B77" s="14" t="s">
        <v>74</v>
      </c>
      <c r="C77" s="14" t="s">
        <v>66</v>
      </c>
      <c r="D77" s="14" t="s">
        <v>75</v>
      </c>
      <c r="E77" s="9">
        <v>2004</v>
      </c>
      <c r="F77" s="14" t="s">
        <v>93</v>
      </c>
      <c r="G77" s="24" t="s">
        <v>76</v>
      </c>
      <c r="H77" s="15">
        <v>4.5999999999999996</v>
      </c>
      <c r="I77" s="9" t="s">
        <v>57</v>
      </c>
      <c r="J77" s="16">
        <v>413248</v>
      </c>
      <c r="K77" s="14" t="s">
        <v>109</v>
      </c>
      <c r="L77" s="16">
        <v>385855</v>
      </c>
      <c r="M77" s="24" t="s">
        <v>18</v>
      </c>
      <c r="N77" s="28" t="s">
        <v>77</v>
      </c>
      <c r="O77" s="29" t="s">
        <v>279</v>
      </c>
      <c r="P77" s="24" t="s">
        <v>28</v>
      </c>
      <c r="Q77" s="9" t="s">
        <v>111</v>
      </c>
      <c r="R77" s="24" t="s">
        <v>29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s="2" customFormat="1" ht="19.5" customHeight="1">
      <c r="A78" s="20">
        <f t="shared" si="3"/>
        <v>76</v>
      </c>
      <c r="B78" s="14" t="s">
        <v>240</v>
      </c>
      <c r="C78" s="14" t="s">
        <v>241</v>
      </c>
      <c r="D78" s="26" t="s">
        <v>15</v>
      </c>
      <c r="E78" s="19">
        <v>2000</v>
      </c>
      <c r="F78" s="26" t="s">
        <v>277</v>
      </c>
      <c r="G78" s="19" t="s">
        <v>56</v>
      </c>
      <c r="H78" s="19">
        <v>12</v>
      </c>
      <c r="I78" s="19" t="s">
        <v>57</v>
      </c>
      <c r="J78" s="50">
        <v>855706</v>
      </c>
      <c r="K78" s="26" t="s">
        <v>168</v>
      </c>
      <c r="L78" s="50">
        <v>72555</v>
      </c>
      <c r="M78" s="19" t="s">
        <v>18</v>
      </c>
      <c r="N78" s="26" t="s">
        <v>265</v>
      </c>
      <c r="O78" s="52" t="s">
        <v>267</v>
      </c>
      <c r="P78" s="19" t="s">
        <v>28</v>
      </c>
      <c r="Q78" s="19" t="s">
        <v>243</v>
      </c>
      <c r="R78" s="19" t="s">
        <v>29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</row>
    <row r="79" spans="1:256" s="2" customFormat="1" ht="38.25">
      <c r="A79" s="20">
        <f>A78+1</f>
        <v>77</v>
      </c>
      <c r="B79" s="14" t="s">
        <v>240</v>
      </c>
      <c r="C79" s="14" t="s">
        <v>241</v>
      </c>
      <c r="D79" s="26" t="s">
        <v>15</v>
      </c>
      <c r="E79" s="19">
        <v>2001</v>
      </c>
      <c r="F79" s="26" t="s">
        <v>244</v>
      </c>
      <c r="G79" s="19" t="s">
        <v>56</v>
      </c>
      <c r="H79" s="19">
        <v>12</v>
      </c>
      <c r="I79" s="19" t="s">
        <v>57</v>
      </c>
      <c r="J79" s="50">
        <v>954317</v>
      </c>
      <c r="K79" s="26" t="s">
        <v>168</v>
      </c>
      <c r="L79" s="50">
        <v>75588</v>
      </c>
      <c r="M79" s="19" t="s">
        <v>18</v>
      </c>
      <c r="N79" s="52" t="s">
        <v>266</v>
      </c>
      <c r="O79" s="52" t="s">
        <v>267</v>
      </c>
      <c r="P79" s="19" t="s">
        <v>28</v>
      </c>
      <c r="Q79" s="19" t="s">
        <v>280</v>
      </c>
      <c r="R79" s="19" t="s">
        <v>281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256" s="2" customFormat="1" ht="38.25">
      <c r="A80" s="20">
        <f t="shared" si="3"/>
        <v>78</v>
      </c>
      <c r="B80" s="14" t="s">
        <v>240</v>
      </c>
      <c r="C80" s="14" t="s">
        <v>241</v>
      </c>
      <c r="D80" s="26" t="s">
        <v>15</v>
      </c>
      <c r="E80" s="19">
        <v>2002</v>
      </c>
      <c r="F80" s="26" t="s">
        <v>248</v>
      </c>
      <c r="G80" s="19" t="s">
        <v>73</v>
      </c>
      <c r="H80" s="19">
        <v>12.1</v>
      </c>
      <c r="I80" s="19" t="s">
        <v>30</v>
      </c>
      <c r="J80" s="50">
        <v>1022972</v>
      </c>
      <c r="K80" s="26" t="s">
        <v>276</v>
      </c>
      <c r="L80" s="50" t="s">
        <v>259</v>
      </c>
      <c r="M80" s="19" t="s">
        <v>18</v>
      </c>
      <c r="N80" s="52" t="s">
        <v>271</v>
      </c>
      <c r="O80" s="52" t="s">
        <v>267</v>
      </c>
      <c r="P80" s="19" t="s">
        <v>28</v>
      </c>
      <c r="Q80" s="19" t="s">
        <v>111</v>
      </c>
      <c r="R80" s="19" t="s">
        <v>171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s="2" customFormat="1" ht="51">
      <c r="A81" s="20">
        <f t="shared" si="3"/>
        <v>79</v>
      </c>
      <c r="B81" s="14" t="s">
        <v>240</v>
      </c>
      <c r="C81" s="14" t="s">
        <v>241</v>
      </c>
      <c r="D81" s="26" t="s">
        <v>15</v>
      </c>
      <c r="E81" s="19">
        <v>2003</v>
      </c>
      <c r="F81" s="26" t="s">
        <v>248</v>
      </c>
      <c r="G81" s="19" t="s">
        <v>73</v>
      </c>
      <c r="H81" s="19">
        <v>12.1</v>
      </c>
      <c r="I81" s="19" t="s">
        <v>30</v>
      </c>
      <c r="J81" s="50" t="s">
        <v>249</v>
      </c>
      <c r="K81" s="26" t="s">
        <v>276</v>
      </c>
      <c r="L81" s="50" t="s">
        <v>260</v>
      </c>
      <c r="M81" s="19" t="s">
        <v>18</v>
      </c>
      <c r="N81" s="52" t="s">
        <v>272</v>
      </c>
      <c r="O81" s="52" t="s">
        <v>267</v>
      </c>
      <c r="P81" s="19" t="s">
        <v>28</v>
      </c>
      <c r="Q81" s="19" t="s">
        <v>111</v>
      </c>
      <c r="R81" s="19" t="s">
        <v>171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25.5">
      <c r="A82" s="20">
        <f>A81+1</f>
        <v>80</v>
      </c>
      <c r="B82" s="14" t="s">
        <v>240</v>
      </c>
      <c r="C82" s="14" t="s">
        <v>241</v>
      </c>
      <c r="D82" s="26" t="s">
        <v>15</v>
      </c>
      <c r="E82" s="19">
        <v>2000</v>
      </c>
      <c r="F82" s="26" t="s">
        <v>250</v>
      </c>
      <c r="G82" s="19" t="s">
        <v>21</v>
      </c>
      <c r="H82" s="19"/>
      <c r="I82" s="19" t="s">
        <v>30</v>
      </c>
      <c r="J82" s="50"/>
      <c r="K82" s="26" t="s">
        <v>168</v>
      </c>
      <c r="L82" s="50" t="s">
        <v>261</v>
      </c>
      <c r="M82" s="19" t="s">
        <v>18</v>
      </c>
      <c r="N82" s="52" t="s">
        <v>273</v>
      </c>
      <c r="O82" s="52" t="s">
        <v>267</v>
      </c>
      <c r="P82" s="19" t="s">
        <v>28</v>
      </c>
      <c r="Q82" s="19" t="s">
        <v>111</v>
      </c>
      <c r="R82" s="19" t="s">
        <v>171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38.25">
      <c r="A83" s="20">
        <f t="shared" si="3"/>
        <v>81</v>
      </c>
      <c r="B83" s="14" t="s">
        <v>240</v>
      </c>
      <c r="C83" s="14" t="s">
        <v>241</v>
      </c>
      <c r="D83" s="26" t="s">
        <v>15</v>
      </c>
      <c r="E83" s="19">
        <v>2001</v>
      </c>
      <c r="F83" s="26" t="s">
        <v>251</v>
      </c>
      <c r="G83" s="19"/>
      <c r="H83" s="19">
        <v>12.5</v>
      </c>
      <c r="I83" s="19" t="s">
        <v>57</v>
      </c>
      <c r="J83" s="50" t="s">
        <v>252</v>
      </c>
      <c r="K83" s="26" t="s">
        <v>276</v>
      </c>
      <c r="L83" s="50" t="s">
        <v>262</v>
      </c>
      <c r="M83" s="19" t="s">
        <v>18</v>
      </c>
      <c r="N83" s="52" t="s">
        <v>274</v>
      </c>
      <c r="O83" s="52" t="s">
        <v>267</v>
      </c>
      <c r="P83" s="19" t="s">
        <v>28</v>
      </c>
      <c r="Q83" s="19" t="s">
        <v>111</v>
      </c>
      <c r="R83" s="19" t="s">
        <v>171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25.5">
      <c r="A84" s="20">
        <f t="shared" si="3"/>
        <v>82</v>
      </c>
      <c r="B84" s="14" t="s">
        <v>240</v>
      </c>
      <c r="C84" s="14" t="s">
        <v>241</v>
      </c>
      <c r="D84" s="26" t="s">
        <v>15</v>
      </c>
      <c r="E84" s="19">
        <v>2002</v>
      </c>
      <c r="F84" s="26" t="s">
        <v>253</v>
      </c>
      <c r="G84" s="19"/>
      <c r="H84" s="19"/>
      <c r="I84" s="19" t="s">
        <v>30</v>
      </c>
      <c r="J84" s="50"/>
      <c r="K84" s="26" t="s">
        <v>254</v>
      </c>
      <c r="L84" s="50" t="s">
        <v>263</v>
      </c>
      <c r="M84" s="19" t="s">
        <v>18</v>
      </c>
      <c r="N84" s="52" t="s">
        <v>273</v>
      </c>
      <c r="O84" s="52" t="s">
        <v>267</v>
      </c>
      <c r="P84" s="19" t="s">
        <v>28</v>
      </c>
      <c r="Q84" s="19" t="s">
        <v>111</v>
      </c>
      <c r="R84" s="19" t="s">
        <v>171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25.5">
      <c r="A85" s="20">
        <f t="shared" ref="A85:A90" si="4">A84+1</f>
        <v>83</v>
      </c>
      <c r="B85" s="14" t="s">
        <v>240</v>
      </c>
      <c r="C85" s="14" t="s">
        <v>241</v>
      </c>
      <c r="D85" s="26" t="s">
        <v>15</v>
      </c>
      <c r="E85" s="19">
        <v>1995</v>
      </c>
      <c r="F85" s="26" t="s">
        <v>250</v>
      </c>
      <c r="G85" s="19"/>
      <c r="H85" s="19"/>
      <c r="I85" s="19" t="s">
        <v>52</v>
      </c>
      <c r="J85" s="50"/>
      <c r="K85" s="26" t="s">
        <v>254</v>
      </c>
      <c r="L85" s="50" t="s">
        <v>264</v>
      </c>
      <c r="M85" s="19" t="s">
        <v>18</v>
      </c>
      <c r="N85" s="52" t="s">
        <v>273</v>
      </c>
      <c r="O85" s="52" t="s">
        <v>267</v>
      </c>
      <c r="P85" s="19" t="s">
        <v>28</v>
      </c>
      <c r="Q85" s="19" t="s">
        <v>111</v>
      </c>
      <c r="R85" s="19" t="s">
        <v>171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s="2" customFormat="1">
      <c r="A86" s="20">
        <f t="shared" si="4"/>
        <v>84</v>
      </c>
      <c r="B86" s="14" t="s">
        <v>37</v>
      </c>
      <c r="C86" s="14" t="s">
        <v>38</v>
      </c>
      <c r="D86" s="14" t="s">
        <v>15</v>
      </c>
      <c r="E86" s="61">
        <v>1999</v>
      </c>
      <c r="F86" s="14" t="s">
        <v>284</v>
      </c>
      <c r="G86" s="62" t="s">
        <v>283</v>
      </c>
      <c r="H86" s="61">
        <v>2.8</v>
      </c>
      <c r="I86" s="24"/>
      <c r="J86" s="60">
        <v>542000</v>
      </c>
      <c r="K86" s="24"/>
      <c r="L86" s="63">
        <v>59899</v>
      </c>
      <c r="M86" s="9" t="s">
        <v>19</v>
      </c>
      <c r="N86" s="14" t="s">
        <v>34</v>
      </c>
      <c r="O86" s="64" t="s">
        <v>285</v>
      </c>
      <c r="P86" s="61" t="s">
        <v>282</v>
      </c>
      <c r="Q86" s="10" t="s">
        <v>164</v>
      </c>
      <c r="R86" s="10" t="s">
        <v>29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s="54" customFormat="1">
      <c r="A87" s="20">
        <f t="shared" si="4"/>
        <v>85</v>
      </c>
      <c r="B87" s="14" t="s">
        <v>37</v>
      </c>
      <c r="C87" s="14" t="s">
        <v>286</v>
      </c>
      <c r="D87" s="14" t="s">
        <v>15</v>
      </c>
      <c r="E87" s="56">
        <v>2006</v>
      </c>
      <c r="F87" s="66" t="s">
        <v>287</v>
      </c>
      <c r="G87" s="58" t="s">
        <v>283</v>
      </c>
      <c r="H87" s="65"/>
      <c r="I87" s="55" t="s">
        <v>283</v>
      </c>
      <c r="J87" s="59" t="s">
        <v>283</v>
      </c>
      <c r="K87" s="60" t="s">
        <v>283</v>
      </c>
      <c r="L87" s="57">
        <v>103480</v>
      </c>
      <c r="M87" s="9" t="s">
        <v>19</v>
      </c>
      <c r="N87" s="14" t="s">
        <v>34</v>
      </c>
      <c r="O87" s="64" t="s">
        <v>285</v>
      </c>
      <c r="P87" s="61" t="s">
        <v>282</v>
      </c>
    </row>
    <row r="88" spans="1:109" s="54" customFormat="1">
      <c r="A88" s="20">
        <f t="shared" si="4"/>
        <v>86</v>
      </c>
      <c r="B88" s="14" t="s">
        <v>37</v>
      </c>
      <c r="C88" s="14" t="s">
        <v>38</v>
      </c>
      <c r="D88" s="14" t="s">
        <v>15</v>
      </c>
      <c r="E88" s="56">
        <v>2006</v>
      </c>
      <c r="F88" s="66" t="s">
        <v>288</v>
      </c>
      <c r="G88" s="58" t="s">
        <v>283</v>
      </c>
      <c r="H88" s="65"/>
      <c r="I88" s="65"/>
      <c r="J88" s="59" t="s">
        <v>283</v>
      </c>
      <c r="K88" s="60" t="s">
        <v>283</v>
      </c>
      <c r="L88" s="57">
        <v>388050</v>
      </c>
      <c r="M88" s="9" t="s">
        <v>19</v>
      </c>
      <c r="N88" s="14" t="s">
        <v>34</v>
      </c>
      <c r="O88" s="64" t="s">
        <v>285</v>
      </c>
      <c r="P88" s="61" t="s">
        <v>282</v>
      </c>
    </row>
    <row r="89" spans="1:109" s="14" customFormat="1">
      <c r="A89" s="20">
        <f t="shared" si="4"/>
        <v>87</v>
      </c>
      <c r="B89" s="14" t="s">
        <v>291</v>
      </c>
      <c r="C89" s="14" t="s">
        <v>42</v>
      </c>
      <c r="D89" s="14" t="s">
        <v>290</v>
      </c>
      <c r="E89" s="9">
        <v>2006</v>
      </c>
      <c r="F89" s="14" t="s">
        <v>292</v>
      </c>
      <c r="G89" s="9" t="s">
        <v>50</v>
      </c>
      <c r="H89" s="9">
        <v>3</v>
      </c>
      <c r="I89" s="14" t="s">
        <v>283</v>
      </c>
      <c r="J89" s="9">
        <v>136000</v>
      </c>
      <c r="K89" s="18" t="s">
        <v>104</v>
      </c>
      <c r="L89" s="9">
        <v>132000</v>
      </c>
      <c r="M89" s="9" t="s">
        <v>19</v>
      </c>
      <c r="N89" s="14" t="s">
        <v>34</v>
      </c>
      <c r="O89" s="67" t="s">
        <v>293</v>
      </c>
      <c r="P89" s="10" t="s">
        <v>28</v>
      </c>
      <c r="R89" s="9" t="s">
        <v>29</v>
      </c>
    </row>
    <row r="90" spans="1:109">
      <c r="A90" s="20">
        <f t="shared" si="4"/>
        <v>88</v>
      </c>
      <c r="B90" s="14" t="s">
        <v>150</v>
      </c>
      <c r="C90" s="14" t="s">
        <v>151</v>
      </c>
      <c r="D90" s="14" t="s">
        <v>16</v>
      </c>
      <c r="E90" s="9">
        <v>2008</v>
      </c>
      <c r="F90" s="14" t="s">
        <v>295</v>
      </c>
      <c r="G90" s="9" t="s">
        <v>50</v>
      </c>
      <c r="H90" s="15">
        <v>4.5</v>
      </c>
      <c r="I90" s="9" t="s">
        <v>283</v>
      </c>
      <c r="J90" s="68" t="s">
        <v>283</v>
      </c>
      <c r="K90" s="14"/>
      <c r="L90" s="68">
        <v>300000</v>
      </c>
      <c r="M90" s="9"/>
      <c r="N90" s="14" t="s">
        <v>34</v>
      </c>
      <c r="O90" s="18" t="s">
        <v>278</v>
      </c>
      <c r="P90" s="14" t="s">
        <v>28</v>
      </c>
      <c r="Q90" s="9"/>
      <c r="R90" s="9" t="s">
        <v>29</v>
      </c>
    </row>
  </sheetData>
  <autoFilter ref="A4:R90"/>
  <mergeCells count="11">
    <mergeCell ref="L1:L3"/>
    <mergeCell ref="M1:M3"/>
    <mergeCell ref="Q1:Q3"/>
    <mergeCell ref="P1:P3"/>
    <mergeCell ref="R1:R3"/>
    <mergeCell ref="A1:A3"/>
    <mergeCell ref="N1:N3"/>
    <mergeCell ref="D1:K2"/>
    <mergeCell ref="O1:O3"/>
    <mergeCell ref="C1:C3"/>
    <mergeCell ref="B1:B3"/>
  </mergeCells>
  <phoneticPr fontId="2" type="noConversion"/>
  <dataValidations count="10">
    <dataValidation type="list" allowBlank="1" showInputMessage="1" showErrorMessage="1" sqref="P91:P65486 Q89:Q65486 R91:R65486 P77 R77 M75:M77 M72:M73 D74 P74:R74 K74 K90:K65486 D91:D65486 M90:M65486 Q69 M69 K69 R45:R67 P34:P38 R34:R35 P32:R32 Q34 D32:D33 M32 K15 R17:R30 R13:R15 P15:Q15 P13:Q13 M15 D11:D15 M11:M13 D30 K30 P17:P30 D37:D38 M47:M53 D45:D54 R37:R38 K49 K46:K47 P45:P64 U66 K65:K66 S66 M64:M66 D63:D66 K63 R5 D5:D6 P5">
      <formula1>#REF!</formula1>
    </dataValidation>
    <dataValidation type="list" allowBlank="1" showInputMessage="1" showErrorMessage="1" sqref="D75:D76 D86:D88 D72:D73 D55:D62 D31 D34:D36 D16 D39:D44 D67:D68 D7:D10">
      <formula1>$B$1:$B$2</formula1>
    </dataValidation>
    <dataValidation type="list" allowBlank="1" showInputMessage="1" showErrorMessage="1" sqref="R75:R76 R89 R86 R72:R73 R39:R44 R33 R36 R16 R31 R7:R12">
      <formula1>$F$1:$F$2</formula1>
    </dataValidation>
    <dataValidation type="list" allowBlank="1" showInputMessage="1" showErrorMessage="1" sqref="P75:P76 R90 P89 P72:P73 P39:P44 P33 P31 P16 P12 P68 R69 P7:P9">
      <formula1>$E$1:$E$2</formula1>
    </dataValidation>
    <dataValidation type="list" allowBlank="1" showInputMessage="1" showErrorMessage="1" sqref="K77 K73 K13 K28:K29 K18 K61:K62 K67 K5">
      <formula1>$C$1:$C$3</formula1>
    </dataValidation>
    <dataValidation type="list" allowBlank="1" showInputMessage="1" showErrorMessage="1" sqref="Q86 Q33 Q31 Q35:Q36">
      <formula1>$G$1:$G$4</formula1>
    </dataValidation>
    <dataValidation type="list" allowBlank="1" showInputMessage="1" showErrorMessage="1" sqref="P78:R85 K78:K85 D78:D85 M78:M85">
      <formula1>#REF!</formula1>
    </dataValidation>
    <dataValidation type="list" allowBlank="1" showInputMessage="1" showErrorMessage="1" sqref="Q70:R71 D70:D71 M70:M71">
      <formula1>#REF!</formula1>
    </dataValidation>
    <dataValidation type="list" allowBlank="1" showInputMessage="1" showErrorMessage="1" sqref="M67:M68 M31">
      <formula1>$D$1:$D$2</formula1>
    </dataValidation>
    <dataValidation type="list" allowBlank="1" showInputMessage="1" showErrorMessage="1" sqref="T66">
      <formula1>#REF!</formula1>
    </dataValidation>
  </dataValidations>
  <hyperlinks>
    <hyperlink ref="M34" r:id="rId1" display="Есть"/>
  </hyperlinks>
  <pageMargins left="0.39370078740157483" right="0.39370078740157483" top="0.39370078740157483" bottom="0.39370078740157483" header="0" footer="0"/>
  <pageSetup paperSize="9" scale="40" fitToHeight="5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Автотранспорт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druzhkov</dc:creator>
  <cp:lastModifiedBy>kv-petrunenkone</cp:lastModifiedBy>
  <cp:lastPrinted>2009-06-19T08:32:30Z</cp:lastPrinted>
  <dcterms:created xsi:type="dcterms:W3CDTF">2006-02-21T07:10:36Z</dcterms:created>
  <dcterms:modified xsi:type="dcterms:W3CDTF">2012-06-26T10:03:48Z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viewCycleID">
    <vt:i4>1202734521</vt:i4>
  </property>
  <property fmtid="{D5CDD505-2E9C-101B-9397-08002B2CF9AE}" pid="3" name="_EmailEntryID">
    <vt:lpwstr>000000004443DB14ACA87B48A8697E1958E80C4DE4193E00</vt:lpwstr>
  </property>
  <property fmtid="{D5CDD505-2E9C-101B-9397-08002B2CF9AE}" pid="4" name="_EmailStoreID">
    <vt:lpwstr>0000000038A1BB1005E5101AA1BB08002B2A56C200006D737073742E646C6C00000000004E495441F9BFB80100AA0037D96E0000000044003A005C006F00750074006C006F006F006B005C006C0061007600720065006E007400650076002E007000730074000000</vt:lpwstr>
  </property>
  <property fmtid="{D5CDD505-2E9C-101B-9397-08002B2CF9AE}" pid="5" name="_ReviewingToolsShownOnce">
    <vt:lpwstr/>
  </property>
</Properties>
</file>