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</sheets>
  <definedNames>
    <definedName name="_xlnm.Print_Area" localSheetId="0">Лист1!$A$2:$T$328</definedName>
  </definedNames>
  <calcPr calcId="125725"/>
</workbook>
</file>

<file path=xl/calcChain.xml><?xml version="1.0" encoding="utf-8"?>
<calcChain xmlns="http://schemas.openxmlformats.org/spreadsheetml/2006/main">
  <c r="W1" i="1"/>
  <c r="U108" s="1"/>
  <c r="U139" l="1"/>
  <c r="U132"/>
  <c r="U87"/>
  <c r="U85"/>
  <c r="U84"/>
  <c r="U86"/>
  <c r="U83"/>
  <c r="U79"/>
  <c r="U82"/>
  <c r="U81"/>
  <c r="U80"/>
  <c r="U78"/>
  <c r="U77"/>
  <c r="U76"/>
  <c r="U75"/>
  <c r="U74"/>
  <c r="U73"/>
  <c r="U72"/>
  <c r="U71"/>
  <c r="U70"/>
  <c r="U69"/>
  <c r="U68"/>
  <c r="U67"/>
  <c r="U66"/>
  <c r="U65"/>
  <c r="U64"/>
  <c r="U63"/>
  <c r="U59"/>
  <c r="U62"/>
  <c r="U61"/>
  <c r="U60"/>
  <c r="U58"/>
  <c r="U57"/>
  <c r="U56"/>
  <c r="U55"/>
  <c r="U54"/>
  <c r="U53"/>
  <c r="U52"/>
  <c r="U51"/>
  <c r="U50"/>
  <c r="U49"/>
  <c r="U48"/>
  <c r="U47"/>
  <c r="U46"/>
  <c r="U45"/>
  <c r="U44"/>
  <c r="U43"/>
  <c r="U42"/>
  <c r="U40"/>
  <c r="U41"/>
  <c r="U39"/>
  <c r="U38"/>
  <c r="U37"/>
  <c r="U36"/>
  <c r="U111"/>
  <c r="U104"/>
  <c r="U109"/>
  <c r="U110"/>
  <c r="U106"/>
  <c r="U107"/>
  <c r="U287"/>
  <c r="U105"/>
  <c r="U323"/>
  <c r="U321"/>
  <c r="U322"/>
  <c r="U319"/>
  <c r="U320"/>
  <c r="U280"/>
  <c r="U309"/>
  <c r="U308"/>
  <c r="U306"/>
  <c r="U304"/>
  <c r="U270"/>
  <c r="U211"/>
  <c r="U273"/>
  <c r="U22"/>
  <c r="U191"/>
  <c r="U179"/>
  <c r="U12"/>
  <c r="U11"/>
  <c r="U10"/>
  <c r="U9"/>
  <c r="U193"/>
  <c r="U207"/>
  <c r="U230"/>
  <c r="U185"/>
  <c r="U192"/>
  <c r="U300"/>
  <c r="U178"/>
  <c r="U311"/>
  <c r="U312"/>
  <c r="U286"/>
  <c r="U289"/>
  <c r="U285"/>
  <c r="U292"/>
  <c r="U288"/>
  <c r="U293"/>
  <c r="U283"/>
  <c r="U290"/>
  <c r="U284"/>
  <c r="U291"/>
  <c r="U114"/>
  <c r="U281"/>
  <c r="U117"/>
  <c r="U136"/>
  <c r="U199"/>
  <c r="U140"/>
  <c r="U17"/>
  <c r="U198"/>
  <c r="U21"/>
  <c r="U29"/>
  <c r="U229"/>
  <c r="U94"/>
  <c r="U28"/>
  <c r="U315"/>
  <c r="U317"/>
  <c r="U295"/>
  <c r="U318"/>
  <c r="U314"/>
  <c r="U316"/>
  <c r="U299"/>
  <c r="U301"/>
  <c r="U200"/>
  <c r="U310"/>
  <c r="U254"/>
  <c r="U197"/>
  <c r="U148"/>
  <c r="U149"/>
  <c r="U180"/>
  <c r="U147"/>
  <c r="U348"/>
  <c r="U332"/>
  <c r="U336"/>
  <c r="U347"/>
  <c r="U343"/>
  <c r="U335"/>
  <c r="U331"/>
  <c r="U344"/>
  <c r="U340"/>
  <c r="U339"/>
  <c r="U350"/>
  <c r="U346"/>
  <c r="U342"/>
  <c r="U338"/>
  <c r="U334"/>
  <c r="U330"/>
  <c r="U349"/>
  <c r="U345"/>
  <c r="U341"/>
  <c r="U337"/>
  <c r="U333"/>
  <c r="U329"/>
  <c r="U27"/>
  <c r="U275"/>
  <c r="U128"/>
  <c r="U222"/>
  <c r="U297"/>
  <c r="U253"/>
  <c r="U276"/>
  <c r="U221"/>
  <c r="U223"/>
  <c r="U274"/>
  <c r="U272"/>
  <c r="U271"/>
  <c r="U247"/>
  <c r="U194"/>
  <c r="U246"/>
  <c r="U220"/>
  <c r="U217"/>
  <c r="U158"/>
  <c r="U258"/>
  <c r="U257"/>
  <c r="U252"/>
  <c r="U256"/>
  <c r="U209"/>
  <c r="U277"/>
  <c r="U278"/>
  <c r="U269"/>
  <c r="U266"/>
  <c r="U267"/>
  <c r="U219"/>
  <c r="U244"/>
  <c r="U234"/>
  <c r="U175"/>
  <c r="U152"/>
  <c r="U153"/>
  <c r="U794"/>
  <c r="U151"/>
  <c r="U204"/>
  <c r="U161"/>
  <c r="U268"/>
  <c r="U263"/>
  <c r="U264"/>
  <c r="U265"/>
  <c r="U262"/>
  <c r="U946"/>
  <c r="U930"/>
  <c r="U906"/>
  <c r="U890"/>
  <c r="U959"/>
  <c r="U943"/>
  <c r="U927"/>
  <c r="U911"/>
  <c r="U895"/>
  <c r="U879"/>
  <c r="U848"/>
  <c r="U816"/>
  <c r="U955"/>
  <c r="U947"/>
  <c r="U939"/>
  <c r="U931"/>
  <c r="U923"/>
  <c r="U915"/>
  <c r="U907"/>
  <c r="U899"/>
  <c r="U891"/>
  <c r="U883"/>
  <c r="U874"/>
  <c r="U864"/>
  <c r="U853"/>
  <c r="U842"/>
  <c r="U832"/>
  <c r="U821"/>
  <c r="U809"/>
  <c r="U922"/>
  <c r="U873"/>
  <c r="U862"/>
  <c r="U852"/>
  <c r="U841"/>
  <c r="U830"/>
  <c r="U820"/>
  <c r="U805"/>
  <c r="U858"/>
  <c r="U954"/>
  <c r="U938"/>
  <c r="U914"/>
  <c r="U898"/>
  <c r="U882"/>
  <c r="U951"/>
  <c r="U935"/>
  <c r="U919"/>
  <c r="U903"/>
  <c r="U887"/>
  <c r="U869"/>
  <c r="U837"/>
  <c r="U826"/>
  <c r="U800"/>
  <c r="U958"/>
  <c r="U950"/>
  <c r="U942"/>
  <c r="U934"/>
  <c r="U926"/>
  <c r="U918"/>
  <c r="U910"/>
  <c r="U902"/>
  <c r="U894"/>
  <c r="U886"/>
  <c r="U878"/>
  <c r="U868"/>
  <c r="U857"/>
  <c r="U846"/>
  <c r="U836"/>
  <c r="U825"/>
  <c r="U810"/>
  <c r="U5"/>
  <c r="U98"/>
  <c r="U102"/>
  <c r="U115"/>
  <c r="U121"/>
  <c r="U125"/>
  <c r="U130"/>
  <c r="U135"/>
  <c r="U142"/>
  <c r="U146"/>
  <c r="U156"/>
  <c r="U162"/>
  <c r="U166"/>
  <c r="U170"/>
  <c r="U213"/>
  <c r="U218"/>
  <c r="U227"/>
  <c r="U174"/>
  <c r="U182"/>
  <c r="U187"/>
  <c r="U195"/>
  <c r="U203"/>
  <c r="U212"/>
  <c r="U236"/>
  <c r="U240"/>
  <c r="U245"/>
  <c r="U251"/>
  <c r="U352"/>
  <c r="U356"/>
  <c r="U279"/>
  <c r="U99"/>
  <c r="U103"/>
  <c r="U116"/>
  <c r="U118"/>
  <c r="U122"/>
  <c r="U126"/>
  <c r="U131"/>
  <c r="U137"/>
  <c r="U143"/>
  <c r="U150"/>
  <c r="U157"/>
  <c r="U163"/>
  <c r="U167"/>
  <c r="U171"/>
  <c r="U214"/>
  <c r="U224"/>
  <c r="U228"/>
  <c r="U176"/>
  <c r="U183"/>
  <c r="U188"/>
  <c r="U196"/>
  <c r="U100"/>
  <c r="U112"/>
  <c r="U119"/>
  <c r="U123"/>
  <c r="U127"/>
  <c r="U133"/>
  <c r="U138"/>
  <c r="U144"/>
  <c r="U154"/>
  <c r="U159"/>
  <c r="U164"/>
  <c r="U168"/>
  <c r="U172"/>
  <c r="U215"/>
  <c r="U225"/>
  <c r="U231"/>
  <c r="U177"/>
  <c r="U184"/>
  <c r="U189"/>
  <c r="U201"/>
  <c r="U101"/>
  <c r="U113"/>
  <c r="U120"/>
  <c r="U124"/>
  <c r="U129"/>
  <c r="U134"/>
  <c r="U141"/>
  <c r="U145"/>
  <c r="U155"/>
  <c r="U160"/>
  <c r="U165"/>
  <c r="U169"/>
  <c r="U216"/>
  <c r="U226"/>
  <c r="U173"/>
  <c r="U181"/>
  <c r="U186"/>
  <c r="U190"/>
  <c r="U202"/>
  <c r="U208"/>
  <c r="U235"/>
  <c r="U239"/>
  <c r="U243"/>
  <c r="U250"/>
  <c r="U351"/>
  <c r="U355"/>
  <c r="U296"/>
  <c r="U307"/>
  <c r="U325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493"/>
  <c r="U497"/>
  <c r="U501"/>
  <c r="U505"/>
  <c r="U509"/>
  <c r="U205"/>
  <c r="U232"/>
  <c r="U241"/>
  <c r="U248"/>
  <c r="U353"/>
  <c r="U302"/>
  <c r="U305"/>
  <c r="U326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80"/>
  <c r="U486"/>
  <c r="U491"/>
  <c r="U496"/>
  <c r="U502"/>
  <c r="U507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660"/>
  <c r="U664"/>
  <c r="U668"/>
  <c r="U672"/>
  <c r="U206"/>
  <c r="U233"/>
  <c r="U242"/>
  <c r="U249"/>
  <c r="U354"/>
  <c r="U282"/>
  <c r="U313"/>
  <c r="U327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2"/>
  <c r="U487"/>
  <c r="U492"/>
  <c r="U498"/>
  <c r="U503"/>
  <c r="U508"/>
  <c r="U513"/>
  <c r="U517"/>
  <c r="U521"/>
  <c r="U525"/>
  <c r="U529"/>
  <c r="U533"/>
  <c r="U210"/>
  <c r="U237"/>
  <c r="U259"/>
  <c r="U261"/>
  <c r="U294"/>
  <c r="U328"/>
  <c r="U360"/>
  <c r="U366"/>
  <c r="U371"/>
  <c r="U376"/>
  <c r="U382"/>
  <c r="U387"/>
  <c r="U392"/>
  <c r="U398"/>
  <c r="U403"/>
  <c r="U408"/>
  <c r="U414"/>
  <c r="U419"/>
  <c r="U424"/>
  <c r="U430"/>
  <c r="U435"/>
  <c r="U440"/>
  <c r="U446"/>
  <c r="U451"/>
  <c r="U456"/>
  <c r="U462"/>
  <c r="U467"/>
  <c r="U472"/>
  <c r="U478"/>
  <c r="U483"/>
  <c r="U488"/>
  <c r="U494"/>
  <c r="U499"/>
  <c r="U504"/>
  <c r="U510"/>
  <c r="U514"/>
  <c r="U518"/>
  <c r="U522"/>
  <c r="U526"/>
  <c r="U530"/>
  <c r="U534"/>
  <c r="U538"/>
  <c r="U542"/>
  <c r="U546"/>
  <c r="U550"/>
  <c r="U554"/>
  <c r="U238"/>
  <c r="U260"/>
  <c r="U298"/>
  <c r="U303"/>
  <c r="U324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9"/>
  <c r="U484"/>
  <c r="U490"/>
  <c r="U495"/>
  <c r="U500"/>
  <c r="U506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675"/>
  <c r="U679"/>
  <c r="U683"/>
  <c r="U687"/>
  <c r="U691"/>
  <c r="U695"/>
  <c r="U699"/>
  <c r="U703"/>
  <c r="U707"/>
  <c r="U711"/>
  <c r="U715"/>
  <c r="U719"/>
  <c r="U723"/>
  <c r="U727"/>
  <c r="U731"/>
  <c r="U735"/>
  <c r="U739"/>
  <c r="U743"/>
  <c r="U747"/>
  <c r="U751"/>
  <c r="U755"/>
  <c r="U759"/>
  <c r="U763"/>
  <c r="U767"/>
  <c r="U771"/>
  <c r="U775"/>
  <c r="U779"/>
  <c r="U783"/>
  <c r="U787"/>
  <c r="U791"/>
  <c r="U795"/>
  <c r="U799"/>
  <c r="U803"/>
  <c r="U807"/>
  <c r="U811"/>
  <c r="U815"/>
  <c r="U819"/>
  <c r="U823"/>
  <c r="U827"/>
  <c r="U831"/>
  <c r="U835"/>
  <c r="U839"/>
  <c r="U843"/>
  <c r="U847"/>
  <c r="U851"/>
  <c r="U855"/>
  <c r="U859"/>
  <c r="U863"/>
  <c r="U867"/>
  <c r="U871"/>
  <c r="U875"/>
  <c r="U953"/>
  <c r="U945"/>
  <c r="U941"/>
  <c r="U933"/>
  <c r="U929"/>
  <c r="U921"/>
  <c r="U917"/>
  <c r="U909"/>
  <c r="U905"/>
  <c r="U897"/>
  <c r="U893"/>
  <c r="U885"/>
  <c r="U881"/>
  <c r="U872"/>
  <c r="U866"/>
  <c r="U861"/>
  <c r="U850"/>
  <c r="U845"/>
  <c r="U834"/>
  <c r="U829"/>
  <c r="U818"/>
  <c r="U813"/>
  <c r="U802"/>
  <c r="U797"/>
  <c r="U786"/>
  <c r="U781"/>
  <c r="U770"/>
  <c r="U749"/>
  <c r="U960"/>
  <c r="U956"/>
  <c r="U952"/>
  <c r="U948"/>
  <c r="U944"/>
  <c r="U940"/>
  <c r="U936"/>
  <c r="U932"/>
  <c r="U928"/>
  <c r="U924"/>
  <c r="U920"/>
  <c r="U916"/>
  <c r="U912"/>
  <c r="U908"/>
  <c r="U904"/>
  <c r="U900"/>
  <c r="U896"/>
  <c r="U892"/>
  <c r="U888"/>
  <c r="U884"/>
  <c r="U880"/>
  <c r="U876"/>
  <c r="U870"/>
  <c r="U865"/>
  <c r="U860"/>
  <c r="U854"/>
  <c r="U849"/>
  <c r="U844"/>
  <c r="U838"/>
  <c r="U833"/>
  <c r="U828"/>
  <c r="U822"/>
  <c r="U817"/>
  <c r="U812"/>
  <c r="U806"/>
  <c r="U801"/>
  <c r="U796"/>
  <c r="U790"/>
  <c r="U785"/>
  <c r="U780"/>
  <c r="U774"/>
  <c r="U769"/>
  <c r="U764"/>
  <c r="U758"/>
  <c r="U753"/>
  <c r="U748"/>
  <c r="U742"/>
  <c r="U737"/>
  <c r="U732"/>
  <c r="U726"/>
  <c r="U721"/>
  <c r="U716"/>
  <c r="U710"/>
  <c r="U705"/>
  <c r="U700"/>
  <c r="U694"/>
  <c r="U689"/>
  <c r="U684"/>
  <c r="U678"/>
  <c r="U673"/>
  <c r="U665"/>
  <c r="U657"/>
  <c r="U649"/>
  <c r="U641"/>
  <c r="U633"/>
  <c r="U625"/>
  <c r="U617"/>
  <c r="U609"/>
  <c r="U601"/>
  <c r="U593"/>
  <c r="U585"/>
  <c r="U577"/>
  <c r="U569"/>
  <c r="U561"/>
  <c r="U549"/>
  <c r="U789"/>
  <c r="U784"/>
  <c r="U778"/>
  <c r="U773"/>
  <c r="U768"/>
  <c r="U762"/>
  <c r="U757"/>
  <c r="U752"/>
  <c r="U746"/>
  <c r="U741"/>
  <c r="U736"/>
  <c r="U730"/>
  <c r="U725"/>
  <c r="U720"/>
  <c r="U714"/>
  <c r="U709"/>
  <c r="U704"/>
  <c r="U698"/>
  <c r="U693"/>
  <c r="U688"/>
  <c r="U682"/>
  <c r="U677"/>
  <c r="U670"/>
  <c r="U662"/>
  <c r="U654"/>
  <c r="U646"/>
  <c r="U638"/>
  <c r="U630"/>
  <c r="U622"/>
  <c r="U614"/>
  <c r="U606"/>
  <c r="U598"/>
  <c r="U590"/>
  <c r="U582"/>
  <c r="U574"/>
  <c r="U566"/>
  <c r="U558"/>
  <c r="U545"/>
  <c r="U798"/>
  <c r="U788"/>
  <c r="U777"/>
  <c r="U766"/>
  <c r="U756"/>
  <c r="U745"/>
  <c r="U734"/>
  <c r="U729"/>
  <c r="U718"/>
  <c r="U713"/>
  <c r="U708"/>
  <c r="U702"/>
  <c r="U697"/>
  <c r="U692"/>
  <c r="U686"/>
  <c r="U681"/>
  <c r="U676"/>
  <c r="U669"/>
  <c r="U661"/>
  <c r="U653"/>
  <c r="U645"/>
  <c r="U637"/>
  <c r="U629"/>
  <c r="U621"/>
  <c r="U613"/>
  <c r="U605"/>
  <c r="U597"/>
  <c r="U589"/>
  <c r="U581"/>
  <c r="U573"/>
  <c r="U565"/>
  <c r="U557"/>
  <c r="U541"/>
  <c r="U814"/>
  <c r="U804"/>
  <c r="U793"/>
  <c r="U782"/>
  <c r="U772"/>
  <c r="U761"/>
  <c r="U750"/>
  <c r="U740"/>
  <c r="U724"/>
  <c r="U957"/>
  <c r="U949"/>
  <c r="U937"/>
  <c r="U925"/>
  <c r="U913"/>
  <c r="U901"/>
  <c r="U889"/>
  <c r="U877"/>
  <c r="U856"/>
  <c r="U840"/>
  <c r="U824"/>
  <c r="U808"/>
  <c r="U792"/>
  <c r="U776"/>
  <c r="U765"/>
  <c r="U760"/>
  <c r="U754"/>
  <c r="U744"/>
  <c r="U738"/>
  <c r="U733"/>
  <c r="U728"/>
  <c r="U722"/>
  <c r="U717"/>
  <c r="U712"/>
  <c r="U706"/>
  <c r="U701"/>
  <c r="U696"/>
  <c r="U690"/>
  <c r="U685"/>
  <c r="U680"/>
  <c r="U674"/>
  <c r="U666"/>
  <c r="U658"/>
  <c r="U650"/>
  <c r="U642"/>
  <c r="U634"/>
  <c r="U626"/>
  <c r="U618"/>
  <c r="U610"/>
  <c r="U602"/>
  <c r="U594"/>
  <c r="U586"/>
  <c r="U578"/>
  <c r="U570"/>
  <c r="U562"/>
  <c r="U553"/>
  <c r="U537"/>
  <c r="U97"/>
  <c r="U96"/>
  <c r="U95"/>
  <c r="U93"/>
  <c r="U92"/>
  <c r="U91"/>
  <c r="U90"/>
  <c r="U89"/>
  <c r="U88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<sst xmlns="http://schemas.openxmlformats.org/spreadsheetml/2006/main" count="22" uniqueCount="20">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</sst>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1" fillId="0" borderId="1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60"/>
  <sheetViews>
    <sheetView tabSelected="1" workbookViewId="0">
      <pane ySplit="1" topLeftCell="A134" activePane="bottomLeft" state="frozen"/>
      <selection pane="bottomLeft" activeCell="I140" sqref="I140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5216</v>
      </c>
    </row>
    <row r="2" spans="1:23" ht="15" customHeight="1">
      <c r="A2" s="27" t="s">
        <v>19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3" ht="15" customHeight="1">
      <c r="A3" s="14"/>
      <c r="B3" s="20"/>
      <c r="C3" s="40" t="s">
        <v>18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35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35" ca="1" si="0">IF(B5=$W$1,1,0)</f>
        <v>0</v>
      </c>
    </row>
    <row r="6" spans="1:23">
      <c r="A6" s="36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36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31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31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31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31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31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31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31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31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31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31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31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31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31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4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34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34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7" t="s">
        <v>1</v>
      </c>
      <c r="B24" s="24">
        <v>3862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38"/>
      <c r="B25" s="22">
        <v>9231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8"/>
      <c r="B26" s="22">
        <v>4411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8"/>
      <c r="B27" s="22">
        <v>3832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8"/>
      <c r="B28" s="22">
        <v>7457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8"/>
      <c r="B29" s="22">
        <v>9865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8"/>
      <c r="B30" s="2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8"/>
      <c r="B31" s="22">
        <v>7711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8"/>
      <c r="B32" s="22">
        <v>1262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8"/>
      <c r="B33" s="22">
        <v>9164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8"/>
      <c r="B34" s="22">
        <v>3558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ht="15.75" thickBot="1">
      <c r="A35" s="38"/>
      <c r="B35" s="22">
        <v>6924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7" t="s">
        <v>2</v>
      </c>
      <c r="B36" s="24">
        <v>9298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>
        <f t="shared" ref="U36:U87" ca="1" si="1">IF(B36=$W$1,1,0)</f>
        <v>0</v>
      </c>
    </row>
    <row r="37" spans="1:21">
      <c r="A37" s="38"/>
      <c r="B37" s="22">
        <v>4312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>
      <c r="A38" s="38"/>
      <c r="B38" s="22">
        <v>3354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38"/>
      <c r="B39" s="22">
        <v>5201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8"/>
      <c r="B40" s="22">
        <v>2981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8"/>
      <c r="B41" s="22">
        <v>8833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8"/>
      <c r="B42" s="22">
        <v>9020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8"/>
      <c r="B43" s="22">
        <v>1934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8"/>
      <c r="B44" s="22">
        <v>3943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8"/>
      <c r="B45" s="22">
        <v>4913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8"/>
      <c r="B46" s="22">
        <v>2361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8"/>
      <c r="B47" s="22">
        <v>5063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8"/>
      <c r="B48" s="22">
        <v>5870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8"/>
      <c r="B49" s="22">
        <v>7237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8"/>
      <c r="B50" s="22">
        <v>7619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8"/>
      <c r="B51" s="22">
        <v>1346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8"/>
      <c r="B52" s="22">
        <v>9622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8"/>
      <c r="B53" s="22">
        <v>8873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8"/>
      <c r="B54" s="22">
        <v>7799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8"/>
      <c r="B55" s="22">
        <v>9354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8"/>
      <c r="B56" s="22">
        <v>9130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8"/>
      <c r="B57" s="22">
        <v>5895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8"/>
      <c r="B58" s="22">
        <v>2461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8"/>
      <c r="B59" s="22">
        <v>2790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8"/>
      <c r="B60" s="22">
        <v>2624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8"/>
      <c r="B61" s="22">
        <v>5871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8"/>
      <c r="B62" s="22">
        <v>3591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8"/>
      <c r="B63" s="22">
        <v>4366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8"/>
      <c r="B64" s="22">
        <v>5789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8"/>
      <c r="B65" s="22">
        <v>6522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ht="15.75" thickBot="1">
      <c r="A66" s="39"/>
      <c r="B66" s="23">
        <v>3490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>
        <f t="shared" ca="1" si="1"/>
        <v>0</v>
      </c>
    </row>
    <row r="67" spans="1:21">
      <c r="A67" s="37" t="s">
        <v>3</v>
      </c>
      <c r="B67" s="24">
        <v>3072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>
        <f t="shared" ca="1" si="1"/>
        <v>0</v>
      </c>
    </row>
    <row r="68" spans="1:21">
      <c r="A68" s="38"/>
      <c r="B68" s="22">
        <v>5980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38"/>
      <c r="B69" s="22">
        <v>8174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1"/>
        <v>0</v>
      </c>
    </row>
    <row r="70" spans="1:21">
      <c r="A70" s="38"/>
      <c r="B70" s="22">
        <v>7178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1"/>
        <v>0</v>
      </c>
    </row>
    <row r="71" spans="1:21">
      <c r="A71" s="38"/>
      <c r="B71" s="22">
        <v>1186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1"/>
        <v>0</v>
      </c>
    </row>
    <row r="72" spans="1:21">
      <c r="A72" s="38"/>
      <c r="B72" s="22">
        <v>4257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1"/>
        <v>0</v>
      </c>
    </row>
    <row r="73" spans="1:21">
      <c r="A73" s="38"/>
      <c r="B73" s="22">
        <v>3883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1"/>
        <v>0</v>
      </c>
    </row>
    <row r="74" spans="1:21">
      <c r="A74" s="38"/>
      <c r="B74" s="2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1"/>
        <v>0</v>
      </c>
    </row>
    <row r="75" spans="1:21">
      <c r="A75" s="38"/>
      <c r="B75" s="22">
        <v>6291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1"/>
        <v>0</v>
      </c>
    </row>
    <row r="76" spans="1:21">
      <c r="A76" s="38"/>
      <c r="B76" s="2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1"/>
        <v>0</v>
      </c>
    </row>
    <row r="77" spans="1:21">
      <c r="A77" s="38"/>
      <c r="B77" s="22">
        <v>1763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1"/>
        <v>0</v>
      </c>
    </row>
    <row r="78" spans="1:21">
      <c r="A78" s="38"/>
      <c r="B78" s="22">
        <v>1945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1"/>
        <v>0</v>
      </c>
    </row>
    <row r="79" spans="1:21">
      <c r="A79" s="38"/>
      <c r="B79" s="2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1"/>
        <v>0</v>
      </c>
    </row>
    <row r="80" spans="1:21">
      <c r="A80" s="38"/>
      <c r="B80" s="2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1"/>
        <v>0</v>
      </c>
    </row>
    <row r="81" spans="1:21">
      <c r="A81" s="38"/>
      <c r="B81" s="22">
        <v>1292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1"/>
        <v>0</v>
      </c>
    </row>
    <row r="82" spans="1:21">
      <c r="A82" s="38"/>
      <c r="B82" s="22">
        <v>4527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1"/>
        <v>0</v>
      </c>
    </row>
    <row r="83" spans="1:21">
      <c r="A83" s="38"/>
      <c r="B83" s="22">
        <v>6556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1"/>
        <v>0</v>
      </c>
    </row>
    <row r="84" spans="1:21">
      <c r="A84" s="38"/>
      <c r="B84" s="22">
        <v>3878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1"/>
        <v>0</v>
      </c>
    </row>
    <row r="85" spans="1:21">
      <c r="A85" s="38"/>
      <c r="B85" s="22">
        <v>2153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1"/>
        <v>0</v>
      </c>
    </row>
    <row r="86" spans="1:21">
      <c r="A86" s="38"/>
      <c r="B86" s="22">
        <v>7937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1"/>
        <v>0</v>
      </c>
    </row>
    <row r="87" spans="1:21" ht="15.75" thickBot="1">
      <c r="A87" s="39"/>
      <c r="B87" s="23">
        <v>8135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7"/>
      <c r="U87">
        <f t="shared" ca="1" si="1"/>
        <v>0</v>
      </c>
    </row>
    <row r="88" spans="1:21">
      <c r="A88" s="33" t="s">
        <v>4</v>
      </c>
      <c r="B88" s="26">
        <v>3587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>
        <f ca="1">IF(B93=$W$1,1,0)</f>
        <v>0</v>
      </c>
    </row>
    <row r="89" spans="1:21">
      <c r="A89" s="31"/>
      <c r="B89" s="16">
        <v>2217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ca="1">IF(B94=$W$1,1,0)</f>
        <v>0</v>
      </c>
    </row>
    <row r="90" spans="1:21">
      <c r="A90" s="31"/>
      <c r="B90" s="16">
        <v>1824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ref="U90:U92" ca="1" si="2">IF(B88=$W$1,1,0)</f>
        <v>0</v>
      </c>
    </row>
    <row r="91" spans="1:21">
      <c r="A91" s="31"/>
      <c r="B91" s="16">
        <v>2564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2"/>
        <v>0</v>
      </c>
    </row>
    <row r="92" spans="1:21">
      <c r="A92" s="31"/>
      <c r="B92" s="16">
        <v>8487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2"/>
        <v>0</v>
      </c>
    </row>
    <row r="93" spans="1:21">
      <c r="A93" s="31"/>
      <c r="B93" s="22">
        <v>8878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ca="1">IF(B92=$W$1,1,0)</f>
        <v>0</v>
      </c>
    </row>
    <row r="94" spans="1:21">
      <c r="A94" s="31"/>
      <c r="B94" s="22">
        <v>3072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ca="1">IF(B93=$W$1,1,0)</f>
        <v>0</v>
      </c>
    </row>
    <row r="95" spans="1:21">
      <c r="A95" s="31"/>
      <c r="B95" s="22">
        <v>5980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ref="U95:U162" ca="1" si="3">IF(B95=$W$1,1,0)</f>
        <v>0</v>
      </c>
    </row>
    <row r="96" spans="1:21">
      <c r="A96" s="31"/>
      <c r="B96" s="22">
        <v>8174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31"/>
      <c r="B97" s="22">
        <v>4257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31"/>
      <c r="B98" s="22">
        <v>2291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31"/>
      <c r="B99" s="22">
        <v>1763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31"/>
      <c r="B100" s="22">
        <v>5662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31"/>
      <c r="B101" s="22">
        <v>1945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31"/>
      <c r="B102" s="22">
        <v>1186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31"/>
      <c r="B103" s="22">
        <v>8715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31"/>
      <c r="B104" s="22">
        <v>4847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31"/>
      <c r="B105" s="22">
        <v>8867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31"/>
      <c r="B106" s="22">
        <v>7865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31"/>
      <c r="B107" s="22">
        <v>7991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31"/>
      <c r="B108" s="22">
        <v>8751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31"/>
      <c r="B109" s="22">
        <v>4858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31"/>
      <c r="B110" s="22">
        <v>6589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31"/>
      <c r="B111" s="22">
        <v>6291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31"/>
      <c r="B112" s="22">
        <v>3770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31"/>
      <c r="B113" s="22">
        <v>3864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31"/>
      <c r="B114" s="22">
        <v>7178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31"/>
      <c r="B115" s="22">
        <v>3883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31"/>
      <c r="B116" s="22">
        <v>8518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31"/>
      <c r="B117" s="22">
        <v>1292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31"/>
      <c r="B118" s="22">
        <v>4527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31"/>
      <c r="B119" s="22">
        <v>6556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31"/>
      <c r="B120" s="22">
        <v>5635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31"/>
      <c r="B121" s="22">
        <v>3878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31"/>
      <c r="B122" s="22">
        <v>1217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31"/>
      <c r="B123" s="22">
        <v>1438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31"/>
      <c r="B124" s="22">
        <v>2153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ht="15.75" thickBot="1">
      <c r="A125" s="32"/>
      <c r="B125" s="23">
        <v>7937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>
        <f t="shared" ca="1" si="3"/>
        <v>0</v>
      </c>
    </row>
    <row r="126" spans="1:21">
      <c r="A126" s="30" t="s">
        <v>5</v>
      </c>
      <c r="B126" s="17">
        <v>7779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2"/>
      <c r="U126">
        <f t="shared" ca="1" si="3"/>
        <v>0</v>
      </c>
    </row>
    <row r="127" spans="1:21">
      <c r="A127" s="31"/>
      <c r="B127" s="16">
        <v>1881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31"/>
      <c r="B128" s="22">
        <v>8495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31"/>
      <c r="B129" s="22">
        <v>1315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31"/>
      <c r="B130" s="22">
        <v>6066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31"/>
      <c r="B131" s="22">
        <v>2565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31"/>
      <c r="B132" s="22">
        <v>1139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31"/>
      <c r="B133" s="22">
        <v>2594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31"/>
      <c r="B134" s="22">
        <v>2321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31"/>
      <c r="B135" s="22">
        <v>5053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31"/>
      <c r="B136" s="22">
        <v>4338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31"/>
      <c r="B137" s="22">
        <v>3762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31"/>
      <c r="B138" s="22">
        <v>3550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31"/>
      <c r="B139" s="22">
        <v>1631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31"/>
      <c r="B140" s="22">
        <v>4264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31"/>
      <c r="B141" s="22">
        <v>2475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31"/>
      <c r="B142" s="22">
        <v>9180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31"/>
      <c r="B143" s="22">
        <v>1544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31"/>
      <c r="B144" s="22">
        <v>9562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31"/>
      <c r="B145" s="22">
        <v>3669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31"/>
      <c r="B146" s="22">
        <v>5951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31"/>
      <c r="B147" s="22">
        <v>2802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3"/>
        <v>0</v>
      </c>
    </row>
    <row r="148" spans="1:21">
      <c r="A148" s="31"/>
      <c r="B148" s="22">
        <v>2324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3"/>
        <v>0</v>
      </c>
    </row>
    <row r="149" spans="1:21">
      <c r="A149" s="31"/>
      <c r="B149" s="22">
        <v>8731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3"/>
        <v>0</v>
      </c>
    </row>
    <row r="150" spans="1:21">
      <c r="A150" s="31"/>
      <c r="B150" s="22">
        <v>4082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3"/>
        <v>0</v>
      </c>
    </row>
    <row r="151" spans="1:21">
      <c r="A151" s="31"/>
      <c r="B151" s="22">
        <v>6280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3"/>
        <v>0</v>
      </c>
    </row>
    <row r="152" spans="1:21">
      <c r="A152" s="31"/>
      <c r="B152" s="22">
        <v>7585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3"/>
        <v>0</v>
      </c>
    </row>
    <row r="153" spans="1:21">
      <c r="A153" s="31"/>
      <c r="B153" s="22">
        <v>1483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3"/>
        <v>0</v>
      </c>
    </row>
    <row r="154" spans="1:21">
      <c r="A154" s="31"/>
      <c r="B154" s="22">
        <v>3983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3"/>
        <v>0</v>
      </c>
    </row>
    <row r="155" spans="1:21">
      <c r="A155" s="31"/>
      <c r="B155" s="22">
        <v>8770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3"/>
        <v>0</v>
      </c>
    </row>
    <row r="156" spans="1:21">
      <c r="A156" s="31"/>
      <c r="B156" s="22">
        <v>4236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3"/>
        <v>0</v>
      </c>
    </row>
    <row r="157" spans="1:21">
      <c r="A157" s="31"/>
      <c r="B157" s="22">
        <v>8696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3"/>
        <v>0</v>
      </c>
    </row>
    <row r="158" spans="1:21">
      <c r="A158" s="31"/>
      <c r="B158" s="22">
        <v>5969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3"/>
        <v>0</v>
      </c>
    </row>
    <row r="159" spans="1:21">
      <c r="A159" s="31"/>
      <c r="B159" s="22">
        <v>8418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3"/>
        <v>0</v>
      </c>
    </row>
    <row r="160" spans="1:21">
      <c r="A160" s="31"/>
      <c r="B160" s="22">
        <v>5170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3"/>
        <v>0</v>
      </c>
    </row>
    <row r="161" spans="1:21">
      <c r="A161" s="31"/>
      <c r="B161" s="22">
        <v>8395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3"/>
        <v>0</v>
      </c>
    </row>
    <row r="162" spans="1:21">
      <c r="A162" s="31"/>
      <c r="B162" s="22">
        <v>5568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3"/>
        <v>0</v>
      </c>
    </row>
    <row r="163" spans="1:21">
      <c r="A163" s="31"/>
      <c r="B163" s="22">
        <v>2592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ref="U163:U238" ca="1" si="4">IF(B163=$W$1,1,0)</f>
        <v>0</v>
      </c>
    </row>
    <row r="164" spans="1:21">
      <c r="A164" s="31"/>
      <c r="B164" s="22">
        <v>4075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31"/>
      <c r="B165" s="22">
        <v>7517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31"/>
      <c r="B166" s="22">
        <v>5448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31"/>
      <c r="B167" s="22">
        <v>6582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31"/>
      <c r="B168" s="22">
        <v>5238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31"/>
      <c r="B169" s="22">
        <v>2084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31"/>
      <c r="B170" s="22">
        <v>5411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31"/>
      <c r="B171" s="22">
        <v>5171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ht="15.75" thickBot="1">
      <c r="A172" s="32"/>
      <c r="B172" s="23">
        <v>1862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>
        <f t="shared" ca="1" si="4"/>
        <v>0</v>
      </c>
    </row>
    <row r="173" spans="1:21">
      <c r="A173" s="30" t="s">
        <v>6</v>
      </c>
      <c r="B173" s="17">
        <v>2885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2"/>
      <c r="U173">
        <f t="shared" ca="1" si="4"/>
        <v>0</v>
      </c>
    </row>
    <row r="174" spans="1:21">
      <c r="A174" s="31"/>
      <c r="B174" s="16">
        <v>9931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31"/>
      <c r="B175" s="16">
        <v>9696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31"/>
      <c r="B176" s="16">
        <v>1947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31"/>
      <c r="B177" s="22">
        <v>4425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31"/>
      <c r="B178" s="22">
        <v>1433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31"/>
      <c r="B179" s="22">
        <v>7834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31"/>
      <c r="B180" s="22">
        <v>5683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31"/>
      <c r="B181" s="22">
        <v>1223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31"/>
      <c r="B182" s="22">
        <v>8311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31"/>
      <c r="B183" s="22">
        <v>3134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31"/>
      <c r="B184" s="22">
        <v>9711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31"/>
      <c r="B185" s="22">
        <v>7085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31"/>
      <c r="B186" s="22">
        <v>3333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31"/>
      <c r="B187" s="22">
        <v>8820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31"/>
      <c r="B188" s="22">
        <v>5694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31"/>
      <c r="B189" s="22">
        <v>6806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31"/>
      <c r="B190" s="22">
        <v>7369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31"/>
      <c r="B191" s="22">
        <v>8613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31"/>
      <c r="B192" s="22">
        <v>7534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31"/>
      <c r="B193" s="22">
        <v>2173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31"/>
      <c r="B194" s="22">
        <v>5894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1"/>
      <c r="B195" s="22">
        <v>4515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31"/>
      <c r="B196" s="22">
        <v>9774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31"/>
      <c r="B197" s="22">
        <v>3946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31"/>
      <c r="B198" s="22">
        <v>6497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>
      <c r="A199" s="31"/>
      <c r="B199" s="22">
        <v>5648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>
      <c r="A200" s="31"/>
      <c r="B200" s="22">
        <v>3940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>
      <c r="A201" s="31"/>
      <c r="B201" s="22">
        <v>7290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>
      <c r="A202" s="31"/>
      <c r="B202" s="22">
        <v>7035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>
      <c r="A203" s="31"/>
      <c r="B203" s="22">
        <v>9271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>
      <c r="A204" s="31"/>
      <c r="B204" s="22">
        <v>8769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4"/>
        <v>0</v>
      </c>
    </row>
    <row r="205" spans="1:21">
      <c r="A205" s="31"/>
      <c r="B205" s="22">
        <v>4497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4"/>
        <v>0</v>
      </c>
    </row>
    <row r="206" spans="1:21">
      <c r="A206" s="31"/>
      <c r="B206" s="22">
        <v>3218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4"/>
        <v>0</v>
      </c>
    </row>
    <row r="207" spans="1:21">
      <c r="A207" s="31"/>
      <c r="B207" s="22">
        <v>6492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4"/>
        <v>0</v>
      </c>
    </row>
    <row r="208" spans="1:21">
      <c r="A208" s="31"/>
      <c r="B208" s="22">
        <v>4293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>
      <c r="A209" s="31"/>
      <c r="B209" s="22">
        <v>7703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>
      <c r="A210" s="31"/>
      <c r="B210" s="22">
        <v>5541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>
      <c r="A211" s="34"/>
      <c r="B211" s="20">
        <v>9182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3"/>
      <c r="U211">
        <f t="shared" ca="1" si="4"/>
        <v>0</v>
      </c>
    </row>
    <row r="212" spans="1:21" ht="15.75" thickBot="1">
      <c r="A212" s="32"/>
      <c r="B212" s="23">
        <v>3095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>
        <f t="shared" ca="1" si="4"/>
        <v>0</v>
      </c>
    </row>
    <row r="213" spans="1:21">
      <c r="A213" s="30" t="s">
        <v>7</v>
      </c>
      <c r="B213" s="17">
        <v>8165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2"/>
      <c r="U213">
        <f t="shared" ref="U213:U231" ca="1" si="5">IF(B213=$W$1,1,0)</f>
        <v>0</v>
      </c>
    </row>
    <row r="214" spans="1:21">
      <c r="A214" s="31"/>
      <c r="B214" s="16">
        <v>9001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31"/>
      <c r="B215" s="22">
        <v>7491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31"/>
      <c r="B216" s="22">
        <v>9531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31"/>
      <c r="B217" s="22">
        <v>9812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31"/>
      <c r="B218" s="22">
        <v>9279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31"/>
      <c r="B219" s="22">
        <v>4845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31"/>
      <c r="B220" s="22">
        <v>5728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31"/>
      <c r="B221" s="22">
        <v>7222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>
      <c r="A222" s="31"/>
      <c r="B222" s="22">
        <v>5923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>
      <c r="A223" s="31"/>
      <c r="B223" s="22">
        <v>4265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31"/>
      <c r="B224" s="22">
        <v>2166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31"/>
      <c r="B225" s="22">
        <v>9116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31"/>
      <c r="B226" s="22">
        <v>9925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>
      <c r="A227" s="31"/>
      <c r="B227" s="22">
        <v>3657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>
      <c r="A228" s="31"/>
      <c r="B228" s="22">
        <v>6599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>
      <c r="A229" s="34"/>
      <c r="B229" s="20">
        <v>1618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3"/>
      <c r="U229">
        <f t="shared" ca="1" si="5"/>
        <v>0</v>
      </c>
    </row>
    <row r="230" spans="1:21">
      <c r="A230" s="34"/>
      <c r="B230" s="20">
        <v>1703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3"/>
      <c r="U230">
        <f t="shared" ca="1" si="5"/>
        <v>0</v>
      </c>
    </row>
    <row r="231" spans="1:21" ht="15.75" thickBot="1">
      <c r="A231" s="32"/>
      <c r="B231" s="23">
        <v>8887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>
        <f t="shared" ca="1" si="5"/>
        <v>0</v>
      </c>
    </row>
    <row r="232" spans="1:21">
      <c r="A232" s="37" t="s">
        <v>8</v>
      </c>
      <c r="B232" s="24">
        <v>6175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2"/>
      <c r="U232">
        <f t="shared" ca="1" si="4"/>
        <v>0</v>
      </c>
    </row>
    <row r="233" spans="1:21">
      <c r="A233" s="38"/>
      <c r="B233" s="22">
        <v>4488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4"/>
        <v>0</v>
      </c>
    </row>
    <row r="234" spans="1:21">
      <c r="A234" s="38"/>
      <c r="B234" s="22">
        <v>4954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4"/>
        <v>0</v>
      </c>
    </row>
    <row r="235" spans="1:21">
      <c r="A235" s="38"/>
      <c r="B235" s="22">
        <v>4642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4"/>
        <v>0</v>
      </c>
    </row>
    <row r="236" spans="1:21">
      <c r="A236" s="38"/>
      <c r="B236" s="22">
        <v>5537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4"/>
        <v>0</v>
      </c>
    </row>
    <row r="237" spans="1:21">
      <c r="A237" s="38"/>
      <c r="B237" s="22">
        <v>5847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4"/>
        <v>0</v>
      </c>
    </row>
    <row r="238" spans="1:21">
      <c r="A238" s="38"/>
      <c r="B238" s="22">
        <v>4769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4"/>
        <v>0</v>
      </c>
    </row>
    <row r="239" spans="1:21">
      <c r="A239" s="38"/>
      <c r="B239" s="22">
        <v>9930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ref="U239:U319" ca="1" si="6">IF(B239=$W$1,1,0)</f>
        <v>0</v>
      </c>
    </row>
    <row r="240" spans="1:21">
      <c r="A240" s="38"/>
      <c r="B240" s="22">
        <v>6861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38"/>
      <c r="B241" s="22">
        <v>3226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38"/>
      <c r="B242" s="22">
        <v>4372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38"/>
      <c r="B243" s="22">
        <v>4463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38"/>
      <c r="B244" s="22">
        <v>1668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38"/>
      <c r="B245" s="22">
        <v>9417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38"/>
      <c r="B246" s="22">
        <v>3148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38"/>
      <c r="B247" s="22">
        <v>2137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ht="15.75" thickBot="1">
      <c r="A248" s="39"/>
      <c r="B248" s="23">
        <v>5621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>
        <f t="shared" ca="1" si="6"/>
        <v>0</v>
      </c>
    </row>
    <row r="249" spans="1:21">
      <c r="A249" s="30" t="s">
        <v>9</v>
      </c>
      <c r="B249" s="24">
        <v>9300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2"/>
      <c r="U249">
        <f t="shared" ca="1" si="6"/>
        <v>0</v>
      </c>
    </row>
    <row r="250" spans="1:21">
      <c r="A250" s="31"/>
      <c r="B250" s="22">
        <v>3951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31"/>
      <c r="B251" s="22">
        <v>7343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31"/>
      <c r="B252" s="22">
        <v>7060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31"/>
      <c r="B253" s="22">
        <v>6409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31"/>
      <c r="B254" s="22">
        <v>2386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ht="15.75" thickBot="1">
      <c r="A255" s="31"/>
      <c r="B255" s="23">
        <v>7372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</row>
    <row r="256" spans="1:21">
      <c r="A256" s="31"/>
      <c r="B256" s="22">
        <v>9159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31"/>
      <c r="B257" s="22">
        <v>5309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31"/>
      <c r="B258" s="22">
        <v>3290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31"/>
      <c r="B259" s="22">
        <v>5345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ht="15.75" thickBot="1">
      <c r="A260" s="32"/>
      <c r="B260" s="23">
        <v>6812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>
        <f t="shared" ca="1" si="6"/>
        <v>0</v>
      </c>
    </row>
    <row r="261" spans="1:21">
      <c r="A261" s="30" t="s">
        <v>11</v>
      </c>
      <c r="B261" s="17">
        <v>3939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12"/>
      <c r="U261">
        <f t="shared" ca="1" si="6"/>
        <v>0</v>
      </c>
    </row>
    <row r="262" spans="1:21">
      <c r="A262" s="31"/>
      <c r="B262" s="16">
        <v>1516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31"/>
      <c r="B263" s="16">
        <v>9062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31"/>
      <c r="B264" s="16">
        <v>8861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31"/>
      <c r="B265" s="22">
        <v>5164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31"/>
      <c r="B266" s="22">
        <v>2354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31"/>
      <c r="B267" s="22">
        <v>2030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ht="15.75" thickBot="1">
      <c r="A268" s="32"/>
      <c r="B268" s="23">
        <v>7649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>
        <f t="shared" ca="1" si="6"/>
        <v>0</v>
      </c>
    </row>
    <row r="269" spans="1:21">
      <c r="A269" s="30" t="s">
        <v>13</v>
      </c>
      <c r="B269" s="24">
        <v>7740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2"/>
      <c r="U269">
        <f t="shared" ca="1" si="6"/>
        <v>0</v>
      </c>
    </row>
    <row r="270" spans="1:21">
      <c r="A270" s="33"/>
      <c r="B270" s="18">
        <v>1439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4"/>
      <c r="U270">
        <f t="shared" ca="1" si="6"/>
        <v>0</v>
      </c>
    </row>
    <row r="271" spans="1:21">
      <c r="A271" s="31"/>
      <c r="B271" s="22">
        <v>9701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31"/>
      <c r="B272" s="22">
        <v>3784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31"/>
      <c r="B273" s="22">
        <v>6732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31"/>
      <c r="B274" s="22">
        <v>6882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31"/>
      <c r="B275" s="22">
        <v>1212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31"/>
      <c r="B276" s="22">
        <v>9472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31"/>
      <c r="B277" s="22">
        <v>5081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 thickBot="1">
      <c r="A278" s="32"/>
      <c r="B278" s="23">
        <v>6454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>
        <f t="shared" ca="1" si="6"/>
        <v>0</v>
      </c>
    </row>
    <row r="279" spans="1:21">
      <c r="A279" s="30" t="s">
        <v>12</v>
      </c>
      <c r="B279" s="17">
        <v>5463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2"/>
      <c r="U279">
        <f t="shared" ca="1" si="6"/>
        <v>0</v>
      </c>
    </row>
    <row r="280" spans="1:21">
      <c r="A280" s="33"/>
      <c r="B280" s="18">
        <v>5789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4"/>
      <c r="U280">
        <f t="shared" ca="1" si="6"/>
        <v>0</v>
      </c>
    </row>
    <row r="281" spans="1:21">
      <c r="A281" s="31"/>
      <c r="B281" s="22">
        <v>6011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31"/>
      <c r="B282" s="22">
        <v>6589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31"/>
      <c r="B283" s="22">
        <v>6037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31"/>
      <c r="B284" s="25">
        <v>3864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31"/>
      <c r="B285" s="22">
        <v>4913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31"/>
      <c r="B286" s="22">
        <v>6522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31"/>
      <c r="B287" s="22">
        <v>8225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31"/>
      <c r="B288" s="22">
        <v>8403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31"/>
      <c r="B289" s="22">
        <v>3185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31"/>
      <c r="B290" s="22">
        <v>9914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31"/>
      <c r="B291" s="22">
        <v>4916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31"/>
      <c r="B292" s="22">
        <v>2809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31"/>
      <c r="B293" s="22">
        <v>2662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31"/>
      <c r="B294" s="22">
        <v>8168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31"/>
      <c r="B295" s="22">
        <v>1168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31"/>
      <c r="B296" s="22">
        <v>8265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31"/>
      <c r="B297" s="22">
        <v>7301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31"/>
      <c r="B298" s="22">
        <v>2000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31"/>
      <c r="B299" s="22">
        <v>5421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31"/>
      <c r="B300" s="22">
        <v>9713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31"/>
      <c r="B301" s="22">
        <v>5032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ht="15.75" thickBot="1">
      <c r="A302" s="31"/>
      <c r="B302" s="22">
        <v>3567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>
      <c r="A303" s="30" t="s">
        <v>14</v>
      </c>
      <c r="B303" s="24">
        <v>5087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12"/>
      <c r="U303">
        <f t="shared" ca="1" si="6"/>
        <v>0</v>
      </c>
    </row>
    <row r="304" spans="1:21">
      <c r="A304" s="33"/>
      <c r="B304" s="22">
        <v>8418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4"/>
      <c r="U304">
        <f t="shared" ca="1" si="6"/>
        <v>0</v>
      </c>
    </row>
    <row r="305" spans="1:21">
      <c r="A305" s="31"/>
      <c r="B305" s="22">
        <v>8258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>
      <c r="A306" s="31"/>
      <c r="B306" s="22">
        <v>4061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>
      <c r="A307" s="31"/>
      <c r="B307" s="22">
        <v>7186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6"/>
        <v>0</v>
      </c>
    </row>
    <row r="308" spans="1:21">
      <c r="A308" s="31"/>
      <c r="B308" s="22">
        <v>1457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6"/>
        <v>0</v>
      </c>
    </row>
    <row r="309" spans="1:21">
      <c r="A309" s="31"/>
      <c r="B309" s="22">
        <v>4568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6"/>
        <v>0</v>
      </c>
    </row>
    <row r="310" spans="1:21">
      <c r="A310" s="31"/>
      <c r="B310" s="22">
        <v>9990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6"/>
        <v>0</v>
      </c>
    </row>
    <row r="311" spans="1:21">
      <c r="A311" s="31"/>
      <c r="B311" s="22">
        <v>5449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6"/>
        <v>0</v>
      </c>
    </row>
    <row r="312" spans="1:21">
      <c r="A312" s="31"/>
      <c r="B312" s="22">
        <v>9238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6"/>
        <v>0</v>
      </c>
    </row>
    <row r="313" spans="1:21">
      <c r="A313" s="31"/>
      <c r="B313" s="22">
        <v>9512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6"/>
        <v>0</v>
      </c>
    </row>
    <row r="314" spans="1:21">
      <c r="A314" s="34"/>
      <c r="B314" s="20">
        <v>9924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3"/>
      <c r="U314">
        <f t="shared" ca="1" si="6"/>
        <v>0</v>
      </c>
    </row>
    <row r="315" spans="1:21">
      <c r="A315" s="34"/>
      <c r="B315" s="20">
        <v>1056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3"/>
      <c r="U315">
        <f t="shared" ca="1" si="6"/>
        <v>0</v>
      </c>
    </row>
    <row r="316" spans="1:21">
      <c r="A316" s="34"/>
      <c r="B316" s="20">
        <v>7738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3"/>
      <c r="U316">
        <f t="shared" ca="1" si="6"/>
        <v>0</v>
      </c>
    </row>
    <row r="317" spans="1:21">
      <c r="A317" s="34"/>
      <c r="B317" s="20">
        <v>7657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3"/>
      <c r="U317">
        <f t="shared" ca="1" si="6"/>
        <v>0</v>
      </c>
    </row>
    <row r="318" spans="1:21">
      <c r="A318" s="34"/>
      <c r="B318" s="20">
        <v>5108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3"/>
      <c r="U318">
        <f t="shared" ca="1" si="6"/>
        <v>0</v>
      </c>
    </row>
    <row r="319" spans="1:21">
      <c r="A319" s="34"/>
      <c r="B319" s="20">
        <v>3956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3"/>
      <c r="U319">
        <f t="shared" ca="1" si="6"/>
        <v>0</v>
      </c>
    </row>
    <row r="320" spans="1:21">
      <c r="A320" s="34"/>
      <c r="B320" s="20">
        <v>6876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3"/>
      <c r="U320">
        <f t="shared" ref="U320:U322" ca="1" si="7">IF(B320=$W$1,1,0)</f>
        <v>0</v>
      </c>
    </row>
    <row r="321" spans="1:21">
      <c r="A321" s="34"/>
      <c r="B321" s="20">
        <v>2033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3"/>
      <c r="U321">
        <f t="shared" ca="1" si="7"/>
        <v>0</v>
      </c>
    </row>
    <row r="322" spans="1:21">
      <c r="A322" s="34"/>
      <c r="B322" s="20">
        <v>6981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3"/>
      <c r="U322">
        <f t="shared" ca="1" si="7"/>
        <v>0</v>
      </c>
    </row>
    <row r="323" spans="1:21" ht="15.75" thickBot="1">
      <c r="A323" s="32"/>
      <c r="B323" s="23">
        <v>1753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>
        <f t="shared" ref="U323:U386" ca="1" si="8">IF(B323=$W$1,1,0)</f>
        <v>0</v>
      </c>
    </row>
    <row r="324" spans="1:21">
      <c r="A324" s="30" t="s">
        <v>15</v>
      </c>
      <c r="B324" s="24">
        <v>4304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12"/>
      <c r="U324">
        <f t="shared" ca="1" si="8"/>
        <v>0</v>
      </c>
    </row>
    <row r="325" spans="1:21">
      <c r="A325" s="31"/>
      <c r="B325" s="22">
        <v>2070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8"/>
        <v>0</v>
      </c>
    </row>
    <row r="326" spans="1:21">
      <c r="A326" s="31"/>
      <c r="B326" s="22">
        <v>7693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8"/>
        <v>0</v>
      </c>
    </row>
    <row r="327" spans="1:21">
      <c r="A327" s="31"/>
      <c r="B327" s="22">
        <v>8718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8"/>
        <v>0</v>
      </c>
    </row>
    <row r="328" spans="1:21" ht="15.75" thickBot="1">
      <c r="A328" s="32"/>
      <c r="B328" s="23">
        <v>7248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>
        <f t="shared" ca="1" si="8"/>
        <v>0</v>
      </c>
    </row>
    <row r="329" spans="1:21">
      <c r="A329" s="30" t="s">
        <v>2</v>
      </c>
      <c r="B329" s="17">
        <v>3929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2"/>
      <c r="U329">
        <f t="shared" ca="1" si="8"/>
        <v>0</v>
      </c>
    </row>
    <row r="330" spans="1:21">
      <c r="A330" s="31"/>
      <c r="B330" s="16">
        <v>3083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8"/>
        <v>0</v>
      </c>
    </row>
    <row r="331" spans="1:21">
      <c r="A331" s="31"/>
      <c r="B331" s="16">
        <v>7546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8"/>
        <v>0</v>
      </c>
    </row>
    <row r="332" spans="1:21">
      <c r="A332" s="31"/>
      <c r="B332" s="22">
        <v>7170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8"/>
        <v>0</v>
      </c>
    </row>
    <row r="333" spans="1:21">
      <c r="A333" s="31"/>
      <c r="B333" s="22">
        <v>2709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31"/>
      <c r="B334" s="22">
        <v>3402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31"/>
      <c r="B335" s="22">
        <v>8781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>
      <c r="A336" s="31"/>
      <c r="B336" s="22">
        <v>8771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8"/>
        <v>0</v>
      </c>
    </row>
    <row r="337" spans="1:21">
      <c r="A337" s="31"/>
      <c r="B337" s="22">
        <v>3091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8"/>
        <v>0</v>
      </c>
    </row>
    <row r="338" spans="1:21">
      <c r="A338" s="31"/>
      <c r="B338" s="22">
        <v>2195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8"/>
        <v>0</v>
      </c>
    </row>
    <row r="339" spans="1:21">
      <c r="A339" s="31"/>
      <c r="B339" s="22">
        <v>1184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5"/>
      <c r="U339">
        <f t="shared" ca="1" si="8"/>
        <v>0</v>
      </c>
    </row>
    <row r="340" spans="1:21">
      <c r="A340" s="31"/>
      <c r="B340" s="22">
        <v>2667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5"/>
      <c r="U340">
        <f t="shared" ca="1" si="8"/>
        <v>0</v>
      </c>
    </row>
    <row r="341" spans="1:21">
      <c r="A341" s="31"/>
      <c r="B341" s="22">
        <v>5917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5"/>
      <c r="U341">
        <f t="shared" ca="1" si="8"/>
        <v>0</v>
      </c>
    </row>
    <row r="342" spans="1:21">
      <c r="A342" s="31"/>
      <c r="B342" s="22">
        <v>8545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5"/>
      <c r="U342">
        <f t="shared" ca="1" si="8"/>
        <v>0</v>
      </c>
    </row>
    <row r="343" spans="1:21">
      <c r="A343" s="31"/>
      <c r="B343" s="22">
        <v>1288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5"/>
      <c r="U343">
        <f t="shared" ca="1" si="8"/>
        <v>0</v>
      </c>
    </row>
    <row r="344" spans="1:21" ht="15.75" thickBot="1">
      <c r="A344" s="32"/>
      <c r="B344" s="23">
        <v>2614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7"/>
      <c r="U344">
        <f t="shared" ca="1" si="8"/>
        <v>0</v>
      </c>
    </row>
    <row r="345" spans="1:21">
      <c r="A345" s="30" t="s">
        <v>3</v>
      </c>
      <c r="B345" s="24">
        <v>6912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12"/>
      <c r="U345">
        <f t="shared" ca="1" si="8"/>
        <v>0</v>
      </c>
    </row>
    <row r="346" spans="1:21">
      <c r="A346" s="31"/>
      <c r="B346" s="22">
        <v>6598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5"/>
      <c r="U346">
        <f t="shared" ca="1" si="8"/>
        <v>0</v>
      </c>
    </row>
    <row r="347" spans="1:21">
      <c r="A347" s="31"/>
      <c r="B347" s="22">
        <v>3093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5"/>
      <c r="U347">
        <f t="shared" ca="1" si="8"/>
        <v>0</v>
      </c>
    </row>
    <row r="348" spans="1:21">
      <c r="A348" s="31"/>
      <c r="B348" s="22">
        <v>8805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5"/>
      <c r="U348">
        <f t="shared" ca="1" si="8"/>
        <v>0</v>
      </c>
    </row>
    <row r="349" spans="1:21">
      <c r="A349" s="31"/>
      <c r="B349" s="22">
        <v>8158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5"/>
      <c r="U349">
        <f t="shared" ca="1" si="8"/>
        <v>0</v>
      </c>
    </row>
    <row r="350" spans="1:21" ht="15.75" thickBot="1">
      <c r="A350" s="32"/>
      <c r="B350" s="23">
        <v>6499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7"/>
      <c r="U350">
        <f t="shared" ca="1" si="8"/>
        <v>0</v>
      </c>
    </row>
    <row r="351" spans="1:21">
      <c r="A351" s="30" t="s">
        <v>10</v>
      </c>
      <c r="B351" s="24">
        <v>9299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12"/>
      <c r="U351">
        <f t="shared" ca="1" si="8"/>
        <v>0</v>
      </c>
    </row>
    <row r="352" spans="1:21">
      <c r="A352" s="31"/>
      <c r="B352" s="22">
        <v>7560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5"/>
      <c r="U352">
        <f t="shared" ca="1" si="8"/>
        <v>0</v>
      </c>
    </row>
    <row r="353" spans="1:21">
      <c r="A353" s="31"/>
      <c r="B353" s="22">
        <v>9002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5"/>
      <c r="U353">
        <f t="shared" ca="1" si="8"/>
        <v>0</v>
      </c>
    </row>
    <row r="354" spans="1:21">
      <c r="A354" s="31"/>
      <c r="B354" s="22">
        <v>7432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5"/>
      <c r="U354">
        <f t="shared" ca="1" si="8"/>
        <v>0</v>
      </c>
    </row>
    <row r="355" spans="1:21">
      <c r="A355" s="31"/>
      <c r="B355" s="22">
        <v>1954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5"/>
      <c r="U355">
        <f t="shared" ca="1" si="8"/>
        <v>0</v>
      </c>
    </row>
    <row r="356" spans="1:21" ht="15.75" thickBot="1">
      <c r="A356" s="32"/>
      <c r="B356" s="23">
        <v>2048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7"/>
      <c r="U356">
        <f t="shared" ca="1" si="8"/>
        <v>0</v>
      </c>
    </row>
    <row r="357" spans="1:21">
      <c r="U357">
        <f t="shared" ca="1" si="8"/>
        <v>0</v>
      </c>
    </row>
    <row r="358" spans="1:21">
      <c r="U358">
        <f t="shared" ca="1" si="8"/>
        <v>0</v>
      </c>
    </row>
    <row r="359" spans="1:21">
      <c r="U359">
        <f t="shared" ca="1" si="8"/>
        <v>0</v>
      </c>
    </row>
    <row r="360" spans="1:21">
      <c r="U360">
        <f t="shared" ca="1" si="8"/>
        <v>0</v>
      </c>
    </row>
    <row r="361" spans="1:21">
      <c r="U361">
        <f t="shared" ca="1" si="8"/>
        <v>0</v>
      </c>
    </row>
    <row r="362" spans="1:21">
      <c r="U362">
        <f t="shared" ca="1" si="8"/>
        <v>0</v>
      </c>
    </row>
    <row r="363" spans="1:21">
      <c r="U363">
        <f t="shared" ca="1" si="8"/>
        <v>0</v>
      </c>
    </row>
    <row r="364" spans="1:21">
      <c r="U364">
        <f t="shared" ca="1" si="8"/>
        <v>0</v>
      </c>
    </row>
    <row r="365" spans="1:21">
      <c r="U365">
        <f t="shared" ca="1" si="8"/>
        <v>0</v>
      </c>
    </row>
    <row r="366" spans="1:21">
      <c r="U366">
        <f t="shared" ca="1" si="8"/>
        <v>0</v>
      </c>
    </row>
    <row r="367" spans="1:21">
      <c r="U367">
        <f t="shared" ca="1" si="8"/>
        <v>0</v>
      </c>
    </row>
    <row r="368" spans="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ref="U387:U450" ca="1" si="9">IF(B387=$W$1,1,0)</f>
        <v>0</v>
      </c>
    </row>
    <row r="388" spans="21:21">
      <c r="U388">
        <f t="shared" ca="1" si="9"/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ref="U451:U514" ca="1" si="10">IF(B451=$W$1,1,0)</f>
        <v>0</v>
      </c>
    </row>
    <row r="452" spans="21:21">
      <c r="U452">
        <f t="shared" ca="1" si="10"/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ref="U515:U578" ca="1" si="11">IF(B515=$W$1,1,0)</f>
        <v>0</v>
      </c>
    </row>
    <row r="516" spans="21:21">
      <c r="U516">
        <f t="shared" ca="1" si="11"/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ref="U579:U642" ca="1" si="12">IF(B579=$W$1,1,0)</f>
        <v>0</v>
      </c>
    </row>
    <row r="580" spans="21:21">
      <c r="U580">
        <f t="shared" ca="1" si="12"/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ref="U643:U706" ca="1" si="13">IF(B643=$W$1,1,0)</f>
        <v>0</v>
      </c>
    </row>
    <row r="644" spans="21:21">
      <c r="U644">
        <f t="shared" ca="1" si="13"/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ref="U707:U770" ca="1" si="14">IF(B707=$W$1,1,0)</f>
        <v>0</v>
      </c>
    </row>
    <row r="708" spans="21:21">
      <c r="U708">
        <f t="shared" ca="1" si="14"/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ref="U771:U834" ca="1" si="15">IF(B771=$W$1,1,0)</f>
        <v>0</v>
      </c>
    </row>
    <row r="772" spans="21:21">
      <c r="U772">
        <f t="shared" ca="1" si="15"/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ref="U835:U898" ca="1" si="16">IF(B835=$W$1,1,0)</f>
        <v>0</v>
      </c>
    </row>
    <row r="836" spans="21:21">
      <c r="U836">
        <f t="shared" ca="1" si="16"/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ref="U899:U960" ca="1" si="17">IF(B899=$W$1,1,0)</f>
        <v>0</v>
      </c>
    </row>
    <row r="900" spans="21:21">
      <c r="U900">
        <f t="shared" ca="1" si="17"/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  <row r="941" spans="21:21">
      <c r="U941">
        <f t="shared" ca="1" si="17"/>
        <v>0</v>
      </c>
    </row>
    <row r="942" spans="21:21">
      <c r="U942">
        <f t="shared" ca="1" si="17"/>
        <v>0</v>
      </c>
    </row>
    <row r="943" spans="21:21">
      <c r="U943">
        <f t="shared" ca="1" si="17"/>
        <v>0</v>
      </c>
    </row>
    <row r="944" spans="21:21">
      <c r="U944">
        <f t="shared" ca="1" si="17"/>
        <v>0</v>
      </c>
    </row>
    <row r="945" spans="21:21">
      <c r="U945">
        <f t="shared" ca="1" si="17"/>
        <v>0</v>
      </c>
    </row>
    <row r="946" spans="21:21">
      <c r="U946">
        <f t="shared" ca="1" si="17"/>
        <v>0</v>
      </c>
    </row>
    <row r="947" spans="21:21">
      <c r="U947">
        <f t="shared" ca="1" si="17"/>
        <v>0</v>
      </c>
    </row>
    <row r="948" spans="21:21">
      <c r="U948">
        <f t="shared" ca="1" si="17"/>
        <v>0</v>
      </c>
    </row>
    <row r="949" spans="21:21">
      <c r="U949">
        <f t="shared" ca="1" si="17"/>
        <v>0</v>
      </c>
    </row>
    <row r="950" spans="21:21">
      <c r="U950">
        <f t="shared" ca="1" si="17"/>
        <v>0</v>
      </c>
    </row>
    <row r="951" spans="21:21">
      <c r="U951">
        <f t="shared" ca="1" si="17"/>
        <v>0</v>
      </c>
    </row>
    <row r="952" spans="21:21">
      <c r="U952">
        <f t="shared" ca="1" si="17"/>
        <v>0</v>
      </c>
    </row>
    <row r="953" spans="21:21">
      <c r="U953">
        <f t="shared" ca="1" si="17"/>
        <v>0</v>
      </c>
    </row>
    <row r="954" spans="21:21">
      <c r="U954">
        <f t="shared" ca="1" si="17"/>
        <v>0</v>
      </c>
    </row>
    <row r="955" spans="21:21">
      <c r="U955">
        <f t="shared" ca="1" si="17"/>
        <v>0</v>
      </c>
    </row>
    <row r="956" spans="21:21">
      <c r="U956">
        <f t="shared" ca="1" si="17"/>
        <v>0</v>
      </c>
    </row>
    <row r="957" spans="21:21">
      <c r="U957">
        <f t="shared" ca="1" si="17"/>
        <v>0</v>
      </c>
    </row>
    <row r="958" spans="21:21">
      <c r="U958">
        <f t="shared" ca="1" si="17"/>
        <v>0</v>
      </c>
    </row>
    <row r="959" spans="21:21">
      <c r="U959">
        <f t="shared" ca="1" si="17"/>
        <v>0</v>
      </c>
    </row>
    <row r="960" spans="21:21">
      <c r="U960">
        <f t="shared" ca="1" si="17"/>
        <v>0</v>
      </c>
    </row>
  </sheetData>
  <mergeCells count="20">
    <mergeCell ref="A269:A278"/>
    <mergeCell ref="A36:A66"/>
    <mergeCell ref="A67:A87"/>
    <mergeCell ref="C3:T3"/>
    <mergeCell ref="A2:T2"/>
    <mergeCell ref="A324:A328"/>
    <mergeCell ref="A303:A323"/>
    <mergeCell ref="A351:A356"/>
    <mergeCell ref="A279:A302"/>
    <mergeCell ref="A5:A23"/>
    <mergeCell ref="A329:A344"/>
    <mergeCell ref="A345:A350"/>
    <mergeCell ref="A88:A125"/>
    <mergeCell ref="A249:A260"/>
    <mergeCell ref="A173:A212"/>
    <mergeCell ref="A213:A231"/>
    <mergeCell ref="A126:A172"/>
    <mergeCell ref="A24:A35"/>
    <mergeCell ref="A232:A248"/>
    <mergeCell ref="A261:A26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2019-02-07T18:20:37Z</dcterms:modified>
</cp:coreProperties>
</file>