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inusilence Model" sheetId="1" state="visible" r:id="rId1"/>
    <sheet xmlns:r="http://schemas.openxmlformats.org/officeDocument/2006/relationships" name="Cost Breakdown" sheetId="2" state="visible" r:id="rId2"/>
    <sheet xmlns:r="http://schemas.openxmlformats.org/officeDocument/2006/relationships" name="Value Breakdow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 outlineLevelCol="0"/>
  <cols>
    <col width="7" customWidth="1" min="1" max="1"/>
    <col width="16" customWidth="1" min="2" max="2"/>
    <col width="16" customWidth="1" min="3" max="3"/>
    <col width="26" customWidth="1" min="4" max="4"/>
    <col width="23" customWidth="1" min="5" max="5"/>
    <col width="21" customWidth="1" min="6" max="6"/>
    <col width="20" customWidth="1" min="7" max="7"/>
    <col width="20" customWidth="1" min="8" max="8"/>
    <col width="17" customWidth="1" min="9" max="9"/>
    <col width="15" customWidth="1" min="10" max="10"/>
  </cols>
  <sheetData>
    <row r="1">
      <c r="A1" s="1" t="inlineStr">
        <is>
          <t>Units</t>
        </is>
      </c>
      <c r="B1" s="1" t="inlineStr">
        <is>
          <t>Walls per Unit</t>
        </is>
      </c>
      <c r="C1" s="1" t="inlineStr">
        <is>
          <t>Value per Wall</t>
        </is>
      </c>
      <c r="D1" s="1" t="inlineStr">
        <is>
          <t>Reclaimed Value per Unit</t>
        </is>
      </c>
      <c r="E1" s="1" t="inlineStr">
        <is>
          <t>Total Reclaimed Value</t>
        </is>
      </c>
      <c r="F1" s="1" t="inlineStr">
        <is>
          <t>Your Price per Unit</t>
        </is>
      </c>
      <c r="G1" s="1" t="inlineStr">
        <is>
          <t>Your Cost per Unit</t>
        </is>
      </c>
      <c r="H1" s="1" t="inlineStr">
        <is>
          <t>Your Total Revenue</t>
        </is>
      </c>
      <c r="I1" s="1" t="inlineStr">
        <is>
          <t>Your Total Cost</t>
        </is>
      </c>
      <c r="J1" s="1" t="inlineStr">
        <is>
          <t>Developer ROI</t>
        </is>
      </c>
    </row>
    <row r="2">
      <c r="A2" t="n">
        <v>50</v>
      </c>
      <c r="B2" t="n">
        <v>2</v>
      </c>
      <c r="C2" t="n">
        <v>4872</v>
      </c>
      <c r="D2">
        <f>B2*C2</f>
        <v/>
      </c>
      <c r="E2">
        <f>A2*D2</f>
        <v/>
      </c>
      <c r="F2" t="n">
        <v>2500</v>
      </c>
      <c r="G2" t="n">
        <v>100</v>
      </c>
      <c r="H2">
        <f>A2*F2</f>
        <v/>
      </c>
      <c r="I2">
        <f>A2*G2</f>
        <v/>
      </c>
      <c r="J2">
        <f>E2-H2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Component</t>
        </is>
      </c>
      <c r="B1" s="1" t="inlineStr">
        <is>
          <t>Quantity per Wall</t>
        </is>
      </c>
      <c r="C1" s="1" t="inlineStr">
        <is>
          <t>Unit Cost ($)</t>
        </is>
      </c>
      <c r="D1" s="1" t="inlineStr">
        <is>
          <t>Total Cost per Wall ($)</t>
        </is>
      </c>
    </row>
    <row r="2">
      <c r="A2" t="inlineStr">
        <is>
          <t>Microphones</t>
        </is>
      </c>
      <c r="B2" t="n">
        <v>3</v>
      </c>
      <c r="C2" t="n">
        <v>1.5</v>
      </c>
      <c r="D2">
        <f>B2*C2</f>
        <v/>
      </c>
    </row>
    <row r="3">
      <c r="A3" t="inlineStr">
        <is>
          <t>Speaker</t>
        </is>
      </c>
      <c r="B3" t="n">
        <v>1</v>
      </c>
      <c r="C3" t="n">
        <v>10</v>
      </c>
      <c r="D3">
        <f>B3*C3</f>
        <v/>
      </c>
    </row>
    <row r="4">
      <c r="A4" t="inlineStr">
        <is>
          <t>DAC / Amp</t>
        </is>
      </c>
      <c r="B4" t="n">
        <v>1</v>
      </c>
      <c r="C4" t="n">
        <v>5</v>
      </c>
      <c r="D4">
        <f>B4*C4</f>
        <v/>
      </c>
    </row>
    <row r="5">
      <c r="A5" t="inlineStr">
        <is>
          <t>Microcontroller (shared)</t>
        </is>
      </c>
      <c r="B5" t="n">
        <v>0.125</v>
      </c>
      <c r="C5" t="n">
        <v>40</v>
      </c>
      <c r="D5">
        <f>B5*C5</f>
        <v/>
      </c>
    </row>
    <row r="6">
      <c r="A6" t="inlineStr">
        <is>
          <t>Wiring &amp; Connectors</t>
        </is>
      </c>
      <c r="B6" t="n">
        <v>1</v>
      </c>
      <c r="C6" t="n">
        <v>3</v>
      </c>
      <c r="D6">
        <f>B6*C6</f>
        <v/>
      </c>
    </row>
    <row r="7">
      <c r="A7" t="inlineStr">
        <is>
          <t>Mounting/Enclosure</t>
        </is>
      </c>
      <c r="B7" t="n">
        <v>1</v>
      </c>
      <c r="C7" t="n">
        <v>4</v>
      </c>
      <c r="D7">
        <f>B7*C7</f>
        <v/>
      </c>
    </row>
    <row r="8">
      <c r="C8" s="1" t="inlineStr">
        <is>
          <t>Total:</t>
        </is>
      </c>
      <c r="D8" s="1">
        <f>SUM(D2:D7)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Units</t>
        </is>
      </c>
      <c r="D1" s="1" t="inlineStr">
        <is>
          <t>Description</t>
        </is>
      </c>
    </row>
    <row r="2">
      <c r="A2" t="inlineStr">
        <is>
          <t>Wall Height</t>
        </is>
      </c>
      <c r="B2" t="n">
        <v>10</v>
      </c>
      <c r="C2" t="inlineStr">
        <is>
          <t>feet</t>
        </is>
      </c>
      <c r="D2" t="inlineStr">
        <is>
          <t>Standard wall height between units</t>
        </is>
      </c>
    </row>
    <row r="3">
      <c r="A3" t="inlineStr">
        <is>
          <t>Wall Width</t>
        </is>
      </c>
      <c r="B3" t="n">
        <v>20</v>
      </c>
      <c r="C3" t="inlineStr">
        <is>
          <t>feet</t>
        </is>
      </c>
      <c r="D3" t="inlineStr">
        <is>
          <t>Estimated average width of wall between units</t>
        </is>
      </c>
    </row>
    <row r="4">
      <c r="A4" t="inlineStr">
        <is>
          <t>Reclaimed Thickness</t>
        </is>
      </c>
      <c r="B4" t="n">
        <v>0.1458</v>
      </c>
      <c r="C4" t="inlineStr">
        <is>
          <t>feet</t>
        </is>
      </c>
      <c r="D4" t="inlineStr">
        <is>
          <t>Reclaimed 1.75 inches of wall space (1.75 / 12)</t>
        </is>
      </c>
    </row>
    <row r="5">
      <c r="A5" t="inlineStr">
        <is>
          <t>Reclaimed Volume</t>
        </is>
      </c>
      <c r="B5">
        <f>B2*B3*B4</f>
        <v/>
      </c>
      <c r="C5" t="inlineStr">
        <is>
          <t>cubic feet</t>
        </is>
      </c>
      <c r="D5" t="inlineStr">
        <is>
          <t>Volume of space reclaimed</t>
        </is>
      </c>
    </row>
    <row r="6">
      <c r="A6" t="inlineStr">
        <is>
          <t>Value per Cubic Foot</t>
        </is>
      </c>
      <c r="B6" t="n">
        <v>168.75</v>
      </c>
      <c r="C6" t="inlineStr">
        <is>
          <t>USD</t>
        </is>
      </c>
      <c r="D6" t="inlineStr">
        <is>
          <t>Based on $1350 per square foot of livable space</t>
        </is>
      </c>
    </row>
    <row r="7">
      <c r="A7" t="inlineStr">
        <is>
          <t>Value per Wall</t>
        </is>
      </c>
      <c r="B7">
        <f>B5*B6</f>
        <v/>
      </c>
      <c r="C7" t="inlineStr">
        <is>
          <t>USD</t>
        </is>
      </c>
      <c r="D7" t="inlineStr">
        <is>
          <t>Total value reclaimed per wall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2025-04-11T13:10:32Z</dcterms:created>
  <dcterms:modified xmlns:dcterms="http://purl.org/dc/terms/" xmlns:xsi="http://www.w3.org/2001/XMLSchema-instance" xsi:type="dcterms:W3CDTF">2025-04-11T13:10:32Z</dcterms:modified>
</cp:coreProperties>
</file>