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QIN70\Downloads\"/>
    </mc:Choice>
  </mc:AlternateContent>
  <xr:revisionPtr revIDLastSave="0" documentId="13_ncr:1_{4DA9BD90-5F5B-41B8-8FC0-28C585604A03}" xr6:coauthVersionLast="47" xr6:coauthVersionMax="47" xr10:uidLastSave="{00000000-0000-0000-0000-000000000000}"/>
  <bookViews>
    <workbookView xWindow="-29325" yWindow="690" windowWidth="16995" windowHeight="14715" xr2:uid="{00000000-000D-0000-FFFF-FFFF00000000}"/>
  </bookViews>
  <sheets>
    <sheet name="DZ Database" sheetId="1" r:id="rId1"/>
    <sheet name="Data" sheetId="2" r:id="rId2"/>
  </sheets>
  <definedNames>
    <definedName name="_xlnm._FilterDatabase" localSheetId="1" hidden="1">Data!$A$3:$G$82</definedName>
    <definedName name="_xlnm._FilterDatabase" localSheetId="0" hidden="1">'DZ Database'!$A$3:$J$84</definedName>
    <definedName name="Z_2E26110B_2809_4C02_A76B_E84FA0F06F54_.wvu.FilterData" localSheetId="1" hidden="1">Data!$A$3:$G$82</definedName>
    <definedName name="Z_2E26110B_2809_4C02_A76B_E84FA0F06F54_.wvu.FilterData" localSheetId="0" hidden="1">'DZ Database'!$A$3:$J$84</definedName>
    <definedName name="Z_49D2720C_567B_4CDA_9686_90FBC51019DA_.wvu.FilterData" localSheetId="1" hidden="1">Data!$A$3:$G$82</definedName>
    <definedName name="Z_49D2720C_567B_4CDA_9686_90FBC51019DA_.wvu.FilterData" localSheetId="0" hidden="1">'DZ Database'!$A$3:$J$84</definedName>
    <definedName name="Z_60DBA3BE_85D3_441B_B432_CACC85372AE3_.wvu.FilterData" localSheetId="1" hidden="1">Data!$A$3:$G$82</definedName>
    <definedName name="Z_60DBA3BE_85D3_441B_B432_CACC85372AE3_.wvu.FilterData" localSheetId="0" hidden="1">'DZ Database'!$A$3:$J$84</definedName>
  </definedNames>
  <calcPr calcId="191029"/>
  <customWorkbookViews>
    <customWorkbookView name="Engaged Prospect" guid="{60DBA3BE-85D3-441B-B432-CACC85372AE3}" maximized="1" windowWidth="0" windowHeight="0" activeSheetId="0"/>
    <customWorkbookView name="Hot Leads" guid="{2E26110B-2809-4C02-A76B-E84FA0F06F54}" maximized="1" windowWidth="0" windowHeight="0" activeSheetId="0"/>
    <customWorkbookView name="Non-Engaged Prospect" guid="{49D2720C-567B-4CDA-9686-90FBC51019D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F15" i="1"/>
</calcChain>
</file>

<file path=xl/sharedStrings.xml><?xml version="1.0" encoding="utf-8"?>
<sst xmlns="http://schemas.openxmlformats.org/spreadsheetml/2006/main" count="517" uniqueCount="228">
  <si>
    <t>No</t>
  </si>
  <si>
    <t>Client</t>
  </si>
  <si>
    <t>Industry</t>
  </si>
  <si>
    <t>CEO/Owner</t>
  </si>
  <si>
    <t>Operations</t>
  </si>
  <si>
    <t>Total Concession Area (m2)</t>
  </si>
  <si>
    <t>Sales</t>
  </si>
  <si>
    <t>Assets</t>
  </si>
  <si>
    <t>Company Address</t>
  </si>
  <si>
    <t>Anniversary</t>
  </si>
  <si>
    <t>PT Bayan Resources Tbk</t>
  </si>
  <si>
    <t>Mining</t>
  </si>
  <si>
    <t>Low Tuck Kwong</t>
  </si>
  <si>
    <t>PT. Bayan Resources Tbk</t>
  </si>
  <si>
    <t>PT Bumitama Gunajaya Agro</t>
  </si>
  <si>
    <t>Plantations</t>
  </si>
  <si>
    <t>Lim Gunawan Hariyanto</t>
  </si>
  <si>
    <t>Kalimantan Tengah
Kalimantan Barat
Riau</t>
  </si>
  <si>
    <t>Bumitama Gunajaya Agro</t>
  </si>
  <si>
    <t>Sugar Group Companies (SGC)</t>
  </si>
  <si>
    <t>Purwanti Lee</t>
  </si>
  <si>
    <t>Sugar Factory PT Gula Putih Mataram, Sugar Group Companies</t>
  </si>
  <si>
    <t>PT Antang Gunung Meratus
(PT Baramulti Suksessarana Tbk)</t>
  </si>
  <si>
    <t>Henry Angkasa</t>
  </si>
  <si>
    <t>Kalimantan Selatan</t>
  </si>
  <si>
    <t>PT. Antang Gunung Meratus (AGM)</t>
  </si>
  <si>
    <t>LX International</t>
  </si>
  <si>
    <t>Diversified</t>
  </si>
  <si>
    <t>Lee Chang Hyun</t>
  </si>
  <si>
    <t>Kalimantan Barat</t>
  </si>
  <si>
    <t>Pacific Century Place</t>
  </si>
  <si>
    <t>PT Sillo Maritime Perdana Tbk</t>
  </si>
  <si>
    <t>Oil &amp; Gas</t>
  </si>
  <si>
    <t>Herjati</t>
  </si>
  <si>
    <t>Sillo Maritime Perdana. PT</t>
  </si>
  <si>
    <t>Sillo Maritime Perdana</t>
  </si>
  <si>
    <t>PT Soechi Lines Tbk</t>
  </si>
  <si>
    <t>Go Damadi</t>
  </si>
  <si>
    <t>PT SOECHI LINES Tbk</t>
  </si>
  <si>
    <t>PT Buana Lintas Lautan Tbk</t>
  </si>
  <si>
    <t>Henry Jusuf</t>
  </si>
  <si>
    <t>PT. Buana Lintas Lautan, Tbk</t>
  </si>
  <si>
    <t>Incasi Raya Group</t>
  </si>
  <si>
    <t>Erik Gunawan</t>
  </si>
  <si>
    <t>Incasi Raya Refenery</t>
  </si>
  <si>
    <t>Amman Mineral</t>
  </si>
  <si>
    <t>Alexander Ramlie</t>
  </si>
  <si>
    <t>Smelter Amman Mineral</t>
  </si>
  <si>
    <t>The Energy Building</t>
  </si>
  <si>
    <t>PT Indexim Coalindo</t>
  </si>
  <si>
    <t>Gautama Hartarto</t>
  </si>
  <si>
    <t>Sangkulirang
Weigh Bridge PT. Indexim Coalindo</t>
  </si>
  <si>
    <t>PT Sri Rejeki Fertilizer
(Pamafert)</t>
  </si>
  <si>
    <t>Manufacturers</t>
  </si>
  <si>
    <t>Wibisono Handoko</t>
  </si>
  <si>
    <t>Cikupa
Tigaraksa
Deli Serdang</t>
  </si>
  <si>
    <t>Ruko Taman Aries</t>
  </si>
  <si>
    <t>PT Quality Sukses Sejahtera</t>
  </si>
  <si>
    <t>Sudianto Halim</t>
  </si>
  <si>
    <t>Pontianak</t>
  </si>
  <si>
    <t>PT Harapan Binuang Muda</t>
  </si>
  <si>
    <t>Haji Chiut</t>
  </si>
  <si>
    <t>Kantor ARMADA PT.HARAPAN BINUANG MUDA</t>
  </si>
  <si>
    <t>Gunas Group
(PT Gunas Investa)</t>
  </si>
  <si>
    <t>Sumatera
Kalimantan</t>
  </si>
  <si>
    <t>The Vida</t>
  </si>
  <si>
    <t>Huayou International Mining (Hong Kong) Ltd.</t>
  </si>
  <si>
    <t>Morowali</t>
  </si>
  <si>
    <t>Sopo Del Tower</t>
  </si>
  <si>
    <t>Astra International</t>
  </si>
  <si>
    <t>Djony Bunarto Tjondro</t>
  </si>
  <si>
    <t>Indonesia</t>
  </si>
  <si>
    <t>Menara Astra</t>
  </si>
  <si>
    <t>PT Teluk Ratai Energi</t>
  </si>
  <si>
    <t>Wates Way Ratai</t>
  </si>
  <si>
    <t>PT. Cipta Kridatama</t>
  </si>
  <si>
    <t>Irfan Setiaputra</t>
  </si>
  <si>
    <t>Cipta Kridatama KIM BJM
Cipta Kridatama. PT
Pt. Cipta Kridatama</t>
  </si>
  <si>
    <t>PT Baramutiara Prima</t>
  </si>
  <si>
    <t>Bambang Saptono</t>
  </si>
  <si>
    <t>Baramutiara Prima Coal Mining</t>
  </si>
  <si>
    <t>PT Trimegah Bangun Persada
(Harita Nickel)</t>
  </si>
  <si>
    <t>Roy Arman Arfandy</t>
  </si>
  <si>
    <t>Harita Nickel Labuha</t>
  </si>
  <si>
    <t>HARITA NICKEL</t>
  </si>
  <si>
    <t>PT Sumbawa Timur Mining</t>
  </si>
  <si>
    <t>Bede Evans</t>
  </si>
  <si>
    <t>Sumbawa Timur Mining</t>
  </si>
  <si>
    <t>Bomba Group</t>
  </si>
  <si>
    <t>Todatua Pasribu</t>
  </si>
  <si>
    <t>Sumatera Selatan</t>
  </si>
  <si>
    <t>Bomba Grup</t>
  </si>
  <si>
    <t>PT FWD Insurance Indonesia</t>
  </si>
  <si>
    <t>Others</t>
  </si>
  <si>
    <t>Desy N. Widjaya</t>
  </si>
  <si>
    <t>PT Grab Teknologi Indonesia
(Grab Indonesia)</t>
  </si>
  <si>
    <t>Anthony Tan</t>
  </si>
  <si>
    <t>Grab Excellence Center</t>
  </si>
  <si>
    <t>PT Intiland Development Tbk</t>
  </si>
  <si>
    <t>Property</t>
  </si>
  <si>
    <t>Hendro Santoso Gondokusumo</t>
  </si>
  <si>
    <t>Intiland Tower</t>
  </si>
  <si>
    <t>PT Mayora Indah Tbk</t>
  </si>
  <si>
    <t>FMCG</t>
  </si>
  <si>
    <t>Andre Sukendra Atmadja</t>
  </si>
  <si>
    <t>Mayora Indah Tbk/ Jayanti Pt.
Mayora Indah Tbk Pt. (Medan Krio)</t>
  </si>
  <si>
    <t>Gedung Mayora</t>
  </si>
  <si>
    <t>PT Garudafood Putra Putri Jaya Tbk</t>
  </si>
  <si>
    <t>Hardianto Atmadja</t>
  </si>
  <si>
    <t>Garudafood Putra Putri Jaya. PT</t>
  </si>
  <si>
    <t>Garudafood Head Office</t>
  </si>
  <si>
    <t>PT Industri Jamu dan Farmasi Sido Muncul Tbk
(Sido Muncul)</t>
  </si>
  <si>
    <t>David Hidayat</t>
  </si>
  <si>
    <t>Sido Muncul. Pt Jamu</t>
  </si>
  <si>
    <t>Office Sido Muncul</t>
  </si>
  <si>
    <t>PT Trinusa Dharma Utama</t>
  </si>
  <si>
    <t>Moh. Gentha Putra</t>
  </si>
  <si>
    <t>IUP PT. Trinusa Dharma Utama</t>
  </si>
  <si>
    <t>Pt Trinusa Dharma Utama Site</t>
  </si>
  <si>
    <t>PT Bumi Bara Andalas</t>
  </si>
  <si>
    <t>Pangrango Group</t>
  </si>
  <si>
    <t>PANGRANGO GROUP</t>
  </si>
  <si>
    <t>PT Bukit Berlian Group</t>
  </si>
  <si>
    <t>Ichsan Hanafi</t>
  </si>
  <si>
    <t>Bukit Berlian
Bukit berlian</t>
  </si>
  <si>
    <t>Gandaria 8 Office Tower</t>
  </si>
  <si>
    <t>PT Phapros Tbk</t>
  </si>
  <si>
    <t>Ida Rahmi Kurniasih</t>
  </si>
  <si>
    <t>Phapros Tbk. PT - Balikpapan
Phapros Tbk. PT - Tegal
Phapros</t>
  </si>
  <si>
    <t>Phapros</t>
  </si>
  <si>
    <t>PT Orang Tua Group</t>
  </si>
  <si>
    <t>Husain Djojonegoro
Hamid Djojonegoro
Pudjiono Djojonegoro</t>
  </si>
  <si>
    <t>Orang Tua Group</t>
  </si>
  <si>
    <t>PT Sinde Budi Sentosa</t>
  </si>
  <si>
    <t>Herman Notolegowo</t>
  </si>
  <si>
    <t>PT. Sinde Budi Sentosa Plant 2</t>
  </si>
  <si>
    <t>Sinde Budi Sentosa</t>
  </si>
  <si>
    <t>PT. Satria Manunggal Sejahtera</t>
  </si>
  <si>
    <t>PT Satria Manunggal Sejahtera</t>
  </si>
  <si>
    <t>PT Saipem Indonesia</t>
  </si>
  <si>
    <t>Alessandro Castagna</t>
  </si>
  <si>
    <t>Saipem Indonesia
PT. Saipem Indonesia Karimun Yard</t>
  </si>
  <si>
    <t>PT Wilmar International</t>
  </si>
  <si>
    <t>Martua Sitorus</t>
  </si>
  <si>
    <t>Wilmar International Plantation PKS PT.Musi Banyuasin Indah</t>
  </si>
  <si>
    <t>Wilmar International Limited Headquarters</t>
  </si>
  <si>
    <t>Trubaindo Coal Mining</t>
  </si>
  <si>
    <t>PT Trubaindo Coal Mining</t>
  </si>
  <si>
    <t>Jembayan Muarabara</t>
  </si>
  <si>
    <t>Part of Sakari Resources</t>
  </si>
  <si>
    <t>Jembayan</t>
  </si>
  <si>
    <t>Sakari Resources Ltd</t>
  </si>
  <si>
    <t>Bukit Baiduri Energi</t>
  </si>
  <si>
    <t>Bukit Baiduri Energi. PT</t>
  </si>
  <si>
    <t>Asmin Koalindo Tuhup</t>
  </si>
  <si>
    <t>Asmin Koalindo Tuhup. PT</t>
  </si>
  <si>
    <t>Bharinto Ekatama (Banpu Group)</t>
  </si>
  <si>
    <t>PT BHARINTO EKATAMA (BEK)</t>
  </si>
  <si>
    <t>Tunas Inti Abadi</t>
  </si>
  <si>
    <t>Hasnur Riung Sinergi</t>
  </si>
  <si>
    <t>PT. HASNUR RIUNG SINERGI</t>
  </si>
  <si>
    <t>Firman Ketaun Perkasa</t>
  </si>
  <si>
    <t>Firman Ketaun PT</t>
  </si>
  <si>
    <t>Tanjung Alam Jaya (PT Timah Tbk)</t>
  </si>
  <si>
    <t>PT Timah Tbk</t>
  </si>
  <si>
    <t>Sebuku Tanjung Coal</t>
  </si>
  <si>
    <t>PT SEBUKU TANJUNG COAL</t>
  </si>
  <si>
    <t>Pipit Mutiara Jaya</t>
  </si>
  <si>
    <t>TCC Batavia Tower One</t>
  </si>
  <si>
    <t>Kadya Caraka Mulia</t>
  </si>
  <si>
    <t>PT. PAMAPERSADA NUSANTARA</t>
  </si>
  <si>
    <t>Marunda Graha Mineral</t>
  </si>
  <si>
    <t>PT. MGM</t>
  </si>
  <si>
    <t>Indonesia Morowali Industrial Park (IMIP)</t>
  </si>
  <si>
    <t>PT. Indonesia Morowali Industrial Park (IMIP)</t>
  </si>
  <si>
    <t>Bintangdelapan Group</t>
  </si>
  <si>
    <t>PT. BINTANG DELAPAN RESOURCES</t>
  </si>
  <si>
    <t>Hengjaya Mineralindo (Nickel Mines Limited)</t>
  </si>
  <si>
    <t>PT. Hengjaya Mineralindo</t>
  </si>
  <si>
    <t>Virtue Dragon Nickel Industry</t>
  </si>
  <si>
    <t>Indonesia Stock Exchange Building Tower</t>
  </si>
  <si>
    <t>Duta Nikel Sulawesi</t>
  </si>
  <si>
    <t>Office 8 @ Senopati</t>
  </si>
  <si>
    <t>Kolaka Nickel Indonesia</t>
  </si>
  <si>
    <t>PT Kolaka Nickel Indonesia</t>
  </si>
  <si>
    <t>Citra Lampia Mandiri</t>
  </si>
  <si>
    <t>PT. Citra Lampia Mandiri (CLM Mining)</t>
  </si>
  <si>
    <t>Integra Mining Nusantara</t>
  </si>
  <si>
    <t>PT Integra Mining Nusantara</t>
  </si>
  <si>
    <t>Gema Kreasi Perdana</t>
  </si>
  <si>
    <t>PT Gema Kreasi Perdana</t>
  </si>
  <si>
    <t>Central Omega Resources Tbk</t>
  </si>
  <si>
    <t>Plaza Asia</t>
  </si>
  <si>
    <t>Danusa Tambang Nusantara</t>
  </si>
  <si>
    <t>United Tractors Tbk</t>
  </si>
  <si>
    <t>Titan Infra Energy</t>
  </si>
  <si>
    <t>PT Titan Infra Energy</t>
  </si>
  <si>
    <t xml:space="preserve">Resource Alam Indonesia </t>
  </si>
  <si>
    <t>Resource Alam Indonesia PT Tbk</t>
  </si>
  <si>
    <t>Kasongan Bumi Kencana</t>
  </si>
  <si>
    <t>Kasongan Bumi Kencana. PT</t>
  </si>
  <si>
    <t>Tunas Baru Lampung</t>
  </si>
  <si>
    <t>WISMA BUDI</t>
  </si>
  <si>
    <t>Sawit Sumbermas Sarana</t>
  </si>
  <si>
    <t>PT Sawit Sumbermas Sarana Tbk</t>
  </si>
  <si>
    <t>Triputra Agro Persada</t>
  </si>
  <si>
    <t>The East</t>
  </si>
  <si>
    <t>Bakrie Sumatera Plantations</t>
  </si>
  <si>
    <t>PT Bakrie Sumatera Plantations</t>
  </si>
  <si>
    <t>Sime Darby Plantation Berhad</t>
  </si>
  <si>
    <t>Sime Darby Plantation Sdn Bhd</t>
  </si>
  <si>
    <t>Austindo Nusantara Jaya</t>
  </si>
  <si>
    <t>PT Austindo Nusantara Jaya Tbk.</t>
  </si>
  <si>
    <t>Rimbunan Hijau Group</t>
  </si>
  <si>
    <t>Cargill Indonesia</t>
  </si>
  <si>
    <t>Wisma 46</t>
  </si>
  <si>
    <t>Palma Serasih Group</t>
  </si>
  <si>
    <t>Graha Arda</t>
  </si>
  <si>
    <t>Toba Pulp Lestari</t>
  </si>
  <si>
    <t>Uni Plaza</t>
  </si>
  <si>
    <t>Gozco Plantations</t>
  </si>
  <si>
    <t>Mahkota Group</t>
  </si>
  <si>
    <t>PT Mahkota Group Tbk</t>
  </si>
  <si>
    <t>Musim Mas Group</t>
  </si>
  <si>
    <t>Trisensa Mineral Utama</t>
  </si>
  <si>
    <t>PT. Trisensa Mineral Utama</t>
  </si>
  <si>
    <t>Adimitra Baratama Nusantara</t>
  </si>
  <si>
    <t>Adimitra Baratama Nusantara.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</si>
</sst>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Rp]#,##0"/>
    <numFmt numFmtId="165" formatCode="d&quot; &quot;mmm&quot; &quot;yy"/>
    <numFmt numFmtId="166" formatCode="mmm&quot; &quot;d&quot;, &quot;yyyy"/>
  </numFmts>
  <fonts count="9" x14ac:knownFonts="1">
    <font>
      <sz val="10"/>
      <color rgb="FF000000"/>
      <name val="Arial"/>
      <scheme val="minor"/>
    </font>
    <font>
      <b/>
      <sz val="2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theme="1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C343D"/>
        <bgColor rgb="FF0C343D"/>
      </patternFill>
    </fill>
    <fill>
      <patternFill patternType="solid">
        <fgColor rgb="FF980000"/>
        <bgColor rgb="FF980000"/>
      </patternFill>
    </fill>
  </fills>
  <borders count="14">
    <border>
      <left/>
      <right/>
      <top/>
      <bottom/>
      <diagonal/>
    </border>
    <border>
      <left style="thin">
        <color rgb="FF09272E"/>
      </left>
      <right style="thin">
        <color rgb="FF0C343D"/>
      </right>
      <top style="thin">
        <color rgb="FF09272E"/>
      </top>
      <bottom style="thin">
        <color rgb="FF09272E"/>
      </bottom>
      <diagonal/>
    </border>
    <border>
      <left style="thin">
        <color rgb="FF0C343D"/>
      </left>
      <right style="thin">
        <color rgb="FF0C343D"/>
      </right>
      <top style="thin">
        <color rgb="FF09272E"/>
      </top>
      <bottom style="thin">
        <color rgb="FF09272E"/>
      </bottom>
      <diagonal/>
    </border>
    <border>
      <left style="thin">
        <color rgb="FF980000"/>
      </left>
      <right style="thin">
        <color rgb="FF980000"/>
      </right>
      <top style="thin">
        <color rgb="FF09272E"/>
      </top>
      <bottom style="thin">
        <color rgb="FF09272E"/>
      </bottom>
      <diagonal/>
    </border>
    <border>
      <left style="thin">
        <color rgb="FF0C343D"/>
      </left>
      <right style="thin">
        <color rgb="FF09272E"/>
      </right>
      <top style="thin">
        <color rgb="FF09272E"/>
      </top>
      <bottom style="thin">
        <color rgb="FF09272E"/>
      </bottom>
      <diagonal/>
    </border>
    <border>
      <left style="thin">
        <color rgb="FF09272E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9272E"/>
      </right>
      <top style="thin">
        <color rgb="FFFFFFFF"/>
      </top>
      <bottom style="thin">
        <color rgb="FFFFFFFF"/>
      </bottom>
      <diagonal/>
    </border>
    <border>
      <left style="thin">
        <color rgb="FF09272E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9272E"/>
      </right>
      <top style="thin">
        <color rgb="FFF6F8F9"/>
      </top>
      <bottom style="thin">
        <color rgb="FFF6F8F9"/>
      </bottom>
      <diagonal/>
    </border>
    <border>
      <left style="thin">
        <color rgb="FF09272E"/>
      </left>
      <right style="thin">
        <color rgb="FFFFFFFF"/>
      </right>
      <top style="thin">
        <color rgb="FFFFFFFF"/>
      </top>
      <bottom style="thin">
        <color rgb="FF09272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9272E"/>
      </bottom>
      <diagonal/>
    </border>
    <border>
      <left style="thin">
        <color rgb="FFFFFFFF"/>
      </left>
      <right style="thin">
        <color rgb="FF09272E"/>
      </right>
      <top style="thin">
        <color rgb="FFFFFFFF"/>
      </top>
      <bottom style="thin">
        <color rgb="FF09272E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" fontId="2" fillId="0" borderId="6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4" fontId="2" fillId="0" borderId="9" xfId="0" applyNumberFormat="1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vertical="center"/>
    </xf>
    <xf numFmtId="166" fontId="6" fillId="0" borderId="10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49" fontId="2" fillId="0" borderId="9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49" fontId="2" fillId="0" borderId="12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center"/>
    </xf>
    <xf numFmtId="4" fontId="2" fillId="0" borderId="12" xfId="0" applyNumberFormat="1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165" fontId="2" fillId="0" borderId="13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165" fontId="6" fillId="0" borderId="10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C343D"/>
          <bgColor rgb="FF0C343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C343D"/>
          <bgColor rgb="FF0C343D"/>
        </patternFill>
      </fill>
    </dxf>
  </dxfs>
  <tableStyles count="2">
    <tableStyle name="DZ Database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Z_Database" displayName="DZ_Database" ref="A3:J84">
  <autoFilter ref="A3:J84" xr:uid="{00000000-0009-0000-0100-000001000000}">
    <filterColumn colId="2">
      <filters>
        <filter val="Mining"/>
      </filters>
    </filterColumn>
  </autoFilter>
  <tableColumns count="10">
    <tableColumn id="1" xr3:uid="{00000000-0010-0000-0000-000001000000}" name="No"/>
    <tableColumn id="2" xr3:uid="{00000000-0010-0000-0000-000002000000}" name="Client"/>
    <tableColumn id="3" xr3:uid="{00000000-0010-0000-0000-000003000000}" name="Industry"/>
    <tableColumn id="4" xr3:uid="{00000000-0010-0000-0000-000004000000}" name="CEO/Owner"/>
    <tableColumn id="5" xr3:uid="{00000000-0010-0000-0000-000005000000}" name="Operations"/>
    <tableColumn id="6" xr3:uid="{00000000-0010-0000-0000-000006000000}" name="Total Concession Area (m2)"/>
    <tableColumn id="7" xr3:uid="{00000000-0010-0000-0000-000007000000}" name="Sales"/>
    <tableColumn id="8" xr3:uid="{00000000-0010-0000-0000-000008000000}" name="Assets"/>
    <tableColumn id="9" xr3:uid="{00000000-0010-0000-0000-000009000000}" name="Company Address"/>
    <tableColumn id="10" xr3:uid="{00000000-0010-0000-0000-00000A000000}" name="Anniversary"/>
  </tableColumns>
  <tableStyleInfo name="DZ Databas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Z_Database_2" displayName="DZ_Database_2" ref="A3:G82">
  <autoFilter ref="A3:G82" xr:uid="{00000000-0009-0000-0100-000002000000}"/>
  <tableColumns count="7">
    <tableColumn id="1" xr3:uid="{00000000-0010-0000-0100-000001000000}" name="Client"/>
    <tableColumn id="2" xr3:uid="{00000000-0010-0000-0100-000002000000}" name="Industry"/>
    <tableColumn id="3" xr3:uid="{00000000-0010-0000-0100-000003000000}" name="CEO/Owner"/>
    <tableColumn id="4" xr3:uid="{00000000-0010-0000-0100-000004000000}" name="Total Concession Area (m2)"/>
    <tableColumn id="5" xr3:uid="{00000000-0010-0000-0100-000005000000}" name="Sales"/>
    <tableColumn id="6" xr3:uid="{00000000-0010-0000-0100-000006000000}" name="Assets"/>
    <tableColumn id="7" xr3:uid="{00000000-0010-0000-0100-000007000000}" name="Anniversary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Kantor+ARMADA+PT.HARAPAN+BINUANG+MUDA/data=!4m2!3m1!19sChIJR73YtB3J5S0Rp5PDFGOfHqQ" TargetMode="External"/><Relationship Id="rId21" Type="http://schemas.openxmlformats.org/officeDocument/2006/relationships/hyperlink" Target="https://www.google.com/maps/place/Cikupa/data=!4m2!3m1!19sChIJSc8CircAQi4RkME9RzUKSLA" TargetMode="External"/><Relationship Id="rId42" Type="http://schemas.openxmlformats.org/officeDocument/2006/relationships/hyperlink" Target="https://www.google.com/maps/place/Sumatera+Selatan/data=!4m2!3m1!19sChIJLeo1PXWLEC4Rz8QB4gGB_Bg" TargetMode="External"/><Relationship Id="rId47" Type="http://schemas.openxmlformats.org/officeDocument/2006/relationships/hyperlink" Target="https://www.google.com/maps/place/Intiland+Tower/data=!4m2!3m1!19sChIJBUrXeKr2aS4RRUDMRNLAEEI" TargetMode="External"/><Relationship Id="rId63" Type="http://schemas.openxmlformats.org/officeDocument/2006/relationships/hyperlink" Target="https://www.google.com/maps/place/PT.+Sinde+Budi+Sentosa+Plant+2/data=!4m2!3m1!19sChIJL6LrpbaPaS4R5zARjy9DmuA" TargetMode="External"/><Relationship Id="rId68" Type="http://schemas.openxmlformats.org/officeDocument/2006/relationships/hyperlink" Target="https://www.google.com/maps/place/PT+Saipem+Indonesia/data=!4m2!3m1!19sChIJyaxYEuXxaS4RtRWsRQs_cBk" TargetMode="External"/><Relationship Id="rId84" Type="http://schemas.openxmlformats.org/officeDocument/2006/relationships/hyperlink" Target="https://www.google.com/maps/place/PT.+MGM/data=!4m2!3m1!19sChIJ0Zr2SiT0aS4RXR3mX8rT84A" TargetMode="External"/><Relationship Id="rId89" Type="http://schemas.openxmlformats.org/officeDocument/2006/relationships/hyperlink" Target="https://www.google.com/maps/place/Office+8+@+Senopati/data=!4m2!3m1!19sChIJRfFfTaDxaS4Rag34WOk2rss" TargetMode="External"/><Relationship Id="rId112" Type="http://schemas.openxmlformats.org/officeDocument/2006/relationships/hyperlink" Target="https://www.google.com/maps/place/Musim+Mas+Group/data=!4m2!3m1!19sChIJo6LHhMYyMTARAc-m9yxJRXM" TargetMode="External"/><Relationship Id="rId16" Type="http://schemas.openxmlformats.org/officeDocument/2006/relationships/hyperlink" Target="https://www.google.com/maps/place/Incasi+Raya+Refenery/data=!4m2!3m1!19sChIJP5PU-Ia51C8RX5qZFhNf8_o" TargetMode="External"/><Relationship Id="rId107" Type="http://schemas.openxmlformats.org/officeDocument/2006/relationships/hyperlink" Target="https://www.google.com/maps/place/Wisma+46/data=!4m2!3m1!19sChIJJ1M1sh30aS4RUoupc-R8ulw" TargetMode="External"/><Relationship Id="rId11" Type="http://schemas.openxmlformats.org/officeDocument/2006/relationships/hyperlink" Target="https://www.google.com/maps/place/Sillo+Maritime+Perdana.+PT/data=!4m2!3m1!19sChIJHfojoURG8S0RXQIIB5fMFoQ" TargetMode="External"/><Relationship Id="rId32" Type="http://schemas.openxmlformats.org/officeDocument/2006/relationships/hyperlink" Target="https://www.google.com/maps/place/Menara+Astra/data=!4m2!3m1!19sChIJhxFM9aH1aS4ROhPYq3s1-vg" TargetMode="External"/><Relationship Id="rId37" Type="http://schemas.openxmlformats.org/officeDocument/2006/relationships/hyperlink" Target="https://www.google.com/maps/place/PT+Baramutiara+Prima/data=!4m2!3m1!19sChIJkzUCpAP0aS4R0UseljYg9Gc" TargetMode="External"/><Relationship Id="rId53" Type="http://schemas.openxmlformats.org/officeDocument/2006/relationships/hyperlink" Target="https://www.google.com/maps/place/Office+Sido+Muncul/data=!4m2!3m1!19sChIJrV1S3IqLcC4RNImKAygDcus" TargetMode="External"/><Relationship Id="rId58" Type="http://schemas.openxmlformats.org/officeDocument/2006/relationships/hyperlink" Target="https://www.google.com/maps/place/Gandaria+8+Office+Tower/data=!4m2!3m1!19sChIJGRaRaBfxaS4Rox2rbssN2HA" TargetMode="External"/><Relationship Id="rId74" Type="http://schemas.openxmlformats.org/officeDocument/2006/relationships/hyperlink" Target="https://www.google.com/maps/place/Bukit+Baiduri+Energi.+PT/data=!4m2!3m1!19sChIJVf5g-9j1aS4RcWOh1Dbn0aE" TargetMode="External"/><Relationship Id="rId79" Type="http://schemas.openxmlformats.org/officeDocument/2006/relationships/hyperlink" Target="https://www.google.com/maps/place/Firman+Ketaun+PT/data=!4m2!3m1!19sChIJV6SxUXz2aS4Rr4KvSS3dvwo" TargetMode="External"/><Relationship Id="rId102" Type="http://schemas.openxmlformats.org/officeDocument/2006/relationships/hyperlink" Target="https://www.google.com/maps/place/The+East/data=!4m2!3m1!19sChIJGeBxhuTzaS4RUm-OaNArCNQ" TargetMode="External"/><Relationship Id="rId5" Type="http://schemas.openxmlformats.org/officeDocument/2006/relationships/hyperlink" Target="https://www.google.com/maps/place/Sugar+Factory+PT+Gula+Putih+Mataram,+Sugar+Group+Companies/data=!4m2!3m1!19sChIJ______9bPy4R3uW4GECN-wM" TargetMode="External"/><Relationship Id="rId90" Type="http://schemas.openxmlformats.org/officeDocument/2006/relationships/hyperlink" Target="https://www.google.com/maps/place/PT+Kolaka+Nickel+Indonesia/data=!4m2!3m1!19sChIJV1-9Ecr5ly0RnGfewYG50WI" TargetMode="External"/><Relationship Id="rId95" Type="http://schemas.openxmlformats.org/officeDocument/2006/relationships/hyperlink" Target="https://www.google.com/maps/place/United+Tractors+Tbk/data=!4m2!3m1!19sChIJX1mOn6j0aS4RiWhYDfcX6hw" TargetMode="External"/><Relationship Id="rId22" Type="http://schemas.openxmlformats.org/officeDocument/2006/relationships/hyperlink" Target="https://www.google.com/maps/place/Ruko+Taman+Aries/data=!4m2!3m1!19sChIJVZfOzxX3aS4RTGsto-INycU" TargetMode="External"/><Relationship Id="rId27" Type="http://schemas.openxmlformats.org/officeDocument/2006/relationships/hyperlink" Target="https://www.google.com/maps/place/Sumatera/data=!4m2!3m1!19sChIJEQNXIGGtKi4RtN6J5xdN7x0" TargetMode="External"/><Relationship Id="rId43" Type="http://schemas.openxmlformats.org/officeDocument/2006/relationships/hyperlink" Target="https://www.google.com/maps/place/Bomba+Grup/data=!4m2!3m1!19sChIJjWaAZVjxaS4RWGPSXhZRl3w" TargetMode="External"/><Relationship Id="rId48" Type="http://schemas.openxmlformats.org/officeDocument/2006/relationships/hyperlink" Target="https://www.google.com/maps/place/Mayora+Indah+Tbk%2F+Jayanti+Pt./data=!4m2!3m1!19sChIJNRfZq5EDQi4Rz4cCPkHEtiY" TargetMode="External"/><Relationship Id="rId64" Type="http://schemas.openxmlformats.org/officeDocument/2006/relationships/hyperlink" Target="https://www.google.com/maps/place/Sinde+Budi+Sentosa/data=!4m2!3m1!19sChIJxQqMEmr1aS4RL7aJv3s3-mA" TargetMode="External"/><Relationship Id="rId69" Type="http://schemas.openxmlformats.org/officeDocument/2006/relationships/hyperlink" Target="https://www.google.com/maps/place/Wilmar+International+Plantation+PKS+PT.Musi+Banyuasin+Indah/data=!4m2!3m1!19sChIJa3m__wK8Oi4Rik-5b7pKOFw" TargetMode="External"/><Relationship Id="rId113" Type="http://schemas.openxmlformats.org/officeDocument/2006/relationships/hyperlink" Target="https://www.google.com/maps/place/PT.+Trisensa+Mineral+Utama/data=!4m2!3m1!19sChIJaR7Prgj0aS4RnjgqSvGI_Uk" TargetMode="External"/><Relationship Id="rId80" Type="http://schemas.openxmlformats.org/officeDocument/2006/relationships/hyperlink" Target="https://www.google.com/maps/place/PT+Timah+Tbk/data=!4m2!3m1!19sChIJRT_2_T_IIi4R2od0VGRkT8c" TargetMode="External"/><Relationship Id="rId85" Type="http://schemas.openxmlformats.org/officeDocument/2006/relationships/hyperlink" Target="https://www.google.com/maps/place/PT.+Indonesia+Morowali+Industrial+Park+(IMIP)/data=!4m2!3m1!19sChIJ8wiYKeHzaS4Rf5hFQOzCN1s" TargetMode="External"/><Relationship Id="rId12" Type="http://schemas.openxmlformats.org/officeDocument/2006/relationships/hyperlink" Target="https://www.google.com/maps/place/Sillo+Maritime+Perdana/data=!4m2!3m1!19sChIJZZnjzxz0aS4Rq_Kq_dDmWeo" TargetMode="External"/><Relationship Id="rId17" Type="http://schemas.openxmlformats.org/officeDocument/2006/relationships/hyperlink" Target="https://www.google.com/maps/place/Smelter+Amman+Mineral/data=!4m2!3m1!19sChIJFVViLVD1zC0R_3sf-uo5aK0" TargetMode="External"/><Relationship Id="rId33" Type="http://schemas.openxmlformats.org/officeDocument/2006/relationships/hyperlink" Target="https://www.google.com/maps/place/Wates+Way+Ratai/data=!4m2!3m1!19sChIJUcdv9RIrQS4RKOylFF7PkBM" TargetMode="External"/><Relationship Id="rId38" Type="http://schemas.openxmlformats.org/officeDocument/2006/relationships/hyperlink" Target="https://www.google.com/maps/place/Harita+Nickel+Labuha/data=!4m2!3m1!19sChIJrXXvaz46Yy0RwkDCr_dF1nE" TargetMode="External"/><Relationship Id="rId59" Type="http://schemas.openxmlformats.org/officeDocument/2006/relationships/hyperlink" Target="https://www.google.com/maps/place/Phapros+Tbk.+PT+-+Balikpapan/data=!4m2!3m1!19sChIJTcX7aQFH8S0RJr6OIntTXuk" TargetMode="External"/><Relationship Id="rId103" Type="http://schemas.openxmlformats.org/officeDocument/2006/relationships/hyperlink" Target="https://www.google.com/maps/place/PT+Bakrie+Sumatera+Plantations/data=!4m2!3m1!19sChIJbQNVQvbzaS4Rr1y4OC8CVf0" TargetMode="External"/><Relationship Id="rId108" Type="http://schemas.openxmlformats.org/officeDocument/2006/relationships/hyperlink" Target="https://www.google.com/maps/place/Graha+Arda/data=!4m2!3m1!19sChIJRbub-L_1aS4Rp_s6vyhY7n8" TargetMode="External"/><Relationship Id="rId54" Type="http://schemas.openxmlformats.org/officeDocument/2006/relationships/hyperlink" Target="https://www.google.com/maps/place/IUP+PT.+Trinusa+Dharma+Utama/data=!4m2!3m1!19sChIJR9RImNvpjy0R8s2yxj_pAG0" TargetMode="External"/><Relationship Id="rId70" Type="http://schemas.openxmlformats.org/officeDocument/2006/relationships/hyperlink" Target="https://www.google.com/maps/place/Wilmar+International+Limited+Headquarters/data=!4m2!3m1!19sChIJBTVtnV0b2jERAI1fsD1BIjk" TargetMode="External"/><Relationship Id="rId75" Type="http://schemas.openxmlformats.org/officeDocument/2006/relationships/hyperlink" Target="https://www.google.com/maps/place/Asmin+Koalindo+Tuhup.+PT/data=!4m2!3m1!19sChIJl010et1G8S0Rt7x-nOX1KrI" TargetMode="External"/><Relationship Id="rId91" Type="http://schemas.openxmlformats.org/officeDocument/2006/relationships/hyperlink" Target="https://www.google.com/maps/place/PT.+Citra+Lampia+Mandiri+(CLM+Mining)/data=!4m2!3m1!19sChIJaUujiKXxaS4Rib6I7Zi0IW8" TargetMode="External"/><Relationship Id="rId96" Type="http://schemas.openxmlformats.org/officeDocument/2006/relationships/hyperlink" Target="https://www.google.com/maps/place/PT+Titan+Infra+Energy/data=!4m2!3m1!19sChIJZXw30vj9aS4R-f5LQp8zBhc" TargetMode="External"/><Relationship Id="rId1" Type="http://schemas.openxmlformats.org/officeDocument/2006/relationships/hyperlink" Target="https://www.google.com/maps/place/PT.+Bayan+Resources+Tbk/data=!4m2!3m1!19sChIJxSMM10FfCDIRznmU8fHvyrA" TargetMode="External"/><Relationship Id="rId6" Type="http://schemas.openxmlformats.org/officeDocument/2006/relationships/hyperlink" Target="https://www.google.com/maps/place/Sugar+Factory+PT+Gula+Putih+Mataram,+Sugar+Group+Companies/data=!4m2!3m1!19sChIJ______9bPy4R3uW4GECN-wM" TargetMode="External"/><Relationship Id="rId15" Type="http://schemas.openxmlformats.org/officeDocument/2006/relationships/hyperlink" Target="https://www.google.com/maps/place/Incasi+Raya+Refenery/data=!4m2!3m1!19sChIJP5PU-Ia51C8RX5qZFhNf8_o" TargetMode="External"/><Relationship Id="rId23" Type="http://schemas.openxmlformats.org/officeDocument/2006/relationships/hyperlink" Target="https://www.google.com/maps/place/Kalimantan+Barat/data=!4m2!3m1!19sChIJu_7rjBcYBS4RoEghTO3sXM0" TargetMode="External"/><Relationship Id="rId28" Type="http://schemas.openxmlformats.org/officeDocument/2006/relationships/hyperlink" Target="https://www.google.com/maps/place/The+Vida/data=!4m2!3m1!19sChIJIeTqVRn3aS4RSgSXhYk138A" TargetMode="External"/><Relationship Id="rId36" Type="http://schemas.openxmlformats.org/officeDocument/2006/relationships/hyperlink" Target="https://www.google.com/maps/place/Baramutiara+Prima+Coal+Mining/data=!4m2!3m1!19sChIJEamni7zJOi4Rlfd7mwzZEhw" TargetMode="External"/><Relationship Id="rId49" Type="http://schemas.openxmlformats.org/officeDocument/2006/relationships/hyperlink" Target="https://www.google.com/maps/place/Gedung+Mayora/data=!4m2!3m1!19sChIJxabRC4r2aS4RRGg5UVvRkiw" TargetMode="External"/><Relationship Id="rId57" Type="http://schemas.openxmlformats.org/officeDocument/2006/relationships/hyperlink" Target="https://www.google.com/maps/place/Bukit+Berlian/data=!4m2!3m1!19sChIJn4TUdtbPMy4RV7ljwmd9948" TargetMode="External"/><Relationship Id="rId106" Type="http://schemas.openxmlformats.org/officeDocument/2006/relationships/hyperlink" Target="https://www.google.com/maps/place/Rimbunan+Hijau+Group/data=!4m2!3m1!19sChIJlTRaHrCg-zERU_fYM0_is_I" TargetMode="External"/><Relationship Id="rId114" Type="http://schemas.openxmlformats.org/officeDocument/2006/relationships/hyperlink" Target="https://www.google.com/maps/place/Adimitra+Baratama+Nusantara.+PT/data=!4m2!3m1!19sChIJ3VSPpgj0aS4RCDTZh7kP_RE" TargetMode="External"/><Relationship Id="rId10" Type="http://schemas.openxmlformats.org/officeDocument/2006/relationships/hyperlink" Target="https://www.google.com/maps/place/Pacific+Century+Place/data=!4m2!3m1!19sChIJQRFNcybxaS4RWlmDXibfLuM" TargetMode="External"/><Relationship Id="rId31" Type="http://schemas.openxmlformats.org/officeDocument/2006/relationships/hyperlink" Target="https://www.google.com/maps/place/Indonesia/data=!4m2!3m1!19sChIJtwRkSdcHTCwRhfStG-dNe-M" TargetMode="External"/><Relationship Id="rId44" Type="http://schemas.openxmlformats.org/officeDocument/2006/relationships/hyperlink" Target="https://www.google.com/maps/place/Pacific+Century+Place/data=!4m2!3m1!19sChIJQRFNcybxaS4RWlmDXibfLuM" TargetMode="External"/><Relationship Id="rId52" Type="http://schemas.openxmlformats.org/officeDocument/2006/relationships/hyperlink" Target="https://www.google.com/maps/place/Sido+Muncul.+Pt+Jamu/data=!4m2!3m1!19sChIJ4W65YzzzcC4RYofKbVj2Z_g" TargetMode="External"/><Relationship Id="rId60" Type="http://schemas.openxmlformats.org/officeDocument/2006/relationships/hyperlink" Target="https://www.google.com/maps/place/Phapros/data=!4m2!3m1!19sChIJjb5o7BWLcC4R0n1Ci8tElIc" TargetMode="External"/><Relationship Id="rId65" Type="http://schemas.openxmlformats.org/officeDocument/2006/relationships/hyperlink" Target="https://www.google.com/maps/place/PT+Satria+Manunggal+Sejahtera/data=!4m2!3m1!19sChIJe3UkH8lPAC4RvjsUBmYsKw4" TargetMode="External"/><Relationship Id="rId73" Type="http://schemas.openxmlformats.org/officeDocument/2006/relationships/hyperlink" Target="https://www.google.com/maps/place/Sakari+Resources+Ltd/data=!4m2!3m1!19sChIJucjD4T8Q2jERWnNcLhkQOsM" TargetMode="External"/><Relationship Id="rId78" Type="http://schemas.openxmlformats.org/officeDocument/2006/relationships/hyperlink" Target="https://www.google.com/maps/place/PT.+HASNUR+RIUNG+SINERGI/data=!4m2!3m1!19sChIJCZ11xpTxaS4RjOk05cm1XLg" TargetMode="External"/><Relationship Id="rId81" Type="http://schemas.openxmlformats.org/officeDocument/2006/relationships/hyperlink" Target="https://www.google.com/maps/place/PT+SEBUKU+TANJUNG+COAL/data=!4m2!3m1!19sChIJS3lcma8dai4RH9vTuQMzjmk" TargetMode="External"/><Relationship Id="rId86" Type="http://schemas.openxmlformats.org/officeDocument/2006/relationships/hyperlink" Target="https://www.google.com/maps/place/PT.+BINTANG+DELAPAN+RESOURCES/data=!4m2!3m1!19sChIJu0WZLzv3aS4R_KF7dhrSPdw" TargetMode="External"/><Relationship Id="rId94" Type="http://schemas.openxmlformats.org/officeDocument/2006/relationships/hyperlink" Target="https://www.google.com/maps/place/Plaza+Asia/data=!4m2!3m1!19sChIJqV7zNE7xaS4Rx1ou48lids8" TargetMode="External"/><Relationship Id="rId99" Type="http://schemas.openxmlformats.org/officeDocument/2006/relationships/hyperlink" Target="https://www.google.com/maps/place/Kasongan+Bumi+Kencana.+PT/data=!4m2!3m1!19sChIJe5qt_tj1aS4R-Cgo-zn6PIk" TargetMode="External"/><Relationship Id="rId101" Type="http://schemas.openxmlformats.org/officeDocument/2006/relationships/hyperlink" Target="https://www.google.com/maps/place/PT+Sawit+Sumbermas+Sarana+Tbk/data=!4m2!3m1!19sChIJhTw_rGvuCC4REf50jIsz2R0" TargetMode="External"/><Relationship Id="rId4" Type="http://schemas.openxmlformats.org/officeDocument/2006/relationships/hyperlink" Target="https://www.google.com/maps/place/Bumitama+Gunajaya+Agro/data=!4m2!3m1!19sChIJM5Bwzm3xaS4RfSgXSUt0bbs" TargetMode="External"/><Relationship Id="rId9" Type="http://schemas.openxmlformats.org/officeDocument/2006/relationships/hyperlink" Target="https://www.google.com/maps/place/Kalimantan+Barat/data=!4m2!3m1!19sChIJu_7rjBcYBS4RoEghTO3sXM0" TargetMode="External"/><Relationship Id="rId13" Type="http://schemas.openxmlformats.org/officeDocument/2006/relationships/hyperlink" Target="https://www.google.com/maps/place/PT+SOECHI+LINES+Tbk/data=!4m2!3m1!19sChIJK4PMQQP0aS4RErCnBZ2TBMU" TargetMode="External"/><Relationship Id="rId18" Type="http://schemas.openxmlformats.org/officeDocument/2006/relationships/hyperlink" Target="https://www.google.com/maps/place/The+Energy+Building/data=!4m2!3m1!19sChIJZesTUH31aS4R2LJVRn1wLQs" TargetMode="External"/><Relationship Id="rId39" Type="http://schemas.openxmlformats.org/officeDocument/2006/relationships/hyperlink" Target="https://www.google.com/maps/place/HARITA+NICKEL/data=!4m2!3m1!19sChIJm5vATE_xaS4RTXY5VQqmh-c" TargetMode="External"/><Relationship Id="rId109" Type="http://schemas.openxmlformats.org/officeDocument/2006/relationships/hyperlink" Target="https://www.google.com/maps/place/Uni+Plaza/data=!4m2!3m1!19sChIJoWXgBLYxMTARJoVxzcvw1LU" TargetMode="External"/><Relationship Id="rId34" Type="http://schemas.openxmlformats.org/officeDocument/2006/relationships/hyperlink" Target="https://www.google.com/maps/place/Cipta+Kridatama+KIM+BJM/data=!4m2!3m1!19sChIJcwfsjAITLC4R0Aa-URzzzPQ" TargetMode="External"/><Relationship Id="rId50" Type="http://schemas.openxmlformats.org/officeDocument/2006/relationships/hyperlink" Target="https://www.google.com/maps/place/Garudafood+Putra+Putri+Jaya.+PT/data=!4m2!3m1!19sChIJo8qf5YTEaC4RWdm62kVaLLA" TargetMode="External"/><Relationship Id="rId55" Type="http://schemas.openxmlformats.org/officeDocument/2006/relationships/hyperlink" Target="https://www.google.com/maps/place/Pt+Trinusa+Dharma+Utama+Site/data=!4m2!3m1!19sChIJA0CCOTHpjy0RS0B8ZvgfsaU" TargetMode="External"/><Relationship Id="rId76" Type="http://schemas.openxmlformats.org/officeDocument/2006/relationships/hyperlink" Target="https://www.google.com/maps/place/PT+BHARINTO+EKATAMA+(BEK)/data=!4m2!3m1!19sChIJcZo9E1R-9y0RyOwRHXwFLCc" TargetMode="External"/><Relationship Id="rId97" Type="http://schemas.openxmlformats.org/officeDocument/2006/relationships/hyperlink" Target="https://www.google.com/maps/place/Tunas+Inti+Abadi/data=!4m2!3m1!19sChIJSTpmdeDxaS4RLDETgyyUtdg" TargetMode="External"/><Relationship Id="rId104" Type="http://schemas.openxmlformats.org/officeDocument/2006/relationships/hyperlink" Target="https://www.google.com/maps/place/Sime+Darby+Plantation+Sdn+Bhd/data=!4m2!3m1!19sChIJ55n3L4BOzDERUGK3Cm4mjJ0" TargetMode="External"/><Relationship Id="rId7" Type="http://schemas.openxmlformats.org/officeDocument/2006/relationships/hyperlink" Target="https://www.google.com/maps/place/Kalimantan+Selatan/data=!4m2!3m1!19sChIJRbTSvTm33S0RE8GXt1C2fhQ" TargetMode="External"/><Relationship Id="rId71" Type="http://schemas.openxmlformats.org/officeDocument/2006/relationships/hyperlink" Target="https://www.google.com/maps/place/PT+Trubaindo+Coal+Mining/data=!4m2!3m1!19sChIJZ-7FaZCT9y0RqDLjDl_Kkjs" TargetMode="External"/><Relationship Id="rId92" Type="http://schemas.openxmlformats.org/officeDocument/2006/relationships/hyperlink" Target="https://www.google.com/maps/place/PT+Integra+Mining+Nusantara/data=!4m2!3m1!19sChIJ43dZUOHzaS4R02ETtopzbfw" TargetMode="External"/><Relationship Id="rId2" Type="http://schemas.openxmlformats.org/officeDocument/2006/relationships/hyperlink" Target="https://www.google.com/maps/place/PT.+Bayan+Resources+Tbk/data=!4m2!3m1!19sChIJ1VV7PVHxaS4RPoR1ZLFk75s" TargetMode="External"/><Relationship Id="rId29" Type="http://schemas.openxmlformats.org/officeDocument/2006/relationships/hyperlink" Target="https://www.google.com/maps/place/Morowali/data=!4m2!3m1!19sChIJleR54umgmi0RIHH3yvsLAwM" TargetMode="External"/><Relationship Id="rId24" Type="http://schemas.openxmlformats.org/officeDocument/2006/relationships/hyperlink" Target="https://www.google.com/maps/place/Pontianak/data=!4m2!3m1!19sChIJm3mwBPZYHS4R4__JH1D5HlE" TargetMode="External"/><Relationship Id="rId40" Type="http://schemas.openxmlformats.org/officeDocument/2006/relationships/hyperlink" Target="https://www.google.com/maps/place/Sumbawa+Timur+Mining/data=!4m2!3m1!19sChIJGck0VJaJyi0RbDb0GmdJe1I" TargetMode="External"/><Relationship Id="rId45" Type="http://schemas.openxmlformats.org/officeDocument/2006/relationships/hyperlink" Target="https://www.google.com/maps/place/Grab+Excellence+Center/data=!4m2!3m1!19sChIJtwrDv3bxaS4Rgj5QCENXIvk" TargetMode="External"/><Relationship Id="rId66" Type="http://schemas.openxmlformats.org/officeDocument/2006/relationships/hyperlink" Target="https://www.google.com/maps/place/PT+Satria+Manunggal+Sejahtera/data=!4m2!3m1!19sChIJe3UkH8lPAC4RvjsUBmYsKw4" TargetMode="External"/><Relationship Id="rId87" Type="http://schemas.openxmlformats.org/officeDocument/2006/relationships/hyperlink" Target="https://www.google.com/maps/place/PT.+Hengjaya+Mineralindo/data=!4m2!3m1!19sChIJJ8UupPvzaS4RDyVMsQK4cOY" TargetMode="External"/><Relationship Id="rId110" Type="http://schemas.openxmlformats.org/officeDocument/2006/relationships/hyperlink" Target="https://www.google.com/maps/place/Gozco+Plantations/data=!4m2!3m1!19sChIJOxFA5EUQRQURpm8rLuBDWio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www.google.com/maps/place/Orang+Tua+Group/data=!4m2!3m1!19sChIJbYazO4g60i0RAzHh_7e_xuI" TargetMode="External"/><Relationship Id="rId82" Type="http://schemas.openxmlformats.org/officeDocument/2006/relationships/hyperlink" Target="https://www.google.com/maps/place/TCC+Batavia+Tower+One/data=!4m2!3m1!19sChIJsUZG66n2aS4RN89KNQ3dHw0" TargetMode="External"/><Relationship Id="rId19" Type="http://schemas.openxmlformats.org/officeDocument/2006/relationships/hyperlink" Target="https://www.google.com/maps/place/Sangkulirang/data=!4m2!3m1!19sChIJI8Y5bER5CzIR5kOkbVoNgR4" TargetMode="External"/><Relationship Id="rId14" Type="http://schemas.openxmlformats.org/officeDocument/2006/relationships/hyperlink" Target="https://www.google.com/maps/place/PT.+Buana+Lintas+Lautan,+Tbk/data=!4m2!3m1!19sChIJfRToXGDzaS4RxKnBWBiMy1E" TargetMode="External"/><Relationship Id="rId30" Type="http://schemas.openxmlformats.org/officeDocument/2006/relationships/hyperlink" Target="https://www.google.com/maps/place/Sopo+Del+Tower/data=!4m2!3m1!19sChIJUVUFYQDzaS4RSxtVUcTm9qs" TargetMode="External"/><Relationship Id="rId35" Type="http://schemas.openxmlformats.org/officeDocument/2006/relationships/hyperlink" Target="https://www.google.com/maps/place/PT.+Cipta+Kridatama/data=!4m2!3m1!19sChIJTS3S2vjxaS4R8rL8tkGeddw" TargetMode="External"/><Relationship Id="rId56" Type="http://schemas.openxmlformats.org/officeDocument/2006/relationships/hyperlink" Target="https://www.google.com/maps/place/PANGRANGO+GROUP/data=!4m2!3m1!19sChIJy6FcHInFaS4REdudjZXM4Qs" TargetMode="External"/><Relationship Id="rId77" Type="http://schemas.openxmlformats.org/officeDocument/2006/relationships/hyperlink" Target="https://www.google.com/maps/place/Tunas+Inti+Abadi/data=!4m2!3m1!19sChIJSTpmdeDxaS4RLDETgyyUtdg" TargetMode="External"/><Relationship Id="rId100" Type="http://schemas.openxmlformats.org/officeDocument/2006/relationships/hyperlink" Target="https://www.google.com/maps/place/WISMA+BUDI/data=!4m2!3m1!19sChIJy83flY31aS4ROUuFAeXYPJ0" TargetMode="External"/><Relationship Id="rId105" Type="http://schemas.openxmlformats.org/officeDocument/2006/relationships/hyperlink" Target="https://www.google.com/maps/place/PT+Austindo+Nusantara+Jaya+Tbk./data=!4m2!3m1!19sChIJx5AYFerzaS4R8M7bWU0j34Q" TargetMode="External"/><Relationship Id="rId8" Type="http://schemas.openxmlformats.org/officeDocument/2006/relationships/hyperlink" Target="https://www.google.com/maps/place/PT.+Antang+Gunung+Meratus+(AGM)/data=!4m2!3m1!19sChIJKaxVdo655S0RUAzWJEu-bCY" TargetMode="External"/><Relationship Id="rId51" Type="http://schemas.openxmlformats.org/officeDocument/2006/relationships/hyperlink" Target="https://www.google.com/maps/place/Garudafood+Head+Office/data=!4m2!3m1!19sChIJR9fEx3HxaS4RYUdBT9AERBY" TargetMode="External"/><Relationship Id="rId72" Type="http://schemas.openxmlformats.org/officeDocument/2006/relationships/hyperlink" Target="https://www.google.com/maps/place/Jembayan/data=!4m2!3m1!19sChIJY1i3pv-F9i0RM6OaWDdYpOQ" TargetMode="External"/><Relationship Id="rId93" Type="http://schemas.openxmlformats.org/officeDocument/2006/relationships/hyperlink" Target="https://www.google.com/maps/place/PT+Gema+Kreasi+Perdana/data=!4m2!3m1!19sChIJyW-IiF3xaS4RE-CNuQJb8ss" TargetMode="External"/><Relationship Id="rId98" Type="http://schemas.openxmlformats.org/officeDocument/2006/relationships/hyperlink" Target="https://www.google.com/maps/place/Resource+Alam+Indonesia+PT+Tbk/data=!4m2!3m1!19sChIJ239lq9j1aS4RevQdP1xm9C8" TargetMode="External"/><Relationship Id="rId3" Type="http://schemas.openxmlformats.org/officeDocument/2006/relationships/hyperlink" Target="https://www.google.com/maps/place/Kalimantan+Tengah/data=!4m2!3m1!19sChIJP5a8hrK_4i0Rrmv1g2fV288" TargetMode="External"/><Relationship Id="rId25" Type="http://schemas.openxmlformats.org/officeDocument/2006/relationships/hyperlink" Target="https://www.google.com/maps/place/Kalimantan+Selatan/data=!4m2!3m1!19sChIJRbTSvTm33S0RE8GXt1C2fhQ" TargetMode="External"/><Relationship Id="rId46" Type="http://schemas.openxmlformats.org/officeDocument/2006/relationships/hyperlink" Target="https://www.google.com/maps/place/Intiland+Tower/data=!4m2!3m1!19sChIJBUrXeKr2aS4RRUDMRNLAEEI" TargetMode="External"/><Relationship Id="rId67" Type="http://schemas.openxmlformats.org/officeDocument/2006/relationships/hyperlink" Target="https://www.google.com/maps/place/Saipem+Indonesia/data=!4m2!3m1!19sChIJMRbVGBxP1zERociMzWm2goI" TargetMode="External"/><Relationship Id="rId20" Type="http://schemas.openxmlformats.org/officeDocument/2006/relationships/hyperlink" Target="https://www.google.com/maps/place/PT+Indexim+Coalindo/data=!4m2!3m1!19sChIJ6ycufar2aS4RLB6a26Cg8VY" TargetMode="External"/><Relationship Id="rId41" Type="http://schemas.openxmlformats.org/officeDocument/2006/relationships/hyperlink" Target="https://www.google.com/maps/place/PT+Sumbawa+Timur+Mining/data=!4m2!3m1!19sChIJPXNn5VHxaS4RGhEY0TWwqIY" TargetMode="External"/><Relationship Id="rId62" Type="http://schemas.openxmlformats.org/officeDocument/2006/relationships/hyperlink" Target="https://www.google.com/maps/place/Orang+Tua+Group/data=!4m2!3m1!19sChIJ0WGN6uv3aS4R-Cp0lODkfys" TargetMode="External"/><Relationship Id="rId83" Type="http://schemas.openxmlformats.org/officeDocument/2006/relationships/hyperlink" Target="https://www.google.com/maps/place/PT.+PAMAPERSADA+NUSANTARA/data=!4m2!3m1!19sChIJAQAAAABb-S0RdmfTiHdaXVw" TargetMode="External"/><Relationship Id="rId88" Type="http://schemas.openxmlformats.org/officeDocument/2006/relationships/hyperlink" Target="https://www.google.com/maps/place/Indonesia+Stock+Exchange+Building+Tower/data=!4m2!3m1!19sChIJDyD3vFHxaS4RaliCGicL5G4" TargetMode="External"/><Relationship Id="rId111" Type="http://schemas.openxmlformats.org/officeDocument/2006/relationships/hyperlink" Target="https://www.google.com/maps/place/PT+Mahkota+Group+Tbk/data=!4m2!3m1!19sChIJ9VGv93EyMTARpPekgVgzfn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84"/>
  <sheetViews>
    <sheetView showGridLines="0" tabSelected="1" workbookViewId="0">
      <selection activeCell="F19" sqref="F19"/>
    </sheetView>
  </sheetViews>
  <sheetFormatPr defaultColWidth="12.5703125" defaultRowHeight="15.75" customHeight="1" x14ac:dyDescent="0.2"/>
  <cols>
    <col min="1" max="1" width="8" customWidth="1"/>
    <col min="2" max="2" width="31.5703125" customWidth="1"/>
    <col min="3" max="3" width="16.85546875" customWidth="1"/>
    <col min="4" max="4" width="24.42578125" customWidth="1"/>
    <col min="5" max="5" width="24.85546875" customWidth="1"/>
    <col min="6" max="6" width="30.28515625" customWidth="1"/>
    <col min="7" max="7" width="20.28515625" customWidth="1"/>
    <col min="8" max="8" width="18.7109375" customWidth="1"/>
    <col min="9" max="9" width="22.42578125" customWidth="1"/>
    <col min="10" max="10" width="16.85546875" customWidth="1"/>
  </cols>
  <sheetData>
    <row r="1" spans="1:10" ht="26.25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.75" x14ac:dyDescent="0.2">
      <c r="A2" s="2"/>
      <c r="B2" s="2"/>
      <c r="C2" s="2"/>
      <c r="D2" s="2"/>
      <c r="E2" s="2"/>
      <c r="F2" s="2"/>
      <c r="G2" s="3"/>
      <c r="H2" s="3"/>
      <c r="I2" s="3"/>
      <c r="J2" s="3"/>
    </row>
    <row r="3" spans="1:10" ht="12.75" x14ac:dyDescent="0.2">
      <c r="A3" s="4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7" t="s">
        <v>7</v>
      </c>
      <c r="I3" s="8" t="s">
        <v>8</v>
      </c>
      <c r="J3" s="9" t="s">
        <v>9</v>
      </c>
    </row>
    <row r="4" spans="1:10" ht="12.75" x14ac:dyDescent="0.2">
      <c r="A4" s="10">
        <v>1</v>
      </c>
      <c r="B4" s="11" t="s">
        <v>10</v>
      </c>
      <c r="C4" s="12" t="s">
        <v>11</v>
      </c>
      <c r="D4" s="13" t="s">
        <v>12</v>
      </c>
      <c r="E4" s="14" t="s">
        <v>13</v>
      </c>
      <c r="F4" s="15">
        <v>1260000000</v>
      </c>
      <c r="G4" s="16">
        <v>12190000000000</v>
      </c>
      <c r="H4" s="16">
        <v>45240000000000</v>
      </c>
      <c r="I4" s="14" t="s">
        <v>13</v>
      </c>
      <c r="J4" s="17">
        <v>38178</v>
      </c>
    </row>
    <row r="5" spans="1:10" ht="36.75" hidden="1" customHeight="1" x14ac:dyDescent="0.2">
      <c r="A5" s="18">
        <v>2</v>
      </c>
      <c r="B5" s="19" t="s">
        <v>14</v>
      </c>
      <c r="C5" s="20" t="s">
        <v>15</v>
      </c>
      <c r="D5" s="21" t="s">
        <v>16</v>
      </c>
      <c r="E5" s="22" t="s">
        <v>17</v>
      </c>
      <c r="F5" s="23">
        <v>2340000000</v>
      </c>
      <c r="G5" s="24">
        <v>19898000000000</v>
      </c>
      <c r="H5" s="24">
        <v>15829000000000</v>
      </c>
      <c r="I5" s="22" t="s">
        <v>18</v>
      </c>
      <c r="J5" s="25">
        <v>36100</v>
      </c>
    </row>
    <row r="6" spans="1:10" ht="37.5" hidden="1" customHeight="1" x14ac:dyDescent="0.2">
      <c r="A6" s="10">
        <v>8</v>
      </c>
      <c r="B6" s="11" t="s">
        <v>19</v>
      </c>
      <c r="C6" s="12" t="s">
        <v>15</v>
      </c>
      <c r="D6" s="13" t="s">
        <v>20</v>
      </c>
      <c r="E6" s="14" t="s">
        <v>21</v>
      </c>
      <c r="F6" s="15">
        <v>756670000</v>
      </c>
      <c r="G6" s="16"/>
      <c r="H6" s="16"/>
      <c r="I6" s="14" t="s">
        <v>21</v>
      </c>
      <c r="J6" s="17"/>
    </row>
    <row r="7" spans="1:10" ht="25.5" x14ac:dyDescent="0.2">
      <c r="A7" s="18">
        <v>3</v>
      </c>
      <c r="B7" s="19" t="s">
        <v>22</v>
      </c>
      <c r="C7" s="20" t="s">
        <v>11</v>
      </c>
      <c r="D7" s="21" t="s">
        <v>23</v>
      </c>
      <c r="E7" s="22" t="s">
        <v>24</v>
      </c>
      <c r="F7" s="23">
        <v>224330000</v>
      </c>
      <c r="G7" s="24">
        <v>7920000000000</v>
      </c>
      <c r="H7" s="24">
        <v>7490000000000</v>
      </c>
      <c r="I7" s="22" t="s">
        <v>25</v>
      </c>
      <c r="J7" s="25">
        <v>33177</v>
      </c>
    </row>
    <row r="8" spans="1:10" ht="12.75" hidden="1" x14ac:dyDescent="0.2">
      <c r="A8" s="10">
        <v>13</v>
      </c>
      <c r="B8" s="11" t="s">
        <v>26</v>
      </c>
      <c r="C8" s="12" t="s">
        <v>27</v>
      </c>
      <c r="D8" s="13" t="s">
        <v>28</v>
      </c>
      <c r="E8" s="14" t="s">
        <v>29</v>
      </c>
      <c r="F8" s="15">
        <v>250000000</v>
      </c>
      <c r="G8" s="16">
        <v>82200000000000</v>
      </c>
      <c r="H8" s="16"/>
      <c r="I8" s="14" t="s">
        <v>30</v>
      </c>
      <c r="J8" s="17"/>
    </row>
    <row r="9" spans="1:10" ht="12.75" hidden="1" x14ac:dyDescent="0.2">
      <c r="A9" s="18">
        <v>14</v>
      </c>
      <c r="B9" s="19" t="s">
        <v>31</v>
      </c>
      <c r="C9" s="20" t="s">
        <v>32</v>
      </c>
      <c r="D9" s="21" t="s">
        <v>33</v>
      </c>
      <c r="E9" s="22" t="s">
        <v>34</v>
      </c>
      <c r="F9" s="23"/>
      <c r="G9" s="24">
        <v>711720000000000</v>
      </c>
      <c r="H9" s="24">
        <v>7320000000000</v>
      </c>
      <c r="I9" s="22" t="s">
        <v>35</v>
      </c>
      <c r="J9" s="25">
        <v>32629</v>
      </c>
    </row>
    <row r="10" spans="1:10" ht="12.75" hidden="1" x14ac:dyDescent="0.2">
      <c r="A10" s="10">
        <v>15</v>
      </c>
      <c r="B10" s="11" t="s">
        <v>36</v>
      </c>
      <c r="C10" s="12" t="s">
        <v>32</v>
      </c>
      <c r="D10" s="13" t="s">
        <v>37</v>
      </c>
      <c r="E10" s="26"/>
      <c r="F10" s="15"/>
      <c r="G10" s="16">
        <v>608930000000</v>
      </c>
      <c r="H10" s="16">
        <v>9480000000000</v>
      </c>
      <c r="I10" s="14" t="s">
        <v>38</v>
      </c>
      <c r="J10" s="17">
        <v>28228</v>
      </c>
    </row>
    <row r="11" spans="1:10" ht="12.75" hidden="1" x14ac:dyDescent="0.2">
      <c r="A11" s="18">
        <v>16</v>
      </c>
      <c r="B11" s="27" t="s">
        <v>39</v>
      </c>
      <c r="C11" s="20" t="s">
        <v>32</v>
      </c>
      <c r="D11" s="28" t="s">
        <v>40</v>
      </c>
      <c r="E11" s="28"/>
      <c r="F11" s="23"/>
      <c r="G11" s="24">
        <v>629530000000</v>
      </c>
      <c r="H11" s="24">
        <v>6040000000000</v>
      </c>
      <c r="I11" s="22" t="s">
        <v>41</v>
      </c>
      <c r="J11" s="25">
        <v>38484</v>
      </c>
    </row>
    <row r="12" spans="1:10" ht="12.75" hidden="1" x14ac:dyDescent="0.2">
      <c r="A12" s="10">
        <v>17</v>
      </c>
      <c r="B12" s="29" t="s">
        <v>42</v>
      </c>
      <c r="C12" s="12" t="s">
        <v>15</v>
      </c>
      <c r="D12" s="26" t="s">
        <v>43</v>
      </c>
      <c r="E12" s="14" t="s">
        <v>44</v>
      </c>
      <c r="F12" s="15">
        <v>1000000000</v>
      </c>
      <c r="G12" s="16"/>
      <c r="H12" s="16"/>
      <c r="I12" s="14" t="s">
        <v>44</v>
      </c>
      <c r="J12" s="17"/>
    </row>
    <row r="13" spans="1:10" ht="12.75" x14ac:dyDescent="0.2">
      <c r="A13" s="18">
        <v>18</v>
      </c>
      <c r="B13" s="27" t="s">
        <v>45</v>
      </c>
      <c r="C13" s="20" t="s">
        <v>11</v>
      </c>
      <c r="D13" s="28" t="s">
        <v>46</v>
      </c>
      <c r="E13" s="22" t="s">
        <v>47</v>
      </c>
      <c r="F13" s="23"/>
      <c r="G13" s="24"/>
      <c r="H13" s="24"/>
      <c r="I13" s="22" t="s">
        <v>48</v>
      </c>
      <c r="J13" s="25"/>
    </row>
    <row r="14" spans="1:10" ht="12.75" x14ac:dyDescent="0.2">
      <c r="A14" s="10">
        <v>19</v>
      </c>
      <c r="B14" s="29" t="s">
        <v>49</v>
      </c>
      <c r="C14" s="12" t="s">
        <v>11</v>
      </c>
      <c r="D14" s="26" t="s">
        <v>50</v>
      </c>
      <c r="E14" s="14" t="s">
        <v>51</v>
      </c>
      <c r="F14" s="15">
        <v>240000000</v>
      </c>
      <c r="G14" s="16"/>
      <c r="H14" s="16"/>
      <c r="I14" s="14" t="s">
        <v>49</v>
      </c>
      <c r="J14" s="17"/>
    </row>
    <row r="15" spans="1:10" ht="25.5" hidden="1" x14ac:dyDescent="0.2">
      <c r="A15" s="18">
        <v>20</v>
      </c>
      <c r="B15" s="27" t="s">
        <v>52</v>
      </c>
      <c r="C15" s="20" t="s">
        <v>53</v>
      </c>
      <c r="D15" s="28" t="s">
        <v>54</v>
      </c>
      <c r="E15" s="30" t="s">
        <v>55</v>
      </c>
      <c r="F15" s="23">
        <f>7000+ 20120 + 12000</f>
        <v>39120</v>
      </c>
      <c r="G15" s="24"/>
      <c r="H15" s="24"/>
      <c r="I15" s="22" t="s">
        <v>56</v>
      </c>
      <c r="J15" s="31">
        <v>1993</v>
      </c>
    </row>
    <row r="16" spans="1:10" ht="12.75" x14ac:dyDescent="0.2">
      <c r="A16" s="10">
        <v>21</v>
      </c>
      <c r="B16" s="29" t="s">
        <v>57</v>
      </c>
      <c r="C16" s="12" t="s">
        <v>11</v>
      </c>
      <c r="D16" s="26" t="s">
        <v>58</v>
      </c>
      <c r="E16" s="14" t="s">
        <v>29</v>
      </c>
      <c r="F16" s="15">
        <v>88000000</v>
      </c>
      <c r="G16" s="16"/>
      <c r="H16" s="16"/>
      <c r="I16" s="14" t="s">
        <v>59</v>
      </c>
      <c r="J16" s="17"/>
    </row>
    <row r="17" spans="1:10" ht="12.75" x14ac:dyDescent="0.2">
      <c r="A17" s="18">
        <v>22</v>
      </c>
      <c r="B17" s="27" t="s">
        <v>60</v>
      </c>
      <c r="C17" s="20" t="s">
        <v>11</v>
      </c>
      <c r="D17" s="28" t="s">
        <v>61</v>
      </c>
      <c r="E17" s="22" t="s">
        <v>24</v>
      </c>
      <c r="F17" s="23"/>
      <c r="G17" s="24"/>
      <c r="H17" s="24"/>
      <c r="I17" s="22" t="s">
        <v>62</v>
      </c>
      <c r="J17" s="25"/>
    </row>
    <row r="18" spans="1:10" ht="25.5" hidden="1" x14ac:dyDescent="0.2">
      <c r="A18" s="10">
        <v>23</v>
      </c>
      <c r="B18" s="29" t="s">
        <v>63</v>
      </c>
      <c r="C18" s="12" t="s">
        <v>15</v>
      </c>
      <c r="D18" s="26"/>
      <c r="E18" s="14" t="s">
        <v>64</v>
      </c>
      <c r="F18" s="15">
        <v>2500000000</v>
      </c>
      <c r="G18" s="16"/>
      <c r="H18" s="16"/>
      <c r="I18" s="14" t="s">
        <v>65</v>
      </c>
      <c r="J18" s="17"/>
    </row>
    <row r="19" spans="1:10" ht="25.5" x14ac:dyDescent="0.2">
      <c r="A19" s="18">
        <v>25</v>
      </c>
      <c r="B19" s="27" t="s">
        <v>66</v>
      </c>
      <c r="C19" s="20" t="s">
        <v>11</v>
      </c>
      <c r="D19" s="28"/>
      <c r="E19" s="22" t="s">
        <v>67</v>
      </c>
      <c r="F19" s="23"/>
      <c r="G19" s="24"/>
      <c r="H19" s="24"/>
      <c r="I19" s="22" t="s">
        <v>68</v>
      </c>
      <c r="J19" s="25"/>
    </row>
    <row r="20" spans="1:10" ht="12.75" hidden="1" x14ac:dyDescent="0.2">
      <c r="A20" s="10">
        <v>26</v>
      </c>
      <c r="B20" s="29" t="s">
        <v>69</v>
      </c>
      <c r="C20" s="12" t="s">
        <v>27</v>
      </c>
      <c r="D20" s="26" t="s">
        <v>70</v>
      </c>
      <c r="E20" s="14" t="s">
        <v>71</v>
      </c>
      <c r="F20" s="15"/>
      <c r="G20" s="16">
        <v>81210000000000</v>
      </c>
      <c r="H20" s="16">
        <v>460020000000000</v>
      </c>
      <c r="I20" s="14" t="s">
        <v>72</v>
      </c>
      <c r="J20" s="17">
        <v>20871</v>
      </c>
    </row>
    <row r="21" spans="1:10" ht="12.75" hidden="1" x14ac:dyDescent="0.2">
      <c r="A21" s="18">
        <v>28</v>
      </c>
      <c r="B21" s="27" t="s">
        <v>73</v>
      </c>
      <c r="C21" s="20"/>
      <c r="D21" s="28"/>
      <c r="E21" s="22" t="s">
        <v>74</v>
      </c>
      <c r="F21" s="23"/>
      <c r="G21" s="24"/>
      <c r="H21" s="24"/>
      <c r="I21" s="28"/>
      <c r="J21" s="25"/>
    </row>
    <row r="22" spans="1:10" ht="12.75" x14ac:dyDescent="0.2">
      <c r="A22" s="10">
        <v>31</v>
      </c>
      <c r="B22" s="29" t="s">
        <v>75</v>
      </c>
      <c r="C22" s="12" t="s">
        <v>11</v>
      </c>
      <c r="D22" s="26" t="s">
        <v>76</v>
      </c>
      <c r="E22" s="32" t="s">
        <v>77</v>
      </c>
      <c r="F22" s="15"/>
      <c r="G22" s="16"/>
      <c r="H22" s="16"/>
      <c r="I22" s="14" t="s">
        <v>75</v>
      </c>
      <c r="J22" s="17">
        <v>35528</v>
      </c>
    </row>
    <row r="23" spans="1:10" ht="12.75" x14ac:dyDescent="0.2">
      <c r="A23" s="18">
        <v>33</v>
      </c>
      <c r="B23" s="27" t="s">
        <v>78</v>
      </c>
      <c r="C23" s="20" t="s">
        <v>11</v>
      </c>
      <c r="D23" s="28" t="s">
        <v>79</v>
      </c>
      <c r="E23" s="30" t="s">
        <v>80</v>
      </c>
      <c r="F23" s="23">
        <v>193400000</v>
      </c>
      <c r="G23" s="24"/>
      <c r="H23" s="24"/>
      <c r="I23" s="22" t="s">
        <v>78</v>
      </c>
      <c r="J23" s="25">
        <v>40722</v>
      </c>
    </row>
    <row r="24" spans="1:10" ht="25.5" x14ac:dyDescent="0.2">
      <c r="A24" s="10">
        <v>36</v>
      </c>
      <c r="B24" s="29" t="s">
        <v>81</v>
      </c>
      <c r="C24" s="12" t="s">
        <v>11</v>
      </c>
      <c r="D24" s="26" t="s">
        <v>82</v>
      </c>
      <c r="E24" s="32" t="s">
        <v>83</v>
      </c>
      <c r="F24" s="15"/>
      <c r="G24" s="16">
        <v>12800000000000</v>
      </c>
      <c r="H24" s="16">
        <v>50290000000000</v>
      </c>
      <c r="I24" s="14" t="s">
        <v>84</v>
      </c>
      <c r="J24" s="33"/>
    </row>
    <row r="25" spans="1:10" ht="12.75" x14ac:dyDescent="0.2">
      <c r="A25" s="18">
        <v>39</v>
      </c>
      <c r="B25" s="27" t="s">
        <v>85</v>
      </c>
      <c r="C25" s="20" t="s">
        <v>11</v>
      </c>
      <c r="D25" s="28" t="s">
        <v>86</v>
      </c>
      <c r="E25" s="30" t="s">
        <v>87</v>
      </c>
      <c r="F25" s="23"/>
      <c r="G25" s="24"/>
      <c r="H25" s="24"/>
      <c r="I25" s="22" t="s">
        <v>85</v>
      </c>
      <c r="J25" s="25"/>
    </row>
    <row r="26" spans="1:10" ht="12.75" hidden="1" x14ac:dyDescent="0.2">
      <c r="A26" s="10">
        <v>40</v>
      </c>
      <c r="B26" s="29" t="s">
        <v>88</v>
      </c>
      <c r="C26" s="12" t="s">
        <v>15</v>
      </c>
      <c r="D26" s="26" t="s">
        <v>89</v>
      </c>
      <c r="E26" s="32" t="s">
        <v>90</v>
      </c>
      <c r="F26" s="15">
        <v>161700000</v>
      </c>
      <c r="G26" s="16"/>
      <c r="H26" s="16"/>
      <c r="I26" s="14" t="s">
        <v>91</v>
      </c>
      <c r="J26" s="17">
        <v>37356</v>
      </c>
    </row>
    <row r="27" spans="1:10" ht="12.75" hidden="1" x14ac:dyDescent="0.2">
      <c r="A27" s="18">
        <v>41</v>
      </c>
      <c r="B27" s="27" t="s">
        <v>92</v>
      </c>
      <c r="C27" s="20" t="s">
        <v>93</v>
      </c>
      <c r="D27" s="28" t="s">
        <v>94</v>
      </c>
      <c r="E27" s="34"/>
      <c r="F27" s="23"/>
      <c r="G27" s="24"/>
      <c r="H27" s="24"/>
      <c r="I27" s="22" t="s">
        <v>30</v>
      </c>
      <c r="J27" s="25">
        <v>41556</v>
      </c>
    </row>
    <row r="28" spans="1:10" ht="25.5" hidden="1" x14ac:dyDescent="0.2">
      <c r="A28" s="10">
        <v>42</v>
      </c>
      <c r="B28" s="29" t="s">
        <v>95</v>
      </c>
      <c r="C28" s="12" t="s">
        <v>93</v>
      </c>
      <c r="D28" s="26" t="s">
        <v>96</v>
      </c>
      <c r="E28" s="32" t="s">
        <v>97</v>
      </c>
      <c r="F28" s="15"/>
      <c r="G28" s="16"/>
      <c r="H28" s="16"/>
      <c r="I28" s="26"/>
      <c r="J28" s="17">
        <v>41066</v>
      </c>
    </row>
    <row r="29" spans="1:10" ht="12.75" hidden="1" x14ac:dyDescent="0.2">
      <c r="A29" s="18">
        <v>43</v>
      </c>
      <c r="B29" s="27" t="s">
        <v>98</v>
      </c>
      <c r="C29" s="20" t="s">
        <v>99</v>
      </c>
      <c r="D29" s="28" t="s">
        <v>100</v>
      </c>
      <c r="E29" s="30" t="s">
        <v>101</v>
      </c>
      <c r="F29" s="23"/>
      <c r="G29" s="24">
        <v>710870000000</v>
      </c>
      <c r="H29" s="24">
        <v>14280000000000</v>
      </c>
      <c r="I29" s="22" t="s">
        <v>101</v>
      </c>
      <c r="J29" s="25">
        <v>30326</v>
      </c>
    </row>
    <row r="30" spans="1:10" ht="12.75" hidden="1" x14ac:dyDescent="0.2">
      <c r="A30" s="10">
        <v>44</v>
      </c>
      <c r="B30" s="29" t="s">
        <v>102</v>
      </c>
      <c r="C30" s="12" t="s">
        <v>103</v>
      </c>
      <c r="D30" s="26" t="s">
        <v>104</v>
      </c>
      <c r="E30" s="32" t="s">
        <v>105</v>
      </c>
      <c r="F30" s="15"/>
      <c r="G30" s="16">
        <v>8760000000000</v>
      </c>
      <c r="H30" s="16">
        <v>25920000000000</v>
      </c>
      <c r="I30" s="14" t="s">
        <v>106</v>
      </c>
      <c r="J30" s="17">
        <v>28173</v>
      </c>
    </row>
    <row r="31" spans="1:10" ht="12.75" hidden="1" x14ac:dyDescent="0.2">
      <c r="A31" s="18">
        <v>45</v>
      </c>
      <c r="B31" s="27" t="s">
        <v>107</v>
      </c>
      <c r="C31" s="20" t="s">
        <v>103</v>
      </c>
      <c r="D31" s="28" t="s">
        <v>108</v>
      </c>
      <c r="E31" s="30" t="s">
        <v>109</v>
      </c>
      <c r="F31" s="23"/>
      <c r="G31" s="24">
        <v>2990000000000</v>
      </c>
      <c r="H31" s="24">
        <v>8340000000000</v>
      </c>
      <c r="I31" s="22" t="s">
        <v>110</v>
      </c>
      <c r="J31" s="25">
        <v>33116</v>
      </c>
    </row>
    <row r="32" spans="1:10" ht="38.25" hidden="1" x14ac:dyDescent="0.2">
      <c r="A32" s="10">
        <v>46</v>
      </c>
      <c r="B32" s="29" t="s">
        <v>111</v>
      </c>
      <c r="C32" s="12" t="s">
        <v>103</v>
      </c>
      <c r="D32" s="26" t="s">
        <v>112</v>
      </c>
      <c r="E32" s="32" t="s">
        <v>113</v>
      </c>
      <c r="F32" s="15"/>
      <c r="G32" s="16">
        <v>1050000000000</v>
      </c>
      <c r="H32" s="16">
        <v>4250000000000</v>
      </c>
      <c r="I32" s="14" t="s">
        <v>114</v>
      </c>
      <c r="J32" s="17">
        <v>18725</v>
      </c>
    </row>
    <row r="33" spans="1:10" ht="12.75" x14ac:dyDescent="0.2">
      <c r="A33" s="18">
        <v>48</v>
      </c>
      <c r="B33" s="27" t="s">
        <v>115</v>
      </c>
      <c r="C33" s="20" t="s">
        <v>11</v>
      </c>
      <c r="D33" s="28" t="s">
        <v>116</v>
      </c>
      <c r="E33" s="30" t="s">
        <v>117</v>
      </c>
      <c r="F33" s="23"/>
      <c r="G33" s="24"/>
      <c r="H33" s="24"/>
      <c r="I33" s="22" t="s">
        <v>118</v>
      </c>
      <c r="J33" s="25">
        <v>38414</v>
      </c>
    </row>
    <row r="34" spans="1:10" ht="12.75" x14ac:dyDescent="0.2">
      <c r="A34" s="10">
        <v>50</v>
      </c>
      <c r="B34" s="29" t="s">
        <v>119</v>
      </c>
      <c r="C34" s="12" t="s">
        <v>11</v>
      </c>
      <c r="D34" s="26" t="s">
        <v>120</v>
      </c>
      <c r="E34" s="35"/>
      <c r="F34" s="15"/>
      <c r="G34" s="16"/>
      <c r="H34" s="16"/>
      <c r="I34" s="14" t="s">
        <v>121</v>
      </c>
      <c r="J34" s="33"/>
    </row>
    <row r="35" spans="1:10" ht="12.75" hidden="1" x14ac:dyDescent="0.2">
      <c r="A35" s="18">
        <v>51</v>
      </c>
      <c r="B35" s="27" t="s">
        <v>122</v>
      </c>
      <c r="C35" s="20" t="s">
        <v>15</v>
      </c>
      <c r="D35" s="28" t="s">
        <v>123</v>
      </c>
      <c r="E35" s="30" t="s">
        <v>124</v>
      </c>
      <c r="F35" s="23">
        <v>352250000</v>
      </c>
      <c r="G35" s="24"/>
      <c r="H35" s="24"/>
      <c r="I35" s="22" t="s">
        <v>125</v>
      </c>
      <c r="J35" s="25"/>
    </row>
    <row r="36" spans="1:10" ht="12.75" hidden="1" x14ac:dyDescent="0.2">
      <c r="A36" s="10">
        <v>52</v>
      </c>
      <c r="B36" s="29" t="s">
        <v>126</v>
      </c>
      <c r="C36" s="12" t="s">
        <v>93</v>
      </c>
      <c r="D36" s="26" t="s">
        <v>127</v>
      </c>
      <c r="E36" s="32" t="s">
        <v>128</v>
      </c>
      <c r="F36" s="15"/>
      <c r="G36" s="16">
        <v>171040000000</v>
      </c>
      <c r="H36" s="16">
        <v>1730000000000</v>
      </c>
      <c r="I36" s="14" t="s">
        <v>129</v>
      </c>
      <c r="J36" s="17">
        <v>19896</v>
      </c>
    </row>
    <row r="37" spans="1:10" ht="12.75" hidden="1" x14ac:dyDescent="0.2">
      <c r="A37" s="18">
        <v>53</v>
      </c>
      <c r="B37" s="27" t="s">
        <v>130</v>
      </c>
      <c r="C37" s="20" t="s">
        <v>103</v>
      </c>
      <c r="D37" s="28" t="s">
        <v>131</v>
      </c>
      <c r="E37" s="30" t="s">
        <v>132</v>
      </c>
      <c r="F37" s="23"/>
      <c r="G37" s="24"/>
      <c r="H37" s="24"/>
      <c r="I37" s="22" t="s">
        <v>132</v>
      </c>
      <c r="J37" s="36"/>
    </row>
    <row r="38" spans="1:10" ht="12.75" hidden="1" x14ac:dyDescent="0.2">
      <c r="A38" s="10">
        <v>54</v>
      </c>
      <c r="B38" s="29" t="s">
        <v>133</v>
      </c>
      <c r="C38" s="12" t="s">
        <v>103</v>
      </c>
      <c r="D38" s="26" t="s">
        <v>134</v>
      </c>
      <c r="E38" s="32" t="s">
        <v>135</v>
      </c>
      <c r="F38" s="15"/>
      <c r="G38" s="16"/>
      <c r="H38" s="16"/>
      <c r="I38" s="14" t="s">
        <v>136</v>
      </c>
      <c r="J38" s="33"/>
    </row>
    <row r="39" spans="1:10" ht="12.75" hidden="1" x14ac:dyDescent="0.2">
      <c r="A39" s="18">
        <v>55</v>
      </c>
      <c r="B39" s="27" t="s">
        <v>137</v>
      </c>
      <c r="C39" s="20" t="s">
        <v>15</v>
      </c>
      <c r="D39" s="28"/>
      <c r="E39" s="30" t="s">
        <v>138</v>
      </c>
      <c r="F39" s="23">
        <v>100000000</v>
      </c>
      <c r="G39" s="24"/>
      <c r="H39" s="24"/>
      <c r="I39" s="22" t="s">
        <v>138</v>
      </c>
      <c r="J39" s="36"/>
    </row>
    <row r="40" spans="1:10" ht="12.75" hidden="1" x14ac:dyDescent="0.2">
      <c r="A40" s="10">
        <v>56</v>
      </c>
      <c r="B40" s="29" t="s">
        <v>139</v>
      </c>
      <c r="C40" s="12" t="s">
        <v>32</v>
      </c>
      <c r="D40" s="26" t="s">
        <v>140</v>
      </c>
      <c r="E40" s="32" t="s">
        <v>141</v>
      </c>
      <c r="F40" s="15">
        <v>1477556</v>
      </c>
      <c r="G40" s="16"/>
      <c r="H40" s="16"/>
      <c r="I40" s="14" t="s">
        <v>139</v>
      </c>
      <c r="J40" s="17">
        <v>34835</v>
      </c>
    </row>
    <row r="41" spans="1:10" ht="12.75" hidden="1" x14ac:dyDescent="0.2">
      <c r="A41" s="18">
        <v>64</v>
      </c>
      <c r="B41" s="27" t="s">
        <v>142</v>
      </c>
      <c r="C41" s="20" t="s">
        <v>15</v>
      </c>
      <c r="D41" s="28" t="s">
        <v>143</v>
      </c>
      <c r="E41" s="30" t="s">
        <v>144</v>
      </c>
      <c r="F41" s="23"/>
      <c r="G41" s="24"/>
      <c r="H41" s="24"/>
      <c r="I41" s="22" t="s">
        <v>145</v>
      </c>
      <c r="J41" s="25">
        <v>33462</v>
      </c>
    </row>
    <row r="42" spans="1:10" ht="12.75" x14ac:dyDescent="0.2">
      <c r="A42" s="10">
        <v>69</v>
      </c>
      <c r="B42" s="29" t="s">
        <v>146</v>
      </c>
      <c r="C42" s="12" t="s">
        <v>11</v>
      </c>
      <c r="D42" s="26"/>
      <c r="E42" s="35"/>
      <c r="F42" s="15"/>
      <c r="G42" s="16"/>
      <c r="H42" s="16"/>
      <c r="I42" s="14" t="s">
        <v>147</v>
      </c>
      <c r="J42" s="17"/>
    </row>
    <row r="43" spans="1:10" ht="12.75" x14ac:dyDescent="0.2">
      <c r="A43" s="18">
        <v>70</v>
      </c>
      <c r="B43" s="27" t="s">
        <v>148</v>
      </c>
      <c r="C43" s="20" t="s">
        <v>11</v>
      </c>
      <c r="D43" s="28" t="s">
        <v>149</v>
      </c>
      <c r="E43" s="30" t="s">
        <v>150</v>
      </c>
      <c r="F43" s="23">
        <v>120000000</v>
      </c>
      <c r="G43" s="24"/>
      <c r="H43" s="24"/>
      <c r="I43" s="22" t="s">
        <v>151</v>
      </c>
      <c r="J43" s="25"/>
    </row>
    <row r="44" spans="1:10" ht="12.75" x14ac:dyDescent="0.2">
      <c r="A44" s="10">
        <v>71</v>
      </c>
      <c r="B44" s="29" t="s">
        <v>152</v>
      </c>
      <c r="C44" s="12" t="s">
        <v>11</v>
      </c>
      <c r="D44" s="26"/>
      <c r="E44" s="35"/>
      <c r="F44" s="15"/>
      <c r="G44" s="16"/>
      <c r="H44" s="16"/>
      <c r="I44" s="14" t="s">
        <v>153</v>
      </c>
      <c r="J44" s="17"/>
    </row>
    <row r="45" spans="1:10" ht="12.75" x14ac:dyDescent="0.2">
      <c r="A45" s="18">
        <v>73</v>
      </c>
      <c r="B45" s="27" t="s">
        <v>154</v>
      </c>
      <c r="C45" s="20" t="s">
        <v>11</v>
      </c>
      <c r="D45" s="28"/>
      <c r="E45" s="34"/>
      <c r="F45" s="23"/>
      <c r="G45" s="24"/>
      <c r="H45" s="24"/>
      <c r="I45" s="22" t="s">
        <v>155</v>
      </c>
      <c r="J45" s="25">
        <v>33858</v>
      </c>
    </row>
    <row r="46" spans="1:10" ht="12.75" x14ac:dyDescent="0.2">
      <c r="A46" s="10">
        <v>74</v>
      </c>
      <c r="B46" s="29" t="s">
        <v>156</v>
      </c>
      <c r="C46" s="12" t="s">
        <v>11</v>
      </c>
      <c r="D46" s="26"/>
      <c r="E46" s="35"/>
      <c r="F46" s="15"/>
      <c r="G46" s="16"/>
      <c r="H46" s="16"/>
      <c r="I46" s="14" t="s">
        <v>157</v>
      </c>
      <c r="J46" s="17"/>
    </row>
    <row r="47" spans="1:10" ht="12.75" x14ac:dyDescent="0.2">
      <c r="A47" s="18">
        <v>75</v>
      </c>
      <c r="B47" s="27" t="s">
        <v>158</v>
      </c>
      <c r="C47" s="20" t="s">
        <v>11</v>
      </c>
      <c r="D47" s="28"/>
      <c r="E47" s="34"/>
      <c r="F47" s="23"/>
      <c r="G47" s="24"/>
      <c r="H47" s="24"/>
      <c r="I47" s="22" t="s">
        <v>158</v>
      </c>
      <c r="J47" s="25"/>
    </row>
    <row r="48" spans="1:10" ht="12.75" x14ac:dyDescent="0.2">
      <c r="A48" s="10">
        <v>76</v>
      </c>
      <c r="B48" s="29" t="s">
        <v>159</v>
      </c>
      <c r="C48" s="12" t="s">
        <v>11</v>
      </c>
      <c r="D48" s="26"/>
      <c r="E48" s="35"/>
      <c r="F48" s="15"/>
      <c r="G48" s="16"/>
      <c r="H48" s="16"/>
      <c r="I48" s="14" t="s">
        <v>160</v>
      </c>
      <c r="J48" s="17"/>
    </row>
    <row r="49" spans="1:10" ht="12.75" x14ac:dyDescent="0.2">
      <c r="A49" s="18">
        <v>77</v>
      </c>
      <c r="B49" s="27" t="s">
        <v>161</v>
      </c>
      <c r="C49" s="20" t="s">
        <v>11</v>
      </c>
      <c r="D49" s="28"/>
      <c r="E49" s="34"/>
      <c r="F49" s="23"/>
      <c r="G49" s="24"/>
      <c r="H49" s="24"/>
      <c r="I49" s="22" t="s">
        <v>162</v>
      </c>
      <c r="J49" s="25"/>
    </row>
    <row r="50" spans="1:10" ht="12.75" x14ac:dyDescent="0.2">
      <c r="A50" s="10">
        <v>78</v>
      </c>
      <c r="B50" s="29" t="s">
        <v>163</v>
      </c>
      <c r="C50" s="12" t="s">
        <v>11</v>
      </c>
      <c r="D50" s="26"/>
      <c r="E50" s="35"/>
      <c r="F50" s="15"/>
      <c r="G50" s="16"/>
      <c r="H50" s="16"/>
      <c r="I50" s="14" t="s">
        <v>164</v>
      </c>
      <c r="J50" s="17"/>
    </row>
    <row r="51" spans="1:10" ht="12.75" x14ac:dyDescent="0.2">
      <c r="A51" s="18">
        <v>79</v>
      </c>
      <c r="B51" s="27" t="s">
        <v>165</v>
      </c>
      <c r="C51" s="20" t="s">
        <v>11</v>
      </c>
      <c r="D51" s="28"/>
      <c r="E51" s="34"/>
      <c r="F51" s="23"/>
      <c r="G51" s="24"/>
      <c r="H51" s="24"/>
      <c r="I51" s="22" t="s">
        <v>166</v>
      </c>
      <c r="J51" s="25"/>
    </row>
    <row r="52" spans="1:10" ht="12.75" x14ac:dyDescent="0.2">
      <c r="A52" s="10">
        <v>80</v>
      </c>
      <c r="B52" s="29" t="s">
        <v>167</v>
      </c>
      <c r="C52" s="12" t="s">
        <v>11</v>
      </c>
      <c r="D52" s="26"/>
      <c r="E52" s="35"/>
      <c r="F52" s="15"/>
      <c r="G52" s="16"/>
      <c r="H52" s="16"/>
      <c r="I52" s="14" t="s">
        <v>168</v>
      </c>
      <c r="J52" s="17"/>
    </row>
    <row r="53" spans="1:10" ht="12.75" x14ac:dyDescent="0.2">
      <c r="A53" s="18">
        <v>82</v>
      </c>
      <c r="B53" s="27" t="s">
        <v>169</v>
      </c>
      <c r="C53" s="20" t="s">
        <v>11</v>
      </c>
      <c r="D53" s="28"/>
      <c r="E53" s="34"/>
      <c r="F53" s="23"/>
      <c r="G53" s="24"/>
      <c r="H53" s="24"/>
      <c r="I53" s="22" t="s">
        <v>170</v>
      </c>
      <c r="J53" s="25">
        <v>32160</v>
      </c>
    </row>
    <row r="54" spans="1:10" ht="12.75" x14ac:dyDescent="0.2">
      <c r="A54" s="10">
        <v>83</v>
      </c>
      <c r="B54" s="29" t="s">
        <v>171</v>
      </c>
      <c r="C54" s="12" t="s">
        <v>11</v>
      </c>
      <c r="D54" s="26"/>
      <c r="E54" s="35"/>
      <c r="F54" s="15"/>
      <c r="G54" s="16"/>
      <c r="H54" s="16"/>
      <c r="I54" s="14" t="s">
        <v>172</v>
      </c>
      <c r="J54" s="17"/>
    </row>
    <row r="55" spans="1:10" ht="25.5" x14ac:dyDescent="0.2">
      <c r="A55" s="18">
        <v>85</v>
      </c>
      <c r="B55" s="27" t="s">
        <v>173</v>
      </c>
      <c r="C55" s="20" t="s">
        <v>11</v>
      </c>
      <c r="D55" s="28"/>
      <c r="E55" s="34"/>
      <c r="F55" s="23"/>
      <c r="G55" s="24"/>
      <c r="H55" s="24"/>
      <c r="I55" s="22" t="s">
        <v>174</v>
      </c>
      <c r="J55" s="25"/>
    </row>
    <row r="56" spans="1:10" ht="12.75" x14ac:dyDescent="0.2">
      <c r="A56" s="10">
        <v>88</v>
      </c>
      <c r="B56" s="29" t="s">
        <v>175</v>
      </c>
      <c r="C56" s="12" t="s">
        <v>11</v>
      </c>
      <c r="D56" s="26"/>
      <c r="E56" s="35"/>
      <c r="F56" s="15"/>
      <c r="G56" s="16"/>
      <c r="H56" s="16"/>
      <c r="I56" s="14" t="s">
        <v>176</v>
      </c>
      <c r="J56" s="17"/>
    </row>
    <row r="57" spans="1:10" ht="25.5" x14ac:dyDescent="0.2">
      <c r="A57" s="18">
        <v>89</v>
      </c>
      <c r="B57" s="27" t="s">
        <v>177</v>
      </c>
      <c r="C57" s="20" t="s">
        <v>11</v>
      </c>
      <c r="D57" s="28"/>
      <c r="E57" s="34"/>
      <c r="F57" s="23"/>
      <c r="G57" s="24"/>
      <c r="H57" s="24"/>
      <c r="I57" s="22" t="s">
        <v>178</v>
      </c>
      <c r="J57" s="25"/>
    </row>
    <row r="58" spans="1:10" ht="12.75" x14ac:dyDescent="0.2">
      <c r="A58" s="10">
        <v>90</v>
      </c>
      <c r="B58" s="29" t="s">
        <v>179</v>
      </c>
      <c r="C58" s="12" t="s">
        <v>11</v>
      </c>
      <c r="D58" s="26"/>
      <c r="E58" s="35"/>
      <c r="F58" s="15"/>
      <c r="G58" s="16"/>
      <c r="H58" s="16"/>
      <c r="I58" s="14" t="s">
        <v>180</v>
      </c>
      <c r="J58" s="17"/>
    </row>
    <row r="59" spans="1:10" ht="12.75" x14ac:dyDescent="0.2">
      <c r="A59" s="18">
        <v>91</v>
      </c>
      <c r="B59" s="27" t="s">
        <v>181</v>
      </c>
      <c r="C59" s="20" t="s">
        <v>11</v>
      </c>
      <c r="D59" s="28"/>
      <c r="E59" s="34"/>
      <c r="F59" s="23"/>
      <c r="G59" s="24"/>
      <c r="H59" s="24"/>
      <c r="I59" s="22" t="s">
        <v>182</v>
      </c>
      <c r="J59" s="25"/>
    </row>
    <row r="60" spans="1:10" ht="12.75" x14ac:dyDescent="0.2">
      <c r="A60" s="10">
        <v>92</v>
      </c>
      <c r="B60" s="29" t="s">
        <v>183</v>
      </c>
      <c r="C60" s="12" t="s">
        <v>11</v>
      </c>
      <c r="D60" s="26"/>
      <c r="E60" s="35"/>
      <c r="F60" s="15"/>
      <c r="G60" s="16"/>
      <c r="H60" s="16"/>
      <c r="I60" s="14" t="s">
        <v>184</v>
      </c>
      <c r="J60" s="17"/>
    </row>
    <row r="61" spans="1:10" ht="12.75" x14ac:dyDescent="0.2">
      <c r="A61" s="18">
        <v>93</v>
      </c>
      <c r="B61" s="27" t="s">
        <v>185</v>
      </c>
      <c r="C61" s="20" t="s">
        <v>11</v>
      </c>
      <c r="D61" s="28"/>
      <c r="E61" s="34"/>
      <c r="F61" s="23"/>
      <c r="G61" s="24"/>
      <c r="H61" s="24"/>
      <c r="I61" s="22" t="s">
        <v>186</v>
      </c>
      <c r="J61" s="25"/>
    </row>
    <row r="62" spans="1:10" ht="12.75" x14ac:dyDescent="0.2">
      <c r="A62" s="10">
        <v>94</v>
      </c>
      <c r="B62" s="29" t="s">
        <v>187</v>
      </c>
      <c r="C62" s="12" t="s">
        <v>11</v>
      </c>
      <c r="D62" s="26"/>
      <c r="E62" s="35"/>
      <c r="F62" s="15"/>
      <c r="G62" s="16"/>
      <c r="H62" s="16"/>
      <c r="I62" s="14" t="s">
        <v>188</v>
      </c>
      <c r="J62" s="17"/>
    </row>
    <row r="63" spans="1:10" ht="12.75" x14ac:dyDescent="0.2">
      <c r="A63" s="18">
        <v>95</v>
      </c>
      <c r="B63" s="27" t="s">
        <v>189</v>
      </c>
      <c r="C63" s="20" t="s">
        <v>11</v>
      </c>
      <c r="D63" s="28"/>
      <c r="E63" s="34"/>
      <c r="F63" s="23"/>
      <c r="G63" s="24"/>
      <c r="H63" s="24"/>
      <c r="I63" s="22" t="s">
        <v>190</v>
      </c>
      <c r="J63" s="25"/>
    </row>
    <row r="64" spans="1:10" ht="12.75" x14ac:dyDescent="0.2">
      <c r="A64" s="10">
        <v>96</v>
      </c>
      <c r="B64" s="29" t="s">
        <v>191</v>
      </c>
      <c r="C64" s="12" t="s">
        <v>11</v>
      </c>
      <c r="D64" s="26"/>
      <c r="E64" s="35"/>
      <c r="F64" s="15"/>
      <c r="G64" s="16"/>
      <c r="H64" s="16"/>
      <c r="I64" s="14" t="s">
        <v>192</v>
      </c>
      <c r="J64" s="17"/>
    </row>
    <row r="65" spans="1:10" ht="12.75" x14ac:dyDescent="0.2">
      <c r="A65" s="18">
        <v>99</v>
      </c>
      <c r="B65" s="27" t="s">
        <v>193</v>
      </c>
      <c r="C65" s="20" t="s">
        <v>11</v>
      </c>
      <c r="D65" s="28"/>
      <c r="E65" s="34"/>
      <c r="F65" s="23"/>
      <c r="G65" s="24"/>
      <c r="H65" s="24"/>
      <c r="I65" s="22" t="s">
        <v>194</v>
      </c>
      <c r="J65" s="25">
        <v>42171</v>
      </c>
    </row>
    <row r="66" spans="1:10" ht="12.75" x14ac:dyDescent="0.2">
      <c r="A66" s="10">
        <v>100</v>
      </c>
      <c r="B66" s="29" t="s">
        <v>195</v>
      </c>
      <c r="C66" s="12" t="s">
        <v>11</v>
      </c>
      <c r="D66" s="26"/>
      <c r="E66" s="35"/>
      <c r="F66" s="15"/>
      <c r="G66" s="16"/>
      <c r="H66" s="16"/>
      <c r="I66" s="14" t="s">
        <v>196</v>
      </c>
      <c r="J66" s="17"/>
    </row>
    <row r="67" spans="1:10" ht="12.75" x14ac:dyDescent="0.2">
      <c r="A67" s="18">
        <v>101</v>
      </c>
      <c r="B67" s="27" t="s">
        <v>158</v>
      </c>
      <c r="C67" s="20" t="s">
        <v>11</v>
      </c>
      <c r="D67" s="28"/>
      <c r="E67" s="34"/>
      <c r="F67" s="23"/>
      <c r="G67" s="24"/>
      <c r="H67" s="24"/>
      <c r="I67" s="22" t="s">
        <v>158</v>
      </c>
      <c r="J67" s="25"/>
    </row>
    <row r="68" spans="1:10" ht="12.75" x14ac:dyDescent="0.2">
      <c r="A68" s="10">
        <v>102</v>
      </c>
      <c r="B68" s="29" t="s">
        <v>197</v>
      </c>
      <c r="C68" s="12" t="s">
        <v>11</v>
      </c>
      <c r="D68" s="26"/>
      <c r="E68" s="35"/>
      <c r="F68" s="15"/>
      <c r="G68" s="16"/>
      <c r="H68" s="16"/>
      <c r="I68" s="14" t="s">
        <v>198</v>
      </c>
      <c r="J68" s="17"/>
    </row>
    <row r="69" spans="1:10" ht="12.75" x14ac:dyDescent="0.2">
      <c r="A69" s="18">
        <v>103</v>
      </c>
      <c r="B69" s="27" t="s">
        <v>199</v>
      </c>
      <c r="C69" s="20" t="s">
        <v>11</v>
      </c>
      <c r="D69" s="28"/>
      <c r="E69" s="34"/>
      <c r="F69" s="23"/>
      <c r="G69" s="24"/>
      <c r="H69" s="24"/>
      <c r="I69" s="22" t="s">
        <v>200</v>
      </c>
      <c r="J69" s="25"/>
    </row>
    <row r="70" spans="1:10" ht="12.75" hidden="1" x14ac:dyDescent="0.2">
      <c r="A70" s="10">
        <v>105</v>
      </c>
      <c r="B70" s="29" t="s">
        <v>201</v>
      </c>
      <c r="C70" s="12" t="s">
        <v>15</v>
      </c>
      <c r="D70" s="26"/>
      <c r="E70" s="35"/>
      <c r="F70" s="15"/>
      <c r="G70" s="16"/>
      <c r="H70" s="16"/>
      <c r="I70" s="14" t="s">
        <v>202</v>
      </c>
      <c r="J70" s="17"/>
    </row>
    <row r="71" spans="1:10" ht="12.75" hidden="1" x14ac:dyDescent="0.2">
      <c r="A71" s="18">
        <v>106</v>
      </c>
      <c r="B71" s="27" t="s">
        <v>203</v>
      </c>
      <c r="C71" s="20" t="s">
        <v>15</v>
      </c>
      <c r="D71" s="28"/>
      <c r="E71" s="34"/>
      <c r="F71" s="23"/>
      <c r="G71" s="24"/>
      <c r="H71" s="24"/>
      <c r="I71" s="22" t="s">
        <v>204</v>
      </c>
      <c r="J71" s="25"/>
    </row>
    <row r="72" spans="1:10" ht="12.75" hidden="1" x14ac:dyDescent="0.2">
      <c r="A72" s="10">
        <v>107</v>
      </c>
      <c r="B72" s="29" t="s">
        <v>205</v>
      </c>
      <c r="C72" s="12" t="s">
        <v>15</v>
      </c>
      <c r="D72" s="26"/>
      <c r="E72" s="35"/>
      <c r="F72" s="15"/>
      <c r="G72" s="16"/>
      <c r="H72" s="16"/>
      <c r="I72" s="14" t="s">
        <v>206</v>
      </c>
      <c r="J72" s="17"/>
    </row>
    <row r="73" spans="1:10" ht="12.75" hidden="1" x14ac:dyDescent="0.2">
      <c r="A73" s="18">
        <v>110</v>
      </c>
      <c r="B73" s="27" t="s">
        <v>207</v>
      </c>
      <c r="C73" s="20" t="s">
        <v>15</v>
      </c>
      <c r="D73" s="28"/>
      <c r="E73" s="34"/>
      <c r="F73" s="23"/>
      <c r="G73" s="24"/>
      <c r="H73" s="24"/>
      <c r="I73" s="22" t="s">
        <v>208</v>
      </c>
      <c r="J73" s="25"/>
    </row>
    <row r="74" spans="1:10" ht="12.75" hidden="1" x14ac:dyDescent="0.2">
      <c r="A74" s="10">
        <v>111</v>
      </c>
      <c r="B74" s="29" t="s">
        <v>209</v>
      </c>
      <c r="C74" s="12" t="s">
        <v>15</v>
      </c>
      <c r="D74" s="26"/>
      <c r="E74" s="35"/>
      <c r="F74" s="15"/>
      <c r="G74" s="16"/>
      <c r="H74" s="16"/>
      <c r="I74" s="14" t="s">
        <v>210</v>
      </c>
      <c r="J74" s="17"/>
    </row>
    <row r="75" spans="1:10" ht="12.75" hidden="1" x14ac:dyDescent="0.2">
      <c r="A75" s="18">
        <v>113</v>
      </c>
      <c r="B75" s="27" t="s">
        <v>211</v>
      </c>
      <c r="C75" s="20" t="s">
        <v>15</v>
      </c>
      <c r="D75" s="28"/>
      <c r="E75" s="34"/>
      <c r="F75" s="23"/>
      <c r="G75" s="24"/>
      <c r="H75" s="24"/>
      <c r="I75" s="22" t="s">
        <v>212</v>
      </c>
      <c r="J75" s="25"/>
    </row>
    <row r="76" spans="1:10" ht="12.75" hidden="1" x14ac:dyDescent="0.2">
      <c r="A76" s="10">
        <v>115</v>
      </c>
      <c r="B76" s="29" t="s">
        <v>213</v>
      </c>
      <c r="C76" s="12" t="s">
        <v>15</v>
      </c>
      <c r="D76" s="26"/>
      <c r="E76" s="35"/>
      <c r="F76" s="15"/>
      <c r="G76" s="16"/>
      <c r="H76" s="16"/>
      <c r="I76" s="14" t="s">
        <v>213</v>
      </c>
      <c r="J76" s="17"/>
    </row>
    <row r="77" spans="1:10" ht="12.75" hidden="1" x14ac:dyDescent="0.2">
      <c r="A77" s="18">
        <v>116</v>
      </c>
      <c r="B77" s="27" t="s">
        <v>214</v>
      </c>
      <c r="C77" s="20" t="s">
        <v>15</v>
      </c>
      <c r="D77" s="28"/>
      <c r="E77" s="34"/>
      <c r="F77" s="23"/>
      <c r="G77" s="24"/>
      <c r="H77" s="24"/>
      <c r="I77" s="22" t="s">
        <v>215</v>
      </c>
      <c r="J77" s="25"/>
    </row>
    <row r="78" spans="1:10" ht="12.75" hidden="1" x14ac:dyDescent="0.2">
      <c r="A78" s="10">
        <v>117</v>
      </c>
      <c r="B78" s="29" t="s">
        <v>216</v>
      </c>
      <c r="C78" s="12" t="s">
        <v>15</v>
      </c>
      <c r="D78" s="26"/>
      <c r="E78" s="35"/>
      <c r="F78" s="15"/>
      <c r="G78" s="16"/>
      <c r="H78" s="16"/>
      <c r="I78" s="14" t="s">
        <v>217</v>
      </c>
      <c r="J78" s="17"/>
    </row>
    <row r="79" spans="1:10" ht="12.75" hidden="1" x14ac:dyDescent="0.2">
      <c r="A79" s="18">
        <v>118</v>
      </c>
      <c r="B79" s="27" t="s">
        <v>218</v>
      </c>
      <c r="C79" s="20" t="s">
        <v>15</v>
      </c>
      <c r="D79" s="28"/>
      <c r="E79" s="34"/>
      <c r="F79" s="23"/>
      <c r="G79" s="24"/>
      <c r="H79" s="24"/>
      <c r="I79" s="22" t="s">
        <v>219</v>
      </c>
      <c r="J79" s="25"/>
    </row>
    <row r="80" spans="1:10" ht="12.75" hidden="1" x14ac:dyDescent="0.2">
      <c r="A80" s="10">
        <v>119</v>
      </c>
      <c r="B80" s="29" t="s">
        <v>220</v>
      </c>
      <c r="C80" s="12" t="s">
        <v>15</v>
      </c>
      <c r="D80" s="26"/>
      <c r="E80" s="35"/>
      <c r="F80" s="15"/>
      <c r="G80" s="16"/>
      <c r="H80" s="16"/>
      <c r="I80" s="14" t="s">
        <v>220</v>
      </c>
      <c r="J80" s="17"/>
    </row>
    <row r="81" spans="1:10" ht="12.75" hidden="1" x14ac:dyDescent="0.2">
      <c r="A81" s="18">
        <v>120</v>
      </c>
      <c r="B81" s="27" t="s">
        <v>221</v>
      </c>
      <c r="C81" s="20" t="s">
        <v>15</v>
      </c>
      <c r="D81" s="28"/>
      <c r="E81" s="34"/>
      <c r="F81" s="23"/>
      <c r="G81" s="24"/>
      <c r="H81" s="24"/>
      <c r="I81" s="22" t="s">
        <v>222</v>
      </c>
      <c r="J81" s="25"/>
    </row>
    <row r="82" spans="1:10" ht="12.75" hidden="1" x14ac:dyDescent="0.2">
      <c r="A82" s="10">
        <v>121</v>
      </c>
      <c r="B82" s="29" t="s">
        <v>223</v>
      </c>
      <c r="C82" s="12" t="s">
        <v>15</v>
      </c>
      <c r="D82" s="26"/>
      <c r="E82" s="35"/>
      <c r="F82" s="15"/>
      <c r="G82" s="16"/>
      <c r="H82" s="16"/>
      <c r="I82" s="14" t="s">
        <v>223</v>
      </c>
      <c r="J82" s="17"/>
    </row>
    <row r="83" spans="1:10" ht="12.75" x14ac:dyDescent="0.2">
      <c r="A83" s="18">
        <v>122</v>
      </c>
      <c r="B83" s="27" t="s">
        <v>224</v>
      </c>
      <c r="C83" s="20" t="s">
        <v>11</v>
      </c>
      <c r="D83" s="28"/>
      <c r="E83" s="34"/>
      <c r="F83" s="23"/>
      <c r="G83" s="24"/>
      <c r="H83" s="24"/>
      <c r="I83" s="22" t="s">
        <v>225</v>
      </c>
      <c r="J83" s="25"/>
    </row>
    <row r="84" spans="1:10" ht="24" customHeight="1" x14ac:dyDescent="0.2">
      <c r="A84" s="37">
        <v>124</v>
      </c>
      <c r="B84" s="38" t="s">
        <v>226</v>
      </c>
      <c r="C84" s="39" t="s">
        <v>11</v>
      </c>
      <c r="D84" s="40"/>
      <c r="E84" s="41"/>
      <c r="F84" s="42"/>
      <c r="G84" s="43"/>
      <c r="H84" s="43"/>
      <c r="I84" s="44" t="s">
        <v>227</v>
      </c>
      <c r="J84" s="45"/>
    </row>
  </sheetData>
  <customSheetViews>
    <customSheetView guid="{2E26110B-2809-4C02-A76B-E84FA0F06F54}" filter="1" showAutoFilter="1">
      <pageMargins left="0.7" right="0.7" top="0.75" bottom="0.75" header="0.3" footer="0.3"/>
      <autoFilter ref="A3:J84" xr:uid="{9DD238D6-4D43-4B39-9CC3-86E094A9E236}"/>
    </customSheetView>
    <customSheetView guid="{60DBA3BE-85D3-441B-B432-CACC85372AE3}" filter="1" showAutoFilter="1">
      <pageMargins left="0.7" right="0.7" top="0.75" bottom="0.75" header="0.3" footer="0.3"/>
      <autoFilter ref="A3:J84" xr:uid="{E335C633-D843-44F6-8B46-C8C3F1328A81}"/>
    </customSheetView>
    <customSheetView guid="{49D2720C-567B-4CDA-9686-90FBC51019DA}" filter="1" showAutoFilter="1">
      <pageMargins left="0.7" right="0.7" top="0.75" bottom="0.75" header="0.3" footer="0.3"/>
      <autoFilter ref="A3:J84" xr:uid="{2926A81B-83F5-4709-9A3A-9CC51A4F5B36}"/>
    </customSheetView>
  </customSheetViews>
  <dataValidations count="4">
    <dataValidation type="list" allowBlank="1" sqref="C4:C84" xr:uid="{00000000-0002-0000-0000-000000000000}">
      <formula1>"Mining,Plantations,Energy,FMCG,Manufacturers,Property,Pulp &amp; Paper,Diversified,Petrochemical,Geothermal,Oil &amp; Gas,Others"</formula1>
    </dataValidation>
    <dataValidation type="custom" allowBlank="1" showDropDown="1" sqref="J4:J84" xr:uid="{00000000-0002-0000-0000-000001000000}">
      <formula1>OR(NOT(ISERROR(DATEVALUE(J4))), AND(ISNUMBER(J4), LEFT(CELL("format", J4))="D"))</formula1>
    </dataValidation>
    <dataValidation type="custom" allowBlank="1" showDropDown="1" sqref="F4:H84" xr:uid="{00000000-0002-0000-0000-000002000000}">
      <formula1>AND(ISNUMBER(F4),(NOT(OR(NOT(ISERROR(DATEVALUE(F4))), AND(ISNUMBER(F4), LEFT(CELL("format", F4))="D")))))</formula1>
    </dataValidation>
    <dataValidation allowBlank="1" showDropDown="1" sqref="B4:B84 D4:D84" xr:uid="{00000000-0002-0000-0000-000003000000}"/>
  </dataValidations>
  <hyperlinks>
    <hyperlink ref="E4" r:id="rId1" xr:uid="{00000000-0004-0000-0000-000000000000}"/>
    <hyperlink ref="I4" r:id="rId2" xr:uid="{00000000-0004-0000-0000-000001000000}"/>
    <hyperlink ref="E5" r:id="rId3" xr:uid="{00000000-0004-0000-0000-000002000000}"/>
    <hyperlink ref="I5" r:id="rId4" xr:uid="{00000000-0004-0000-0000-000003000000}"/>
    <hyperlink ref="E6" r:id="rId5" xr:uid="{00000000-0004-0000-0000-000004000000}"/>
    <hyperlink ref="I6" r:id="rId6" xr:uid="{00000000-0004-0000-0000-000005000000}"/>
    <hyperlink ref="E7" r:id="rId7" xr:uid="{00000000-0004-0000-0000-000006000000}"/>
    <hyperlink ref="I7" r:id="rId8" xr:uid="{00000000-0004-0000-0000-000007000000}"/>
    <hyperlink ref="E8" r:id="rId9" xr:uid="{00000000-0004-0000-0000-000008000000}"/>
    <hyperlink ref="I8" r:id="rId10" xr:uid="{00000000-0004-0000-0000-000009000000}"/>
    <hyperlink ref="E9" r:id="rId11" xr:uid="{00000000-0004-0000-0000-00000A000000}"/>
    <hyperlink ref="I9" r:id="rId12" xr:uid="{00000000-0004-0000-0000-00000B000000}"/>
    <hyperlink ref="I10" r:id="rId13" xr:uid="{00000000-0004-0000-0000-00000C000000}"/>
    <hyperlink ref="I11" r:id="rId14" xr:uid="{00000000-0004-0000-0000-00000D000000}"/>
    <hyperlink ref="E12" r:id="rId15" xr:uid="{00000000-0004-0000-0000-00000E000000}"/>
    <hyperlink ref="I12" r:id="rId16" xr:uid="{00000000-0004-0000-0000-00000F000000}"/>
    <hyperlink ref="E13" r:id="rId17" xr:uid="{00000000-0004-0000-0000-000010000000}"/>
    <hyperlink ref="I13" r:id="rId18" xr:uid="{00000000-0004-0000-0000-000011000000}"/>
    <hyperlink ref="E14" r:id="rId19" xr:uid="{00000000-0004-0000-0000-000012000000}"/>
    <hyperlink ref="I14" r:id="rId20" xr:uid="{00000000-0004-0000-0000-000013000000}"/>
    <hyperlink ref="E15" r:id="rId21" xr:uid="{00000000-0004-0000-0000-000014000000}"/>
    <hyperlink ref="I15" r:id="rId22" xr:uid="{00000000-0004-0000-0000-000015000000}"/>
    <hyperlink ref="E16" r:id="rId23" xr:uid="{00000000-0004-0000-0000-000016000000}"/>
    <hyperlink ref="I16" r:id="rId24" xr:uid="{00000000-0004-0000-0000-000017000000}"/>
    <hyperlink ref="E17" r:id="rId25" xr:uid="{00000000-0004-0000-0000-000018000000}"/>
    <hyperlink ref="I17" r:id="rId26" xr:uid="{00000000-0004-0000-0000-000019000000}"/>
    <hyperlink ref="E18" r:id="rId27" xr:uid="{00000000-0004-0000-0000-00001A000000}"/>
    <hyperlink ref="I18" r:id="rId28" xr:uid="{00000000-0004-0000-0000-00001B000000}"/>
    <hyperlink ref="E19" r:id="rId29" xr:uid="{00000000-0004-0000-0000-00001C000000}"/>
    <hyperlink ref="I19" r:id="rId30" xr:uid="{00000000-0004-0000-0000-00001D000000}"/>
    <hyperlink ref="E20" r:id="rId31" xr:uid="{00000000-0004-0000-0000-00001E000000}"/>
    <hyperlink ref="I20" r:id="rId32" xr:uid="{00000000-0004-0000-0000-00001F000000}"/>
    <hyperlink ref="E21" r:id="rId33" xr:uid="{00000000-0004-0000-0000-000020000000}"/>
    <hyperlink ref="E22" r:id="rId34" xr:uid="{00000000-0004-0000-0000-000021000000}"/>
    <hyperlink ref="I22" r:id="rId35" xr:uid="{00000000-0004-0000-0000-000022000000}"/>
    <hyperlink ref="E23" r:id="rId36" xr:uid="{00000000-0004-0000-0000-000023000000}"/>
    <hyperlink ref="I23" r:id="rId37" xr:uid="{00000000-0004-0000-0000-000024000000}"/>
    <hyperlink ref="E24" r:id="rId38" xr:uid="{00000000-0004-0000-0000-000025000000}"/>
    <hyperlink ref="I24" r:id="rId39" xr:uid="{00000000-0004-0000-0000-000026000000}"/>
    <hyperlink ref="E25" r:id="rId40" xr:uid="{00000000-0004-0000-0000-000027000000}"/>
    <hyperlink ref="I25" r:id="rId41" xr:uid="{00000000-0004-0000-0000-000028000000}"/>
    <hyperlink ref="E26" r:id="rId42" xr:uid="{00000000-0004-0000-0000-000029000000}"/>
    <hyperlink ref="I26" r:id="rId43" xr:uid="{00000000-0004-0000-0000-00002A000000}"/>
    <hyperlink ref="I27" r:id="rId44" xr:uid="{00000000-0004-0000-0000-00002B000000}"/>
    <hyperlink ref="E28" r:id="rId45" xr:uid="{00000000-0004-0000-0000-00002C000000}"/>
    <hyperlink ref="E29" r:id="rId46" xr:uid="{00000000-0004-0000-0000-00002D000000}"/>
    <hyperlink ref="I29" r:id="rId47" xr:uid="{00000000-0004-0000-0000-00002E000000}"/>
    <hyperlink ref="E30" r:id="rId48" xr:uid="{00000000-0004-0000-0000-00002F000000}"/>
    <hyperlink ref="I30" r:id="rId49" xr:uid="{00000000-0004-0000-0000-000030000000}"/>
    <hyperlink ref="E31" r:id="rId50" xr:uid="{00000000-0004-0000-0000-000031000000}"/>
    <hyperlink ref="I31" r:id="rId51" xr:uid="{00000000-0004-0000-0000-000032000000}"/>
    <hyperlink ref="E32" r:id="rId52" xr:uid="{00000000-0004-0000-0000-000033000000}"/>
    <hyperlink ref="I32" r:id="rId53" xr:uid="{00000000-0004-0000-0000-000034000000}"/>
    <hyperlink ref="E33" r:id="rId54" xr:uid="{00000000-0004-0000-0000-000035000000}"/>
    <hyperlink ref="I33" r:id="rId55" xr:uid="{00000000-0004-0000-0000-000036000000}"/>
    <hyperlink ref="I34" r:id="rId56" xr:uid="{00000000-0004-0000-0000-000037000000}"/>
    <hyperlink ref="E35" r:id="rId57" xr:uid="{00000000-0004-0000-0000-000038000000}"/>
    <hyperlink ref="I35" r:id="rId58" xr:uid="{00000000-0004-0000-0000-000039000000}"/>
    <hyperlink ref="E36" r:id="rId59" xr:uid="{00000000-0004-0000-0000-00003A000000}"/>
    <hyperlink ref="I36" r:id="rId60" xr:uid="{00000000-0004-0000-0000-00003B000000}"/>
    <hyperlink ref="E37" r:id="rId61" xr:uid="{00000000-0004-0000-0000-00003C000000}"/>
    <hyperlink ref="I37" r:id="rId62" xr:uid="{00000000-0004-0000-0000-00003D000000}"/>
    <hyperlink ref="E38" r:id="rId63" xr:uid="{00000000-0004-0000-0000-00003E000000}"/>
    <hyperlink ref="I38" r:id="rId64" xr:uid="{00000000-0004-0000-0000-00003F000000}"/>
    <hyperlink ref="E39" r:id="rId65" xr:uid="{00000000-0004-0000-0000-000040000000}"/>
    <hyperlink ref="I39" r:id="rId66" xr:uid="{00000000-0004-0000-0000-000041000000}"/>
    <hyperlink ref="E40" r:id="rId67" xr:uid="{00000000-0004-0000-0000-000042000000}"/>
    <hyperlink ref="I40" r:id="rId68" xr:uid="{00000000-0004-0000-0000-000043000000}"/>
    <hyperlink ref="E41" r:id="rId69" xr:uid="{00000000-0004-0000-0000-000044000000}"/>
    <hyperlink ref="I41" r:id="rId70" xr:uid="{00000000-0004-0000-0000-000045000000}"/>
    <hyperlink ref="I42" r:id="rId71" xr:uid="{00000000-0004-0000-0000-000046000000}"/>
    <hyperlink ref="E43" r:id="rId72" xr:uid="{00000000-0004-0000-0000-000047000000}"/>
    <hyperlink ref="I43" r:id="rId73" xr:uid="{00000000-0004-0000-0000-000048000000}"/>
    <hyperlink ref="I44" r:id="rId74" xr:uid="{00000000-0004-0000-0000-000049000000}"/>
    <hyperlink ref="I45" r:id="rId75" xr:uid="{00000000-0004-0000-0000-00004A000000}"/>
    <hyperlink ref="I46" r:id="rId76" xr:uid="{00000000-0004-0000-0000-00004B000000}"/>
    <hyperlink ref="I47" r:id="rId77" xr:uid="{00000000-0004-0000-0000-00004C000000}"/>
    <hyperlink ref="I48" r:id="rId78" xr:uid="{00000000-0004-0000-0000-00004D000000}"/>
    <hyperlink ref="I49" r:id="rId79" xr:uid="{00000000-0004-0000-0000-00004E000000}"/>
    <hyperlink ref="I50" r:id="rId80" xr:uid="{00000000-0004-0000-0000-00004F000000}"/>
    <hyperlink ref="I51" r:id="rId81" xr:uid="{00000000-0004-0000-0000-000050000000}"/>
    <hyperlink ref="I52" r:id="rId82" xr:uid="{00000000-0004-0000-0000-000051000000}"/>
    <hyperlink ref="I53" r:id="rId83" xr:uid="{00000000-0004-0000-0000-000052000000}"/>
    <hyperlink ref="I54" r:id="rId84" xr:uid="{00000000-0004-0000-0000-000053000000}"/>
    <hyperlink ref="I55" r:id="rId85" xr:uid="{00000000-0004-0000-0000-000054000000}"/>
    <hyperlink ref="I56" r:id="rId86" xr:uid="{00000000-0004-0000-0000-000055000000}"/>
    <hyperlink ref="I57" r:id="rId87" xr:uid="{00000000-0004-0000-0000-000056000000}"/>
    <hyperlink ref="I58" r:id="rId88" xr:uid="{00000000-0004-0000-0000-000057000000}"/>
    <hyperlink ref="I59" r:id="rId89" xr:uid="{00000000-0004-0000-0000-000058000000}"/>
    <hyperlink ref="I60" r:id="rId90" xr:uid="{00000000-0004-0000-0000-000059000000}"/>
    <hyperlink ref="I61" r:id="rId91" xr:uid="{00000000-0004-0000-0000-00005A000000}"/>
    <hyperlink ref="I62" r:id="rId92" xr:uid="{00000000-0004-0000-0000-00005B000000}"/>
    <hyperlink ref="I63" r:id="rId93" xr:uid="{00000000-0004-0000-0000-00005C000000}"/>
    <hyperlink ref="I64" r:id="rId94" xr:uid="{00000000-0004-0000-0000-00005D000000}"/>
    <hyperlink ref="I65" r:id="rId95" xr:uid="{00000000-0004-0000-0000-00005E000000}"/>
    <hyperlink ref="I66" r:id="rId96" xr:uid="{00000000-0004-0000-0000-00005F000000}"/>
    <hyperlink ref="I67" r:id="rId97" xr:uid="{00000000-0004-0000-0000-000060000000}"/>
    <hyperlink ref="I68" r:id="rId98" xr:uid="{00000000-0004-0000-0000-000061000000}"/>
    <hyperlink ref="I69" r:id="rId99" xr:uid="{00000000-0004-0000-0000-000062000000}"/>
    <hyperlink ref="I70" r:id="rId100" xr:uid="{00000000-0004-0000-0000-000063000000}"/>
    <hyperlink ref="I71" r:id="rId101" xr:uid="{00000000-0004-0000-0000-000064000000}"/>
    <hyperlink ref="I72" r:id="rId102" xr:uid="{00000000-0004-0000-0000-000065000000}"/>
    <hyperlink ref="I73" r:id="rId103" xr:uid="{00000000-0004-0000-0000-000066000000}"/>
    <hyperlink ref="I74" r:id="rId104" xr:uid="{00000000-0004-0000-0000-000067000000}"/>
    <hyperlink ref="I75" r:id="rId105" xr:uid="{00000000-0004-0000-0000-000068000000}"/>
    <hyperlink ref="I76" r:id="rId106" xr:uid="{00000000-0004-0000-0000-000069000000}"/>
    <hyperlink ref="I77" r:id="rId107" xr:uid="{00000000-0004-0000-0000-00006A000000}"/>
    <hyperlink ref="I78" r:id="rId108" xr:uid="{00000000-0004-0000-0000-00006B000000}"/>
    <hyperlink ref="I79" r:id="rId109" xr:uid="{00000000-0004-0000-0000-00006C000000}"/>
    <hyperlink ref="I80" r:id="rId110" xr:uid="{00000000-0004-0000-0000-00006D000000}"/>
    <hyperlink ref="I81" r:id="rId111" xr:uid="{00000000-0004-0000-0000-00006E000000}"/>
    <hyperlink ref="I82" r:id="rId112" xr:uid="{00000000-0004-0000-0000-00006F000000}"/>
    <hyperlink ref="I83" r:id="rId113" xr:uid="{00000000-0004-0000-0000-000070000000}"/>
    <hyperlink ref="I84" r:id="rId114" xr:uid="{00000000-0004-0000-0000-000071000000}"/>
  </hyperlinks>
  <printOptions horizontalCentered="1" gridLines="1"/>
  <pageMargins left="0.7" right="0.7" top="0.75" bottom="0.75" header="0" footer="0"/>
  <pageSetup paperSize="9" fitToWidth="0" pageOrder="overThenDown" orientation="portrait" cellComments="atEnd"/>
  <tableParts count="1">
    <tablePart r:id="rId1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82"/>
  <sheetViews>
    <sheetView showGridLines="0" workbookViewId="0">
      <selection activeCell="A83" sqref="A83:XFD83"/>
    </sheetView>
  </sheetViews>
  <sheetFormatPr defaultColWidth="12.5703125" defaultRowHeight="15.75" customHeight="1" x14ac:dyDescent="0.2"/>
  <cols>
    <col min="1" max="1" width="31.5703125" customWidth="1"/>
    <col min="2" max="2" width="16.85546875" customWidth="1"/>
    <col min="3" max="3" width="24.42578125" customWidth="1"/>
    <col min="4" max="4" width="30.28515625" customWidth="1"/>
    <col min="5" max="5" width="20.28515625" customWidth="1"/>
    <col min="6" max="6" width="18.7109375" customWidth="1"/>
    <col min="7" max="7" width="16.85546875" customWidth="1"/>
  </cols>
  <sheetData>
    <row r="1" spans="1:7" ht="26.25" x14ac:dyDescent="0.4">
      <c r="A1" s="1"/>
      <c r="B1" s="1"/>
      <c r="C1" s="1"/>
      <c r="D1" s="1"/>
      <c r="E1" s="1"/>
      <c r="F1" s="1"/>
      <c r="G1" s="1"/>
    </row>
    <row r="2" spans="1:7" ht="12.75" x14ac:dyDescent="0.2">
      <c r="A2" s="2"/>
      <c r="B2" s="2"/>
      <c r="C2" s="2"/>
      <c r="D2" s="2"/>
      <c r="E2" s="3"/>
      <c r="F2" s="3"/>
      <c r="G2" s="3"/>
    </row>
    <row r="3" spans="1:7" ht="12.75" x14ac:dyDescent="0.2">
      <c r="A3" s="4" t="s">
        <v>1</v>
      </c>
      <c r="B3" s="5" t="s">
        <v>2</v>
      </c>
      <c r="C3" s="6" t="s">
        <v>3</v>
      </c>
      <c r="D3" s="6" t="s">
        <v>5</v>
      </c>
      <c r="E3" s="7" t="s">
        <v>6</v>
      </c>
      <c r="F3" s="7" t="s">
        <v>7</v>
      </c>
      <c r="G3" s="9" t="s">
        <v>9</v>
      </c>
    </row>
    <row r="4" spans="1:7" ht="12.75" x14ac:dyDescent="0.2">
      <c r="A4" s="46" t="s">
        <v>10</v>
      </c>
      <c r="B4" s="12" t="s">
        <v>11</v>
      </c>
      <c r="C4" s="13" t="s">
        <v>12</v>
      </c>
      <c r="D4" s="15">
        <v>1260000000</v>
      </c>
      <c r="E4" s="16">
        <v>12190000000000</v>
      </c>
      <c r="F4" s="16">
        <v>45240000000000</v>
      </c>
      <c r="G4" s="17">
        <v>38178</v>
      </c>
    </row>
    <row r="5" spans="1:7" ht="12.75" hidden="1" x14ac:dyDescent="0.2">
      <c r="A5" s="47" t="s">
        <v>19</v>
      </c>
      <c r="B5" s="20" t="s">
        <v>15</v>
      </c>
      <c r="C5" s="21" t="s">
        <v>20</v>
      </c>
      <c r="D5" s="23">
        <v>756670000</v>
      </c>
      <c r="E5" s="24"/>
      <c r="F5" s="24"/>
      <c r="G5" s="25"/>
    </row>
    <row r="6" spans="1:7" ht="12.75" hidden="1" x14ac:dyDescent="0.2">
      <c r="A6" s="46" t="s">
        <v>26</v>
      </c>
      <c r="B6" s="12" t="s">
        <v>27</v>
      </c>
      <c r="C6" s="13" t="s">
        <v>28</v>
      </c>
      <c r="D6" s="15">
        <v>250000000</v>
      </c>
      <c r="E6" s="16">
        <v>82200000000000</v>
      </c>
      <c r="F6" s="16"/>
      <c r="G6" s="17"/>
    </row>
    <row r="7" spans="1:7" ht="12.75" hidden="1" x14ac:dyDescent="0.2">
      <c r="A7" s="47" t="s">
        <v>31</v>
      </c>
      <c r="B7" s="20" t="s">
        <v>32</v>
      </c>
      <c r="C7" s="21" t="s">
        <v>33</v>
      </c>
      <c r="D7" s="23"/>
      <c r="E7" s="24">
        <v>711720000000000</v>
      </c>
      <c r="F7" s="24">
        <v>7320000000000</v>
      </c>
      <c r="G7" s="25">
        <v>32629</v>
      </c>
    </row>
    <row r="8" spans="1:7" ht="12.75" hidden="1" x14ac:dyDescent="0.2">
      <c r="A8" s="46" t="s">
        <v>36</v>
      </c>
      <c r="B8" s="12" t="s">
        <v>32</v>
      </c>
      <c r="C8" s="13" t="s">
        <v>37</v>
      </c>
      <c r="D8" s="15"/>
      <c r="E8" s="16">
        <v>608930000000</v>
      </c>
      <c r="F8" s="16">
        <v>9480000000000</v>
      </c>
      <c r="G8" s="17">
        <v>28228</v>
      </c>
    </row>
    <row r="9" spans="1:7" ht="12.75" hidden="1" x14ac:dyDescent="0.2">
      <c r="A9" s="48" t="s">
        <v>39</v>
      </c>
      <c r="B9" s="20" t="s">
        <v>32</v>
      </c>
      <c r="C9" s="28" t="s">
        <v>40</v>
      </c>
      <c r="D9" s="23"/>
      <c r="E9" s="24">
        <v>629530000000</v>
      </c>
      <c r="F9" s="24">
        <v>6040000000000</v>
      </c>
      <c r="G9" s="25">
        <v>38484</v>
      </c>
    </row>
    <row r="10" spans="1:7" ht="12.75" hidden="1" x14ac:dyDescent="0.2">
      <c r="A10" s="49" t="s">
        <v>42</v>
      </c>
      <c r="B10" s="12" t="s">
        <v>15</v>
      </c>
      <c r="C10" s="26" t="s">
        <v>43</v>
      </c>
      <c r="D10" s="15">
        <v>1000000000</v>
      </c>
      <c r="E10" s="16"/>
      <c r="F10" s="16"/>
      <c r="G10" s="17"/>
    </row>
    <row r="11" spans="1:7" ht="12.75" hidden="1" x14ac:dyDescent="0.2">
      <c r="A11" s="48" t="s">
        <v>45</v>
      </c>
      <c r="B11" s="20" t="s">
        <v>11</v>
      </c>
      <c r="C11" s="28" t="s">
        <v>46</v>
      </c>
      <c r="D11" s="23"/>
      <c r="E11" s="24"/>
      <c r="F11" s="24"/>
      <c r="G11" s="25"/>
    </row>
    <row r="12" spans="1:7" ht="12.75" hidden="1" x14ac:dyDescent="0.2">
      <c r="A12" s="49" t="s">
        <v>49</v>
      </c>
      <c r="B12" s="12" t="s">
        <v>11</v>
      </c>
      <c r="C12" s="26" t="s">
        <v>50</v>
      </c>
      <c r="D12" s="15">
        <v>240000000</v>
      </c>
      <c r="E12" s="16"/>
      <c r="F12" s="16"/>
      <c r="G12" s="17"/>
    </row>
    <row r="13" spans="1:7" ht="25.5" hidden="1" x14ac:dyDescent="0.2">
      <c r="A13" s="48" t="s">
        <v>52</v>
      </c>
      <c r="B13" s="20" t="s">
        <v>53</v>
      </c>
      <c r="C13" s="28" t="s">
        <v>54</v>
      </c>
      <c r="D13" s="23">
        <f>7000+ 20120 + 12000</f>
        <v>39120</v>
      </c>
      <c r="E13" s="24"/>
      <c r="F13" s="24"/>
      <c r="G13" s="50">
        <v>1993</v>
      </c>
    </row>
    <row r="14" spans="1:7" ht="12.75" hidden="1" x14ac:dyDescent="0.2">
      <c r="A14" s="49" t="s">
        <v>57</v>
      </c>
      <c r="B14" s="12" t="s">
        <v>11</v>
      </c>
      <c r="C14" s="26" t="s">
        <v>58</v>
      </c>
      <c r="D14" s="15">
        <v>88000000</v>
      </c>
      <c r="E14" s="16"/>
      <c r="F14" s="16"/>
      <c r="G14" s="17"/>
    </row>
    <row r="15" spans="1:7" ht="12.75" hidden="1" x14ac:dyDescent="0.2">
      <c r="A15" s="48" t="s">
        <v>60</v>
      </c>
      <c r="B15" s="20" t="s">
        <v>11</v>
      </c>
      <c r="C15" s="28" t="s">
        <v>61</v>
      </c>
      <c r="D15" s="23"/>
      <c r="E15" s="24"/>
      <c r="F15" s="24"/>
      <c r="G15" s="25"/>
    </row>
    <row r="16" spans="1:7" ht="25.5" hidden="1" x14ac:dyDescent="0.2">
      <c r="A16" s="49" t="s">
        <v>63</v>
      </c>
      <c r="B16" s="12" t="s">
        <v>15</v>
      </c>
      <c r="C16" s="26"/>
      <c r="D16" s="15">
        <v>2500000000</v>
      </c>
      <c r="E16" s="16"/>
      <c r="F16" s="16"/>
      <c r="G16" s="17"/>
    </row>
    <row r="17" spans="1:7" ht="25.5" hidden="1" x14ac:dyDescent="0.2">
      <c r="A17" s="48" t="s">
        <v>66</v>
      </c>
      <c r="B17" s="20" t="s">
        <v>11</v>
      </c>
      <c r="C17" s="28"/>
      <c r="D17" s="23"/>
      <c r="E17" s="24"/>
      <c r="F17" s="24"/>
      <c r="G17" s="25"/>
    </row>
    <row r="18" spans="1:7" ht="12.75" hidden="1" x14ac:dyDescent="0.2">
      <c r="A18" s="49" t="s">
        <v>69</v>
      </c>
      <c r="B18" s="12" t="s">
        <v>27</v>
      </c>
      <c r="C18" s="26" t="s">
        <v>70</v>
      </c>
      <c r="D18" s="15"/>
      <c r="E18" s="16">
        <v>81210000000000</v>
      </c>
      <c r="F18" s="16">
        <v>460020000000000</v>
      </c>
      <c r="G18" s="17">
        <v>20871</v>
      </c>
    </row>
    <row r="19" spans="1:7" ht="12.75" hidden="1" x14ac:dyDescent="0.2">
      <c r="A19" s="48" t="s">
        <v>73</v>
      </c>
      <c r="B19" s="20"/>
      <c r="C19" s="28"/>
      <c r="D19" s="23"/>
      <c r="E19" s="24"/>
      <c r="F19" s="24"/>
      <c r="G19" s="25"/>
    </row>
    <row r="20" spans="1:7" ht="12.75" hidden="1" x14ac:dyDescent="0.2">
      <c r="A20" s="49" t="s">
        <v>75</v>
      </c>
      <c r="B20" s="12" t="s">
        <v>11</v>
      </c>
      <c r="C20" s="26" t="s">
        <v>76</v>
      </c>
      <c r="D20" s="15"/>
      <c r="E20" s="16"/>
      <c r="F20" s="16"/>
      <c r="G20" s="17">
        <v>35528</v>
      </c>
    </row>
    <row r="21" spans="1:7" ht="12.75" hidden="1" x14ac:dyDescent="0.2">
      <c r="A21" s="48" t="s">
        <v>78</v>
      </c>
      <c r="B21" s="20" t="s">
        <v>11</v>
      </c>
      <c r="C21" s="28" t="s">
        <v>79</v>
      </c>
      <c r="D21" s="23">
        <v>193400000</v>
      </c>
      <c r="E21" s="24"/>
      <c r="F21" s="24"/>
      <c r="G21" s="25">
        <v>40722</v>
      </c>
    </row>
    <row r="22" spans="1:7" ht="25.5" hidden="1" x14ac:dyDescent="0.2">
      <c r="A22" s="49" t="s">
        <v>81</v>
      </c>
      <c r="B22" s="12" t="s">
        <v>11</v>
      </c>
      <c r="C22" s="26" t="s">
        <v>82</v>
      </c>
      <c r="D22" s="15"/>
      <c r="E22" s="16">
        <v>12800000000000</v>
      </c>
      <c r="F22" s="16">
        <v>50290000000000</v>
      </c>
      <c r="G22" s="17"/>
    </row>
    <row r="23" spans="1:7" ht="12.75" hidden="1" x14ac:dyDescent="0.2">
      <c r="A23" s="48" t="s">
        <v>85</v>
      </c>
      <c r="B23" s="20" t="s">
        <v>11</v>
      </c>
      <c r="C23" s="28" t="s">
        <v>86</v>
      </c>
      <c r="D23" s="23"/>
      <c r="E23" s="24"/>
      <c r="F23" s="24"/>
      <c r="G23" s="25"/>
    </row>
    <row r="24" spans="1:7" ht="12.75" hidden="1" x14ac:dyDescent="0.2">
      <c r="A24" s="49" t="s">
        <v>88</v>
      </c>
      <c r="B24" s="12" t="s">
        <v>15</v>
      </c>
      <c r="C24" s="26" t="s">
        <v>89</v>
      </c>
      <c r="D24" s="15">
        <v>161700000</v>
      </c>
      <c r="E24" s="16"/>
      <c r="F24" s="16"/>
      <c r="G24" s="17">
        <v>37356</v>
      </c>
    </row>
    <row r="25" spans="1:7" ht="12.75" hidden="1" x14ac:dyDescent="0.2">
      <c r="A25" s="48" t="s">
        <v>92</v>
      </c>
      <c r="B25" s="20" t="s">
        <v>93</v>
      </c>
      <c r="C25" s="28" t="s">
        <v>94</v>
      </c>
      <c r="D25" s="23"/>
      <c r="E25" s="24"/>
      <c r="F25" s="24"/>
      <c r="G25" s="25">
        <v>41556</v>
      </c>
    </row>
    <row r="26" spans="1:7" ht="25.5" hidden="1" x14ac:dyDescent="0.2">
      <c r="A26" s="49" t="s">
        <v>95</v>
      </c>
      <c r="B26" s="12" t="s">
        <v>93</v>
      </c>
      <c r="C26" s="26" t="s">
        <v>96</v>
      </c>
      <c r="D26" s="15"/>
      <c r="E26" s="16"/>
      <c r="F26" s="16"/>
      <c r="G26" s="17">
        <v>41066</v>
      </c>
    </row>
    <row r="27" spans="1:7" ht="12.75" hidden="1" x14ac:dyDescent="0.2">
      <c r="A27" s="48" t="s">
        <v>98</v>
      </c>
      <c r="B27" s="20" t="s">
        <v>99</v>
      </c>
      <c r="C27" s="28" t="s">
        <v>100</v>
      </c>
      <c r="D27" s="23"/>
      <c r="E27" s="24">
        <v>710870000000</v>
      </c>
      <c r="F27" s="24">
        <v>14280000000000</v>
      </c>
      <c r="G27" s="25">
        <v>30326</v>
      </c>
    </row>
    <row r="28" spans="1:7" ht="12.75" hidden="1" x14ac:dyDescent="0.2">
      <c r="A28" s="49" t="s">
        <v>102</v>
      </c>
      <c r="B28" s="12" t="s">
        <v>103</v>
      </c>
      <c r="C28" s="26" t="s">
        <v>104</v>
      </c>
      <c r="D28" s="15"/>
      <c r="E28" s="16">
        <v>8760000000000</v>
      </c>
      <c r="F28" s="16">
        <v>25920000000000</v>
      </c>
      <c r="G28" s="17">
        <v>28173</v>
      </c>
    </row>
    <row r="29" spans="1:7" ht="12.75" hidden="1" x14ac:dyDescent="0.2">
      <c r="A29" s="48" t="s">
        <v>107</v>
      </c>
      <c r="B29" s="20" t="s">
        <v>103</v>
      </c>
      <c r="C29" s="28" t="s">
        <v>108</v>
      </c>
      <c r="D29" s="23"/>
      <c r="E29" s="24">
        <v>2990000000000</v>
      </c>
      <c r="F29" s="24">
        <v>8340000000000</v>
      </c>
      <c r="G29" s="25">
        <v>33116</v>
      </c>
    </row>
    <row r="30" spans="1:7" ht="38.25" hidden="1" x14ac:dyDescent="0.2">
      <c r="A30" s="49" t="s">
        <v>111</v>
      </c>
      <c r="B30" s="12" t="s">
        <v>103</v>
      </c>
      <c r="C30" s="26" t="s">
        <v>112</v>
      </c>
      <c r="D30" s="15"/>
      <c r="E30" s="16">
        <v>1050000000000</v>
      </c>
      <c r="F30" s="16">
        <v>4250000000000</v>
      </c>
      <c r="G30" s="17">
        <v>18725</v>
      </c>
    </row>
    <row r="31" spans="1:7" ht="12.75" hidden="1" x14ac:dyDescent="0.2">
      <c r="A31" s="48" t="s">
        <v>115</v>
      </c>
      <c r="B31" s="20" t="s">
        <v>11</v>
      </c>
      <c r="C31" s="28" t="s">
        <v>116</v>
      </c>
      <c r="D31" s="23"/>
      <c r="E31" s="24"/>
      <c r="F31" s="24"/>
      <c r="G31" s="25">
        <v>38414</v>
      </c>
    </row>
    <row r="32" spans="1:7" ht="12.75" hidden="1" x14ac:dyDescent="0.2">
      <c r="A32" s="49" t="s">
        <v>119</v>
      </c>
      <c r="B32" s="12" t="s">
        <v>11</v>
      </c>
      <c r="C32" s="26" t="s">
        <v>120</v>
      </c>
      <c r="D32" s="15"/>
      <c r="E32" s="16"/>
      <c r="F32" s="16"/>
      <c r="G32" s="17"/>
    </row>
    <row r="33" spans="1:7" ht="12.75" hidden="1" x14ac:dyDescent="0.2">
      <c r="A33" s="48" t="s">
        <v>122</v>
      </c>
      <c r="B33" s="20" t="s">
        <v>15</v>
      </c>
      <c r="C33" s="28" t="s">
        <v>123</v>
      </c>
      <c r="D33" s="23">
        <v>352250000</v>
      </c>
      <c r="E33" s="24"/>
      <c r="F33" s="24"/>
      <c r="G33" s="25"/>
    </row>
    <row r="34" spans="1:7" ht="12.75" hidden="1" x14ac:dyDescent="0.2">
      <c r="A34" s="49" t="s">
        <v>126</v>
      </c>
      <c r="B34" s="12" t="s">
        <v>93</v>
      </c>
      <c r="C34" s="26" t="s">
        <v>127</v>
      </c>
      <c r="D34" s="15"/>
      <c r="E34" s="16">
        <v>171040000000</v>
      </c>
      <c r="F34" s="16">
        <v>1730000000000</v>
      </c>
      <c r="G34" s="17">
        <v>19896</v>
      </c>
    </row>
    <row r="35" spans="1:7" ht="12.75" hidden="1" x14ac:dyDescent="0.2">
      <c r="A35" s="48" t="s">
        <v>130</v>
      </c>
      <c r="B35" s="20" t="s">
        <v>103</v>
      </c>
      <c r="C35" s="28" t="s">
        <v>131</v>
      </c>
      <c r="D35" s="23"/>
      <c r="E35" s="24"/>
      <c r="F35" s="24"/>
      <c r="G35" s="25"/>
    </row>
    <row r="36" spans="1:7" ht="12.75" hidden="1" x14ac:dyDescent="0.2">
      <c r="A36" s="49" t="s">
        <v>133</v>
      </c>
      <c r="B36" s="12" t="s">
        <v>103</v>
      </c>
      <c r="C36" s="26" t="s">
        <v>134</v>
      </c>
      <c r="D36" s="15"/>
      <c r="E36" s="16"/>
      <c r="F36" s="16"/>
      <c r="G36" s="17"/>
    </row>
    <row r="37" spans="1:7" ht="12.75" hidden="1" x14ac:dyDescent="0.2">
      <c r="A37" s="48" t="s">
        <v>137</v>
      </c>
      <c r="B37" s="20" t="s">
        <v>15</v>
      </c>
      <c r="C37" s="28"/>
      <c r="D37" s="23">
        <v>100000000</v>
      </c>
      <c r="E37" s="24"/>
      <c r="F37" s="24"/>
      <c r="G37" s="25"/>
    </row>
    <row r="38" spans="1:7" ht="12.75" hidden="1" x14ac:dyDescent="0.2">
      <c r="A38" s="49" t="s">
        <v>139</v>
      </c>
      <c r="B38" s="12" t="s">
        <v>32</v>
      </c>
      <c r="C38" s="26" t="s">
        <v>140</v>
      </c>
      <c r="D38" s="15">
        <v>1477556</v>
      </c>
      <c r="E38" s="16"/>
      <c r="F38" s="16"/>
      <c r="G38" s="17">
        <v>34835</v>
      </c>
    </row>
    <row r="39" spans="1:7" ht="12.75" hidden="1" x14ac:dyDescent="0.2">
      <c r="A39" s="48" t="s">
        <v>142</v>
      </c>
      <c r="B39" s="20" t="s">
        <v>15</v>
      </c>
      <c r="C39" s="28" t="s">
        <v>143</v>
      </c>
      <c r="D39" s="23"/>
      <c r="E39" s="24"/>
      <c r="F39" s="24"/>
      <c r="G39" s="25">
        <v>33462</v>
      </c>
    </row>
    <row r="40" spans="1:7" ht="12.75" hidden="1" x14ac:dyDescent="0.2">
      <c r="A40" s="49" t="s">
        <v>146</v>
      </c>
      <c r="B40" s="12" t="s">
        <v>11</v>
      </c>
      <c r="C40" s="26"/>
      <c r="D40" s="15"/>
      <c r="E40" s="16"/>
      <c r="F40" s="16"/>
      <c r="G40" s="17"/>
    </row>
    <row r="41" spans="1:7" ht="12.75" hidden="1" x14ac:dyDescent="0.2">
      <c r="A41" s="48" t="s">
        <v>148</v>
      </c>
      <c r="B41" s="20" t="s">
        <v>11</v>
      </c>
      <c r="C41" s="28" t="s">
        <v>149</v>
      </c>
      <c r="D41" s="23">
        <v>120000000</v>
      </c>
      <c r="E41" s="24"/>
      <c r="F41" s="24"/>
      <c r="G41" s="25"/>
    </row>
    <row r="42" spans="1:7" ht="12.75" hidden="1" x14ac:dyDescent="0.2">
      <c r="A42" s="49" t="s">
        <v>152</v>
      </c>
      <c r="B42" s="12" t="s">
        <v>11</v>
      </c>
      <c r="C42" s="26"/>
      <c r="D42" s="15"/>
      <c r="E42" s="16"/>
      <c r="F42" s="16"/>
      <c r="G42" s="17"/>
    </row>
    <row r="43" spans="1:7" ht="12.75" hidden="1" x14ac:dyDescent="0.2">
      <c r="A43" s="48" t="s">
        <v>154</v>
      </c>
      <c r="B43" s="20" t="s">
        <v>11</v>
      </c>
      <c r="C43" s="28"/>
      <c r="D43" s="23"/>
      <c r="E43" s="24"/>
      <c r="F43" s="24"/>
      <c r="G43" s="25">
        <v>33858</v>
      </c>
    </row>
    <row r="44" spans="1:7" ht="12.75" hidden="1" x14ac:dyDescent="0.2">
      <c r="A44" s="49" t="s">
        <v>156</v>
      </c>
      <c r="B44" s="12" t="s">
        <v>11</v>
      </c>
      <c r="C44" s="26"/>
      <c r="D44" s="15"/>
      <c r="E44" s="16"/>
      <c r="F44" s="16"/>
      <c r="G44" s="17"/>
    </row>
    <row r="45" spans="1:7" ht="12.75" hidden="1" x14ac:dyDescent="0.2">
      <c r="A45" s="48" t="s">
        <v>158</v>
      </c>
      <c r="B45" s="20" t="s">
        <v>11</v>
      </c>
      <c r="C45" s="28"/>
      <c r="D45" s="23"/>
      <c r="E45" s="24"/>
      <c r="F45" s="24"/>
      <c r="G45" s="25"/>
    </row>
    <row r="46" spans="1:7" ht="12.75" hidden="1" x14ac:dyDescent="0.2">
      <c r="A46" s="49" t="s">
        <v>159</v>
      </c>
      <c r="B46" s="12" t="s">
        <v>11</v>
      </c>
      <c r="C46" s="26"/>
      <c r="D46" s="15"/>
      <c r="E46" s="16"/>
      <c r="F46" s="16"/>
      <c r="G46" s="17"/>
    </row>
    <row r="47" spans="1:7" ht="12.75" hidden="1" x14ac:dyDescent="0.2">
      <c r="A47" s="48" t="s">
        <v>161</v>
      </c>
      <c r="B47" s="20" t="s">
        <v>11</v>
      </c>
      <c r="C47" s="28"/>
      <c r="D47" s="23"/>
      <c r="E47" s="24"/>
      <c r="F47" s="24"/>
      <c r="G47" s="25"/>
    </row>
    <row r="48" spans="1:7" ht="12.75" hidden="1" x14ac:dyDescent="0.2">
      <c r="A48" s="49" t="s">
        <v>163</v>
      </c>
      <c r="B48" s="12" t="s">
        <v>11</v>
      </c>
      <c r="C48" s="26"/>
      <c r="D48" s="15"/>
      <c r="E48" s="16"/>
      <c r="F48" s="16"/>
      <c r="G48" s="17"/>
    </row>
    <row r="49" spans="1:7" ht="12.75" hidden="1" x14ac:dyDescent="0.2">
      <c r="A49" s="48" t="s">
        <v>165</v>
      </c>
      <c r="B49" s="20" t="s">
        <v>11</v>
      </c>
      <c r="C49" s="28"/>
      <c r="D49" s="23"/>
      <c r="E49" s="24"/>
      <c r="F49" s="24"/>
      <c r="G49" s="25"/>
    </row>
    <row r="50" spans="1:7" ht="12.75" hidden="1" x14ac:dyDescent="0.2">
      <c r="A50" s="49" t="s">
        <v>167</v>
      </c>
      <c r="B50" s="12" t="s">
        <v>11</v>
      </c>
      <c r="C50" s="26"/>
      <c r="D50" s="15"/>
      <c r="E50" s="16"/>
      <c r="F50" s="16"/>
      <c r="G50" s="17"/>
    </row>
    <row r="51" spans="1:7" ht="12.75" hidden="1" x14ac:dyDescent="0.2">
      <c r="A51" s="48" t="s">
        <v>169</v>
      </c>
      <c r="B51" s="20" t="s">
        <v>11</v>
      </c>
      <c r="C51" s="28"/>
      <c r="D51" s="23"/>
      <c r="E51" s="24"/>
      <c r="F51" s="24"/>
      <c r="G51" s="25">
        <v>32160</v>
      </c>
    </row>
    <row r="52" spans="1:7" ht="12.75" hidden="1" x14ac:dyDescent="0.2">
      <c r="A52" s="49" t="s">
        <v>171</v>
      </c>
      <c r="B52" s="12" t="s">
        <v>11</v>
      </c>
      <c r="C52" s="26"/>
      <c r="D52" s="15"/>
      <c r="E52" s="16"/>
      <c r="F52" s="16"/>
      <c r="G52" s="17"/>
    </row>
    <row r="53" spans="1:7" ht="25.5" hidden="1" x14ac:dyDescent="0.2">
      <c r="A53" s="48" t="s">
        <v>173</v>
      </c>
      <c r="B53" s="20" t="s">
        <v>11</v>
      </c>
      <c r="C53" s="28"/>
      <c r="D53" s="23"/>
      <c r="E53" s="24"/>
      <c r="F53" s="24"/>
      <c r="G53" s="25"/>
    </row>
    <row r="54" spans="1:7" ht="12.75" hidden="1" x14ac:dyDescent="0.2">
      <c r="A54" s="49" t="s">
        <v>175</v>
      </c>
      <c r="B54" s="12" t="s">
        <v>11</v>
      </c>
      <c r="C54" s="26"/>
      <c r="D54" s="15"/>
      <c r="E54" s="16"/>
      <c r="F54" s="16"/>
      <c r="G54" s="17"/>
    </row>
    <row r="55" spans="1:7" ht="25.5" hidden="1" x14ac:dyDescent="0.2">
      <c r="A55" s="48" t="s">
        <v>177</v>
      </c>
      <c r="B55" s="20" t="s">
        <v>11</v>
      </c>
      <c r="C55" s="28"/>
      <c r="D55" s="23"/>
      <c r="E55" s="24"/>
      <c r="F55" s="24"/>
      <c r="G55" s="25"/>
    </row>
    <row r="56" spans="1:7" ht="12.75" hidden="1" x14ac:dyDescent="0.2">
      <c r="A56" s="49" t="s">
        <v>179</v>
      </c>
      <c r="B56" s="12" t="s">
        <v>11</v>
      </c>
      <c r="C56" s="26"/>
      <c r="D56" s="15"/>
      <c r="E56" s="16"/>
      <c r="F56" s="16"/>
      <c r="G56" s="17"/>
    </row>
    <row r="57" spans="1:7" ht="12.75" hidden="1" x14ac:dyDescent="0.2">
      <c r="A57" s="48" t="s">
        <v>181</v>
      </c>
      <c r="B57" s="20" t="s">
        <v>11</v>
      </c>
      <c r="C57" s="28"/>
      <c r="D57" s="23"/>
      <c r="E57" s="24"/>
      <c r="F57" s="24"/>
      <c r="G57" s="25"/>
    </row>
    <row r="58" spans="1:7" ht="12.75" hidden="1" x14ac:dyDescent="0.2">
      <c r="A58" s="49" t="s">
        <v>183</v>
      </c>
      <c r="B58" s="12" t="s">
        <v>11</v>
      </c>
      <c r="C58" s="26"/>
      <c r="D58" s="15"/>
      <c r="E58" s="16"/>
      <c r="F58" s="16"/>
      <c r="G58" s="17"/>
    </row>
    <row r="59" spans="1:7" ht="12.75" hidden="1" x14ac:dyDescent="0.2">
      <c r="A59" s="48" t="s">
        <v>185</v>
      </c>
      <c r="B59" s="20" t="s">
        <v>11</v>
      </c>
      <c r="C59" s="28"/>
      <c r="D59" s="23"/>
      <c r="E59" s="24"/>
      <c r="F59" s="24"/>
      <c r="G59" s="25"/>
    </row>
    <row r="60" spans="1:7" ht="12.75" hidden="1" x14ac:dyDescent="0.2">
      <c r="A60" s="49" t="s">
        <v>187</v>
      </c>
      <c r="B60" s="12" t="s">
        <v>11</v>
      </c>
      <c r="C60" s="26"/>
      <c r="D60" s="15"/>
      <c r="E60" s="16"/>
      <c r="F60" s="16"/>
      <c r="G60" s="17"/>
    </row>
    <row r="61" spans="1:7" ht="12.75" hidden="1" x14ac:dyDescent="0.2">
      <c r="A61" s="48" t="s">
        <v>189</v>
      </c>
      <c r="B61" s="20" t="s">
        <v>11</v>
      </c>
      <c r="C61" s="28"/>
      <c r="D61" s="23"/>
      <c r="E61" s="24"/>
      <c r="F61" s="24"/>
      <c r="G61" s="25"/>
    </row>
    <row r="62" spans="1:7" ht="12.75" hidden="1" x14ac:dyDescent="0.2">
      <c r="A62" s="49" t="s">
        <v>191</v>
      </c>
      <c r="B62" s="12" t="s">
        <v>11</v>
      </c>
      <c r="C62" s="26"/>
      <c r="D62" s="15"/>
      <c r="E62" s="16"/>
      <c r="F62" s="16"/>
      <c r="G62" s="17"/>
    </row>
    <row r="63" spans="1:7" ht="12.75" hidden="1" x14ac:dyDescent="0.2">
      <c r="A63" s="48" t="s">
        <v>193</v>
      </c>
      <c r="B63" s="20" t="s">
        <v>11</v>
      </c>
      <c r="C63" s="28"/>
      <c r="D63" s="23"/>
      <c r="E63" s="24"/>
      <c r="F63" s="24"/>
      <c r="G63" s="25">
        <v>42171</v>
      </c>
    </row>
    <row r="64" spans="1:7" ht="12.75" hidden="1" x14ac:dyDescent="0.2">
      <c r="A64" s="49" t="s">
        <v>195</v>
      </c>
      <c r="B64" s="12" t="s">
        <v>11</v>
      </c>
      <c r="C64" s="26"/>
      <c r="D64" s="15"/>
      <c r="E64" s="16"/>
      <c r="F64" s="16"/>
      <c r="G64" s="17"/>
    </row>
    <row r="65" spans="1:7" ht="12.75" hidden="1" x14ac:dyDescent="0.2">
      <c r="A65" s="48" t="s">
        <v>158</v>
      </c>
      <c r="B65" s="20" t="s">
        <v>11</v>
      </c>
      <c r="C65" s="28"/>
      <c r="D65" s="23"/>
      <c r="E65" s="24"/>
      <c r="F65" s="24"/>
      <c r="G65" s="25"/>
    </row>
    <row r="66" spans="1:7" ht="12.75" hidden="1" x14ac:dyDescent="0.2">
      <c r="A66" s="49" t="s">
        <v>197</v>
      </c>
      <c r="B66" s="12" t="s">
        <v>11</v>
      </c>
      <c r="C66" s="26"/>
      <c r="D66" s="15"/>
      <c r="E66" s="16"/>
      <c r="F66" s="16"/>
      <c r="G66" s="17"/>
    </row>
    <row r="67" spans="1:7" ht="12.75" hidden="1" x14ac:dyDescent="0.2">
      <c r="A67" s="48" t="s">
        <v>199</v>
      </c>
      <c r="B67" s="20" t="s">
        <v>11</v>
      </c>
      <c r="C67" s="28"/>
      <c r="D67" s="23"/>
      <c r="E67" s="24"/>
      <c r="F67" s="24"/>
      <c r="G67" s="25"/>
    </row>
    <row r="68" spans="1:7" ht="12.75" hidden="1" x14ac:dyDescent="0.2">
      <c r="A68" s="49" t="s">
        <v>201</v>
      </c>
      <c r="B68" s="12" t="s">
        <v>15</v>
      </c>
      <c r="C68" s="26"/>
      <c r="D68" s="15"/>
      <c r="E68" s="16"/>
      <c r="F68" s="16"/>
      <c r="G68" s="17"/>
    </row>
    <row r="69" spans="1:7" ht="12.75" hidden="1" x14ac:dyDescent="0.2">
      <c r="A69" s="48" t="s">
        <v>203</v>
      </c>
      <c r="B69" s="20" t="s">
        <v>15</v>
      </c>
      <c r="C69" s="28"/>
      <c r="D69" s="23"/>
      <c r="E69" s="24"/>
      <c r="F69" s="24"/>
      <c r="G69" s="25"/>
    </row>
    <row r="70" spans="1:7" ht="12.75" hidden="1" x14ac:dyDescent="0.2">
      <c r="A70" s="49" t="s">
        <v>205</v>
      </c>
      <c r="B70" s="12" t="s">
        <v>15</v>
      </c>
      <c r="C70" s="26"/>
      <c r="D70" s="15"/>
      <c r="E70" s="16"/>
      <c r="F70" s="16"/>
      <c r="G70" s="17"/>
    </row>
    <row r="71" spans="1:7" ht="12.75" hidden="1" x14ac:dyDescent="0.2">
      <c r="A71" s="48" t="s">
        <v>207</v>
      </c>
      <c r="B71" s="20" t="s">
        <v>15</v>
      </c>
      <c r="C71" s="28"/>
      <c r="D71" s="23"/>
      <c r="E71" s="24"/>
      <c r="F71" s="24"/>
      <c r="G71" s="25"/>
    </row>
    <row r="72" spans="1:7" ht="12.75" hidden="1" x14ac:dyDescent="0.2">
      <c r="A72" s="49" t="s">
        <v>209</v>
      </c>
      <c r="B72" s="12" t="s">
        <v>15</v>
      </c>
      <c r="C72" s="26"/>
      <c r="D72" s="15"/>
      <c r="E72" s="16"/>
      <c r="F72" s="16"/>
      <c r="G72" s="17"/>
    </row>
    <row r="73" spans="1:7" ht="12.75" hidden="1" x14ac:dyDescent="0.2">
      <c r="A73" s="48" t="s">
        <v>211</v>
      </c>
      <c r="B73" s="20" t="s">
        <v>15</v>
      </c>
      <c r="C73" s="28"/>
      <c r="D73" s="23"/>
      <c r="E73" s="24"/>
      <c r="F73" s="24"/>
      <c r="G73" s="25"/>
    </row>
    <row r="74" spans="1:7" ht="12.75" hidden="1" x14ac:dyDescent="0.2">
      <c r="A74" s="49" t="s">
        <v>213</v>
      </c>
      <c r="B74" s="12" t="s">
        <v>15</v>
      </c>
      <c r="C74" s="26"/>
      <c r="D74" s="15"/>
      <c r="E74" s="16"/>
      <c r="F74" s="16"/>
      <c r="G74" s="17"/>
    </row>
    <row r="75" spans="1:7" ht="12.75" hidden="1" x14ac:dyDescent="0.2">
      <c r="A75" s="48" t="s">
        <v>214</v>
      </c>
      <c r="B75" s="20" t="s">
        <v>15</v>
      </c>
      <c r="C75" s="28"/>
      <c r="D75" s="23"/>
      <c r="E75" s="24"/>
      <c r="F75" s="24"/>
      <c r="G75" s="25"/>
    </row>
    <row r="76" spans="1:7" ht="12.75" hidden="1" x14ac:dyDescent="0.2">
      <c r="A76" s="49" t="s">
        <v>216</v>
      </c>
      <c r="B76" s="12" t="s">
        <v>15</v>
      </c>
      <c r="C76" s="26"/>
      <c r="D76" s="15"/>
      <c r="E76" s="16"/>
      <c r="F76" s="16"/>
      <c r="G76" s="17"/>
    </row>
    <row r="77" spans="1:7" ht="12.75" hidden="1" x14ac:dyDescent="0.2">
      <c r="A77" s="48" t="s">
        <v>218</v>
      </c>
      <c r="B77" s="20" t="s">
        <v>15</v>
      </c>
      <c r="C77" s="28"/>
      <c r="D77" s="23"/>
      <c r="E77" s="24"/>
      <c r="F77" s="24"/>
      <c r="G77" s="25"/>
    </row>
    <row r="78" spans="1:7" ht="12.75" hidden="1" x14ac:dyDescent="0.2">
      <c r="A78" s="49" t="s">
        <v>220</v>
      </c>
      <c r="B78" s="12" t="s">
        <v>15</v>
      </c>
      <c r="C78" s="26"/>
      <c r="D78" s="15"/>
      <c r="E78" s="16"/>
      <c r="F78" s="16"/>
      <c r="G78" s="17"/>
    </row>
    <row r="79" spans="1:7" ht="12.75" hidden="1" x14ac:dyDescent="0.2">
      <c r="A79" s="48" t="s">
        <v>221</v>
      </c>
      <c r="B79" s="20" t="s">
        <v>15</v>
      </c>
      <c r="C79" s="28"/>
      <c r="D79" s="23"/>
      <c r="E79" s="24"/>
      <c r="F79" s="24"/>
      <c r="G79" s="25"/>
    </row>
    <row r="80" spans="1:7" ht="12.75" hidden="1" x14ac:dyDescent="0.2">
      <c r="A80" s="49" t="s">
        <v>223</v>
      </c>
      <c r="B80" s="12" t="s">
        <v>15</v>
      </c>
      <c r="C80" s="26"/>
      <c r="D80" s="15"/>
      <c r="E80" s="16"/>
      <c r="F80" s="16"/>
      <c r="G80" s="17"/>
    </row>
    <row r="81" spans="1:7" ht="12.75" hidden="1" x14ac:dyDescent="0.2">
      <c r="A81" s="48" t="s">
        <v>224</v>
      </c>
      <c r="B81" s="20" t="s">
        <v>11</v>
      </c>
      <c r="C81" s="28"/>
      <c r="D81" s="23"/>
      <c r="E81" s="24"/>
      <c r="F81" s="24"/>
      <c r="G81" s="25"/>
    </row>
    <row r="82" spans="1:7" ht="12.75" hidden="1" x14ac:dyDescent="0.2">
      <c r="A82" s="51" t="s">
        <v>226</v>
      </c>
      <c r="B82" s="39" t="s">
        <v>11</v>
      </c>
      <c r="C82" s="40"/>
      <c r="D82" s="42"/>
      <c r="E82" s="43"/>
      <c r="F82" s="43"/>
      <c r="G82" s="45"/>
    </row>
  </sheetData>
  <customSheetViews>
    <customSheetView guid="{2E26110B-2809-4C02-A76B-E84FA0F06F54}" filter="1" showAutoFilter="1">
      <pageMargins left="0.7" right="0.7" top="0.75" bottom="0.75" header="0.3" footer="0.3"/>
      <autoFilter ref="A3:G82" xr:uid="{B8EBC5AC-227C-4438-BABB-A206B506CAB1}"/>
    </customSheetView>
    <customSheetView guid="{60DBA3BE-85D3-441B-B432-CACC85372AE3}" filter="1" showAutoFilter="1">
      <pageMargins left="0.7" right="0.7" top="0.75" bottom="0.75" header="0.3" footer="0.3"/>
      <autoFilter ref="A3:G82" xr:uid="{B3847D8E-1C29-41FA-8402-989544B2193D}"/>
    </customSheetView>
    <customSheetView guid="{49D2720C-567B-4CDA-9686-90FBC51019DA}" filter="1" showAutoFilter="1">
      <pageMargins left="0.7" right="0.7" top="0.75" bottom="0.75" header="0.3" footer="0.3"/>
      <autoFilter ref="A3:G82" xr:uid="{C0320FD0-40E2-4809-8E12-3A8A7EF2CAE3}"/>
    </customSheetView>
  </customSheetViews>
  <dataValidations count="4">
    <dataValidation type="list" allowBlank="1" sqref="B4:B82" xr:uid="{00000000-0002-0000-0100-000000000000}">
      <formula1>"Mining,Plantations,Energy,FMCG,Manufacturers,Property,Pulp &amp; Paper,Diversified,Petrochemical,Geothermal,Oil &amp; Gas,Others"</formula1>
    </dataValidation>
    <dataValidation type="custom" allowBlank="1" showDropDown="1" sqref="G4:G82" xr:uid="{00000000-0002-0000-0100-000001000000}">
      <formula1>OR(NOT(ISERROR(DATEVALUE(G4))), AND(ISNUMBER(G4), LEFT(CELL("format", G4))="D"))</formula1>
    </dataValidation>
    <dataValidation type="custom" allowBlank="1" showDropDown="1" sqref="D4:F82" xr:uid="{00000000-0002-0000-0100-000002000000}">
      <formula1>AND(ISNUMBER(D4),(NOT(OR(NOT(ISERROR(DATEVALUE(D4))), AND(ISNUMBER(D4), LEFT(CELL("format", D4))="D")))))</formula1>
    </dataValidation>
    <dataValidation allowBlank="1" showDropDown="1" sqref="A4:A82 C4:C82" xr:uid="{00000000-0002-0000-0100-000003000000}"/>
  </dataValidations>
  <printOptions horizontalCentered="1" gridLines="1"/>
  <pageMargins left="0.7" right="0.7" top="0.75" bottom="0.75" header="0" footer="0"/>
  <pageSetup paperSize="9" fitToWidth="0" pageOrder="overThenDown" orientation="portrait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DZ Database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Maulidya Fauziyyah</cp:lastModifiedBy>
  <dcterms:modified xsi:type="dcterms:W3CDTF">2024-12-05T10:34:03Z</dcterms:modified>
</cp:coreProperties>
</file>