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an\Documents\GitHub\BIG-BAD-BLUE\Excel Spreadsheets\"/>
    </mc:Choice>
  </mc:AlternateContent>
  <bookViews>
    <workbookView xWindow="0" yWindow="0" windowWidth="25600" windowHeight="1606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F35" i="1"/>
  <c r="H35" i="1"/>
  <c r="J35" i="1"/>
  <c r="D7" i="1"/>
  <c r="D8" i="1"/>
  <c r="D9" i="1"/>
  <c r="D10" i="1"/>
  <c r="D11" i="1"/>
  <c r="D12" i="1"/>
  <c r="D13" i="1"/>
  <c r="D14" i="1"/>
  <c r="D15" i="1"/>
  <c r="D16" i="1"/>
  <c r="D17" i="1"/>
  <c r="H17" i="1"/>
  <c r="J17" i="1"/>
  <c r="D18" i="1"/>
  <c r="H18" i="1"/>
  <c r="J18" i="1"/>
  <c r="D19" i="1"/>
  <c r="H19" i="1"/>
  <c r="J19" i="1"/>
  <c r="D20" i="1"/>
  <c r="H20" i="1"/>
  <c r="J20" i="1"/>
  <c r="D21" i="1"/>
  <c r="H21" i="1"/>
  <c r="J21" i="1"/>
  <c r="D22" i="1"/>
  <c r="H22" i="1"/>
  <c r="J22" i="1"/>
  <c r="D23" i="1"/>
  <c r="H23" i="1"/>
  <c r="J23" i="1"/>
  <c r="D24" i="1"/>
  <c r="H24" i="1"/>
  <c r="J24" i="1"/>
  <c r="D25" i="1"/>
  <c r="H25" i="1"/>
  <c r="J25" i="1"/>
  <c r="D26" i="1"/>
  <c r="H26" i="1"/>
  <c r="J26" i="1"/>
  <c r="D27" i="1"/>
  <c r="H27" i="1"/>
  <c r="J27" i="1"/>
  <c r="D28" i="1"/>
  <c r="H28" i="1"/>
  <c r="J28" i="1"/>
  <c r="D29" i="1"/>
  <c r="H29" i="1"/>
  <c r="J29" i="1"/>
  <c r="D30" i="1"/>
  <c r="H30" i="1"/>
  <c r="J30" i="1"/>
  <c r="D31" i="1"/>
  <c r="H31" i="1"/>
  <c r="J31" i="1"/>
  <c r="D32" i="1"/>
  <c r="H32" i="1"/>
  <c r="J32" i="1"/>
  <c r="D33" i="1"/>
  <c r="H33" i="1"/>
  <c r="J33" i="1"/>
  <c r="D34" i="1"/>
  <c r="H34" i="1"/>
  <c r="J3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H72" i="1"/>
  <c r="J72" i="1"/>
  <c r="D73" i="1"/>
  <c r="H73" i="1"/>
  <c r="J73" i="1"/>
  <c r="D74" i="1"/>
  <c r="H74" i="1"/>
  <c r="J74" i="1"/>
  <c r="D75" i="1"/>
  <c r="H75" i="1"/>
  <c r="J75" i="1"/>
  <c r="D76" i="1"/>
  <c r="H76" i="1"/>
  <c r="J76" i="1"/>
  <c r="D77" i="1"/>
  <c r="H77" i="1"/>
  <c r="J77" i="1"/>
  <c r="D78" i="1"/>
  <c r="H78" i="1"/>
  <c r="J78" i="1"/>
  <c r="D79" i="1"/>
  <c r="H79" i="1"/>
  <c r="J79" i="1"/>
  <c r="F72" i="1"/>
  <c r="F73" i="1"/>
  <c r="F74" i="1"/>
  <c r="F75" i="1"/>
  <c r="F76" i="1"/>
  <c r="F77" i="1"/>
  <c r="F78" i="1"/>
  <c r="F79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F61" i="1"/>
  <c r="F62" i="1"/>
  <c r="F63" i="1"/>
  <c r="F64" i="1"/>
  <c r="F65" i="1"/>
  <c r="F66" i="1"/>
  <c r="F67" i="1"/>
  <c r="F68" i="1"/>
  <c r="F69" i="1"/>
  <c r="F70" i="1"/>
  <c r="F71" i="1"/>
  <c r="H56" i="1"/>
  <c r="H57" i="1"/>
  <c r="H58" i="1"/>
  <c r="H59" i="1"/>
  <c r="H60" i="1"/>
  <c r="J56" i="1"/>
  <c r="J57" i="1"/>
  <c r="J58" i="1"/>
  <c r="J59" i="1"/>
  <c r="J60" i="1"/>
  <c r="F60" i="1"/>
  <c r="F59" i="1"/>
  <c r="F58" i="1"/>
  <c r="F57" i="1"/>
  <c r="F5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F7" i="1"/>
  <c r="F8" i="1"/>
  <c r="F9" i="1"/>
  <c r="F10" i="1"/>
  <c r="F11" i="1"/>
  <c r="F12" i="1"/>
  <c r="F13" i="1"/>
  <c r="F14" i="1"/>
  <c r="F15" i="1"/>
  <c r="F16" i="1"/>
  <c r="H50" i="1"/>
  <c r="J50" i="1"/>
  <c r="H51" i="1"/>
  <c r="J51" i="1"/>
  <c r="H52" i="1"/>
  <c r="J52" i="1"/>
  <c r="H53" i="1"/>
  <c r="J53" i="1"/>
  <c r="H54" i="1"/>
  <c r="J54" i="1"/>
  <c r="H55" i="1"/>
  <c r="J55" i="1"/>
  <c r="H6" i="1"/>
  <c r="J6" i="1"/>
  <c r="F55" i="1"/>
  <c r="F54" i="1"/>
  <c r="F53" i="1"/>
  <c r="F52" i="1"/>
  <c r="F51" i="1"/>
  <c r="F50" i="1"/>
  <c r="F6" i="1"/>
</calcChain>
</file>

<file path=xl/sharedStrings.xml><?xml version="1.0" encoding="utf-8"?>
<sst xmlns="http://schemas.openxmlformats.org/spreadsheetml/2006/main" count="7" uniqueCount="7">
  <si>
    <t>Converting previous Speeds in mm/s to volumetric flow rates</t>
  </si>
  <si>
    <t>Length (mm)</t>
  </si>
  <si>
    <t>Speeds needed in mm/s for extrusion</t>
  </si>
  <si>
    <t>Filament diamteter (mm)</t>
  </si>
  <si>
    <t>Total Volume (mm)^3</t>
  </si>
  <si>
    <t>Cross Section (mm)^2</t>
  </si>
  <si>
    <t>Feb 25th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</si>
</sst>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D49" workbookViewId="0">
      <selection activeCell="K77" sqref="K77"/>
    </sheetView>
  </sheetViews>
  <sheetFormatPr defaultColWidth="10.6640625" defaultRowHeight="15.5" x14ac:dyDescent="0.35"/>
  <cols>
    <col min="2" max="2" width="21.83203125" customWidth="1"/>
    <col min="3" max="3" width="15.1640625" customWidth="1"/>
    <col min="4" max="4" width="4.5" customWidth="1"/>
    <col min="6" max="6" width="18.33203125" customWidth="1"/>
    <col min="8" max="8" width="19.83203125" customWidth="1"/>
  </cols>
  <sheetData>
    <row r="1" spans="1:10" x14ac:dyDescent="0.35">
      <c r="A1" t="s">
        <v>0</v>
      </c>
      <c r="E1" t="s">
        <v>6</v>
      </c>
    </row>
    <row r="5" spans="1:10" x14ac:dyDescent="0.35">
      <c r="B5" t="s">
        <v>3</v>
      </c>
      <c r="C5" t="s">
        <v>1</v>
      </c>
      <c r="F5" t="s">
        <v>4</v>
      </c>
      <c r="H5" t="s">
        <v>5</v>
      </c>
      <c r="J5" t="s">
        <v>2</v>
      </c>
    </row>
    <row r="6" spans="1:10" x14ac:dyDescent="0.35">
      <c r="B6">
        <v>1.75</v>
      </c>
      <c r="C6">
        <v>50</v>
      </c>
      <c r="D6">
        <v>100</v>
      </c>
      <c r="F6">
        <f>(B6/2)^2*C6*3.14159</f>
        <v>120.26399218749999</v>
      </c>
      <c r="H6">
        <f>(B6/2)^2*3.14159</f>
        <v>2.4052798437499998</v>
      </c>
      <c r="J6">
        <f>D6/H6</f>
        <v>41.575203924751222</v>
      </c>
    </row>
    <row r="7" spans="1:10" x14ac:dyDescent="0.35">
      <c r="B7">
        <v>1.75</v>
      </c>
      <c r="C7">
        <v>50</v>
      </c>
      <c r="D7">
        <f>D6+100</f>
        <v>200</v>
      </c>
      <c r="F7">
        <f t="shared" ref="F7:F35" si="0">(B7/2)^2*C7*3.14159</f>
        <v>120.26399218749999</v>
      </c>
      <c r="H7">
        <f t="shared" ref="H7:H35" si="1">(B7/2)^2*3.14159</f>
        <v>2.4052798437499998</v>
      </c>
      <c r="J7">
        <f t="shared" ref="J7:J35" si="2">D7/H7</f>
        <v>83.150407849502443</v>
      </c>
    </row>
    <row r="8" spans="1:10" x14ac:dyDescent="0.35">
      <c r="B8">
        <v>1.75</v>
      </c>
      <c r="C8">
        <v>50</v>
      </c>
      <c r="D8">
        <f t="shared" ref="D8:D35" si="3">D7+100</f>
        <v>300</v>
      </c>
      <c r="F8">
        <f t="shared" si="0"/>
        <v>120.26399218749999</v>
      </c>
      <c r="H8">
        <f t="shared" si="1"/>
        <v>2.4052798437499998</v>
      </c>
      <c r="J8">
        <f t="shared" si="2"/>
        <v>124.72561177425366</v>
      </c>
    </row>
    <row r="9" spans="1:10" x14ac:dyDescent="0.35">
      <c r="B9">
        <v>1.75</v>
      </c>
      <c r="C9">
        <v>50</v>
      </c>
      <c r="D9">
        <f t="shared" si="3"/>
        <v>400</v>
      </c>
      <c r="F9">
        <f t="shared" si="0"/>
        <v>120.26399218749999</v>
      </c>
      <c r="H9">
        <f t="shared" si="1"/>
        <v>2.4052798437499998</v>
      </c>
      <c r="J9">
        <f t="shared" si="2"/>
        <v>166.30081569900489</v>
      </c>
    </row>
    <row r="10" spans="1:10" x14ac:dyDescent="0.35">
      <c r="B10">
        <v>1.75</v>
      </c>
      <c r="C10">
        <v>50</v>
      </c>
      <c r="D10">
        <f t="shared" si="3"/>
        <v>500</v>
      </c>
      <c r="F10">
        <f t="shared" si="0"/>
        <v>120.26399218749999</v>
      </c>
      <c r="H10">
        <f t="shared" si="1"/>
        <v>2.4052798437499998</v>
      </c>
      <c r="J10">
        <f t="shared" si="2"/>
        <v>207.87601962375612</v>
      </c>
    </row>
    <row r="11" spans="1:10" x14ac:dyDescent="0.35">
      <c r="B11">
        <v>1.75</v>
      </c>
      <c r="C11">
        <v>50</v>
      </c>
      <c r="D11">
        <f t="shared" si="3"/>
        <v>600</v>
      </c>
      <c r="F11">
        <f t="shared" si="0"/>
        <v>120.26399218749999</v>
      </c>
      <c r="H11">
        <f t="shared" si="1"/>
        <v>2.4052798437499998</v>
      </c>
      <c r="J11">
        <f t="shared" si="2"/>
        <v>249.45122354850733</v>
      </c>
    </row>
    <row r="12" spans="1:10" x14ac:dyDescent="0.35">
      <c r="B12">
        <v>1.75</v>
      </c>
      <c r="C12">
        <v>50</v>
      </c>
      <c r="D12">
        <f t="shared" si="3"/>
        <v>700</v>
      </c>
      <c r="F12">
        <f t="shared" si="0"/>
        <v>120.26399218749999</v>
      </c>
      <c r="H12">
        <f t="shared" si="1"/>
        <v>2.4052798437499998</v>
      </c>
      <c r="J12">
        <f t="shared" si="2"/>
        <v>291.02642747325854</v>
      </c>
    </row>
    <row r="13" spans="1:10" x14ac:dyDescent="0.35">
      <c r="B13">
        <v>1.75</v>
      </c>
      <c r="C13">
        <v>50</v>
      </c>
      <c r="D13">
        <f t="shared" si="3"/>
        <v>800</v>
      </c>
      <c r="F13">
        <f t="shared" si="0"/>
        <v>120.26399218749999</v>
      </c>
      <c r="H13">
        <f t="shared" si="1"/>
        <v>2.4052798437499998</v>
      </c>
      <c r="J13">
        <f t="shared" si="2"/>
        <v>332.60163139800977</v>
      </c>
    </row>
    <row r="14" spans="1:10" x14ac:dyDescent="0.35">
      <c r="B14">
        <v>1.75</v>
      </c>
      <c r="C14">
        <v>50</v>
      </c>
      <c r="D14">
        <f t="shared" si="3"/>
        <v>900</v>
      </c>
      <c r="F14">
        <f t="shared" si="0"/>
        <v>120.26399218749999</v>
      </c>
      <c r="H14">
        <f t="shared" si="1"/>
        <v>2.4052798437499998</v>
      </c>
      <c r="J14">
        <f t="shared" si="2"/>
        <v>374.17683532276101</v>
      </c>
    </row>
    <row r="15" spans="1:10" x14ac:dyDescent="0.35">
      <c r="B15">
        <v>1.75</v>
      </c>
      <c r="C15">
        <v>50</v>
      </c>
      <c r="D15">
        <f t="shared" si="3"/>
        <v>1000</v>
      </c>
      <c r="F15">
        <f t="shared" si="0"/>
        <v>120.26399218749999</v>
      </c>
      <c r="H15">
        <f t="shared" si="1"/>
        <v>2.4052798437499998</v>
      </c>
      <c r="J15">
        <f t="shared" si="2"/>
        <v>415.75203924751224</v>
      </c>
    </row>
    <row r="16" spans="1:10" x14ac:dyDescent="0.35">
      <c r="B16">
        <v>1.75</v>
      </c>
      <c r="C16">
        <v>50</v>
      </c>
      <c r="D16">
        <f t="shared" si="3"/>
        <v>1100</v>
      </c>
      <c r="F16">
        <f t="shared" si="0"/>
        <v>120.26399218749999</v>
      </c>
      <c r="H16">
        <f t="shared" si="1"/>
        <v>2.4052798437499998</v>
      </c>
      <c r="J16">
        <f t="shared" si="2"/>
        <v>457.32724317226342</v>
      </c>
    </row>
    <row r="17" spans="2:10" x14ac:dyDescent="0.35">
      <c r="B17">
        <v>1.75</v>
      </c>
      <c r="C17">
        <v>50</v>
      </c>
      <c r="D17">
        <f t="shared" si="3"/>
        <v>1200</v>
      </c>
      <c r="F17">
        <f t="shared" si="0"/>
        <v>120.26399218749999</v>
      </c>
      <c r="H17">
        <f t="shared" si="1"/>
        <v>2.4052798437499998</v>
      </c>
      <c r="J17">
        <f t="shared" si="2"/>
        <v>498.90244709701466</v>
      </c>
    </row>
    <row r="18" spans="2:10" x14ac:dyDescent="0.35">
      <c r="B18">
        <v>1.75</v>
      </c>
      <c r="C18">
        <v>50</v>
      </c>
      <c r="D18">
        <f t="shared" si="3"/>
        <v>1300</v>
      </c>
      <c r="F18">
        <f t="shared" si="0"/>
        <v>120.26399218749999</v>
      </c>
      <c r="H18">
        <f t="shared" si="1"/>
        <v>2.4052798437499998</v>
      </c>
      <c r="J18">
        <f t="shared" si="2"/>
        <v>540.47765102176595</v>
      </c>
    </row>
    <row r="19" spans="2:10" x14ac:dyDescent="0.35">
      <c r="B19">
        <v>1.75</v>
      </c>
      <c r="C19">
        <v>50</v>
      </c>
      <c r="D19">
        <f t="shared" si="3"/>
        <v>1400</v>
      </c>
      <c r="F19">
        <f t="shared" si="0"/>
        <v>120.26399218749999</v>
      </c>
      <c r="H19">
        <f t="shared" si="1"/>
        <v>2.4052798437499998</v>
      </c>
      <c r="J19">
        <f t="shared" si="2"/>
        <v>582.05285494651707</v>
      </c>
    </row>
    <row r="20" spans="2:10" x14ac:dyDescent="0.35">
      <c r="B20">
        <v>1.75</v>
      </c>
      <c r="C20">
        <v>50</v>
      </c>
      <c r="D20">
        <f t="shared" si="3"/>
        <v>1500</v>
      </c>
      <c r="F20">
        <f t="shared" si="0"/>
        <v>120.26399218749999</v>
      </c>
      <c r="H20">
        <f t="shared" si="1"/>
        <v>2.4052798437499998</v>
      </c>
      <c r="J20">
        <f t="shared" si="2"/>
        <v>623.62805887126831</v>
      </c>
    </row>
    <row r="21" spans="2:10" x14ac:dyDescent="0.35">
      <c r="B21">
        <v>1.75</v>
      </c>
      <c r="C21">
        <v>50</v>
      </c>
      <c r="D21">
        <f t="shared" si="3"/>
        <v>1600</v>
      </c>
      <c r="F21">
        <f t="shared" si="0"/>
        <v>120.26399218749999</v>
      </c>
      <c r="H21">
        <f t="shared" si="1"/>
        <v>2.4052798437499998</v>
      </c>
      <c r="J21">
        <f t="shared" si="2"/>
        <v>665.20326279601954</v>
      </c>
    </row>
    <row r="22" spans="2:10" x14ac:dyDescent="0.35">
      <c r="B22">
        <v>1.75</v>
      </c>
      <c r="C22">
        <v>50</v>
      </c>
      <c r="D22">
        <f t="shared" si="3"/>
        <v>1700</v>
      </c>
      <c r="F22">
        <f t="shared" si="0"/>
        <v>120.26399218749999</v>
      </c>
      <c r="H22">
        <f t="shared" si="1"/>
        <v>2.4052798437499998</v>
      </c>
      <c r="J22">
        <f t="shared" si="2"/>
        <v>706.77846672077078</v>
      </c>
    </row>
    <row r="23" spans="2:10" x14ac:dyDescent="0.35">
      <c r="B23">
        <v>1.75</v>
      </c>
      <c r="C23">
        <v>50</v>
      </c>
      <c r="D23">
        <f t="shared" si="3"/>
        <v>1800</v>
      </c>
      <c r="F23">
        <f t="shared" si="0"/>
        <v>120.26399218749999</v>
      </c>
      <c r="H23">
        <f t="shared" si="1"/>
        <v>2.4052798437499998</v>
      </c>
      <c r="J23">
        <f t="shared" si="2"/>
        <v>748.35367064552202</v>
      </c>
    </row>
    <row r="24" spans="2:10" x14ac:dyDescent="0.35">
      <c r="B24">
        <v>1.75</v>
      </c>
      <c r="C24">
        <v>50</v>
      </c>
      <c r="D24">
        <f t="shared" si="3"/>
        <v>1900</v>
      </c>
      <c r="F24">
        <f t="shared" si="0"/>
        <v>120.26399218749999</v>
      </c>
      <c r="H24">
        <f t="shared" si="1"/>
        <v>2.4052798437499998</v>
      </c>
      <c r="J24">
        <f t="shared" si="2"/>
        <v>789.92887457027325</v>
      </c>
    </row>
    <row r="25" spans="2:10" x14ac:dyDescent="0.35">
      <c r="B25">
        <v>1.75</v>
      </c>
      <c r="C25">
        <v>50</v>
      </c>
      <c r="D25">
        <f t="shared" si="3"/>
        <v>2000</v>
      </c>
      <c r="F25">
        <f t="shared" si="0"/>
        <v>120.26399218749999</v>
      </c>
      <c r="H25">
        <f t="shared" si="1"/>
        <v>2.4052798437499998</v>
      </c>
      <c r="J25">
        <f t="shared" si="2"/>
        <v>831.50407849502449</v>
      </c>
    </row>
    <row r="26" spans="2:10" x14ac:dyDescent="0.35">
      <c r="B26">
        <v>1.75</v>
      </c>
      <c r="C26">
        <v>50</v>
      </c>
      <c r="D26">
        <f t="shared" si="3"/>
        <v>2100</v>
      </c>
      <c r="F26">
        <f t="shared" si="0"/>
        <v>120.26399218749999</v>
      </c>
      <c r="H26">
        <f t="shared" si="1"/>
        <v>2.4052798437499998</v>
      </c>
      <c r="J26">
        <f t="shared" si="2"/>
        <v>873.07928241977572</v>
      </c>
    </row>
    <row r="27" spans="2:10" x14ac:dyDescent="0.35">
      <c r="B27">
        <v>1.75</v>
      </c>
      <c r="C27">
        <v>50</v>
      </c>
      <c r="D27">
        <f t="shared" si="3"/>
        <v>2200</v>
      </c>
      <c r="F27">
        <f t="shared" si="0"/>
        <v>120.26399218749999</v>
      </c>
      <c r="H27">
        <f t="shared" si="1"/>
        <v>2.4052798437499998</v>
      </c>
      <c r="J27">
        <f t="shared" si="2"/>
        <v>914.65448634452684</v>
      </c>
    </row>
    <row r="28" spans="2:10" x14ac:dyDescent="0.35">
      <c r="B28">
        <v>1.75</v>
      </c>
      <c r="C28">
        <v>50</v>
      </c>
      <c r="D28">
        <f t="shared" si="3"/>
        <v>2300</v>
      </c>
      <c r="F28">
        <f t="shared" si="0"/>
        <v>120.26399218749999</v>
      </c>
      <c r="H28">
        <f t="shared" si="1"/>
        <v>2.4052798437499998</v>
      </c>
      <c r="J28">
        <f t="shared" si="2"/>
        <v>956.22969026927808</v>
      </c>
    </row>
    <row r="29" spans="2:10" x14ac:dyDescent="0.35">
      <c r="B29">
        <v>1.75</v>
      </c>
      <c r="C29">
        <v>50</v>
      </c>
      <c r="D29">
        <f t="shared" si="3"/>
        <v>2400</v>
      </c>
      <c r="F29">
        <f t="shared" si="0"/>
        <v>120.26399218749999</v>
      </c>
      <c r="H29">
        <f t="shared" si="1"/>
        <v>2.4052798437499998</v>
      </c>
      <c r="J29">
        <f t="shared" si="2"/>
        <v>997.80489419402932</v>
      </c>
    </row>
    <row r="30" spans="2:10" x14ac:dyDescent="0.35">
      <c r="B30">
        <v>1.75</v>
      </c>
      <c r="C30">
        <v>50</v>
      </c>
      <c r="D30">
        <f t="shared" si="3"/>
        <v>2500</v>
      </c>
      <c r="F30">
        <f t="shared" si="0"/>
        <v>120.26399218749999</v>
      </c>
      <c r="H30">
        <f t="shared" si="1"/>
        <v>2.4052798437499998</v>
      </c>
      <c r="J30">
        <f t="shared" si="2"/>
        <v>1039.3800981187806</v>
      </c>
    </row>
    <row r="31" spans="2:10" x14ac:dyDescent="0.35">
      <c r="B31">
        <v>1.75</v>
      </c>
      <c r="C31">
        <v>50</v>
      </c>
      <c r="D31">
        <f t="shared" si="3"/>
        <v>2600</v>
      </c>
      <c r="F31">
        <f t="shared" si="0"/>
        <v>120.26399218749999</v>
      </c>
      <c r="H31">
        <f t="shared" si="1"/>
        <v>2.4052798437499998</v>
      </c>
      <c r="J31">
        <f t="shared" si="2"/>
        <v>1080.9553020435319</v>
      </c>
    </row>
    <row r="32" spans="2:10" x14ac:dyDescent="0.35">
      <c r="B32">
        <v>1.75</v>
      </c>
      <c r="C32">
        <v>50</v>
      </c>
      <c r="D32">
        <f t="shared" si="3"/>
        <v>2700</v>
      </c>
      <c r="F32">
        <f t="shared" si="0"/>
        <v>120.26399218749999</v>
      </c>
      <c r="H32">
        <f t="shared" si="1"/>
        <v>2.4052798437499998</v>
      </c>
      <c r="J32">
        <f t="shared" si="2"/>
        <v>1122.530505968283</v>
      </c>
    </row>
    <row r="33" spans="2:10" x14ac:dyDescent="0.35">
      <c r="B33">
        <v>1.75</v>
      </c>
      <c r="C33">
        <v>50</v>
      </c>
      <c r="D33">
        <f t="shared" si="3"/>
        <v>2800</v>
      </c>
      <c r="F33">
        <f t="shared" si="0"/>
        <v>120.26399218749999</v>
      </c>
      <c r="H33">
        <f t="shared" si="1"/>
        <v>2.4052798437499998</v>
      </c>
      <c r="J33">
        <f t="shared" si="2"/>
        <v>1164.1057098930341</v>
      </c>
    </row>
    <row r="34" spans="2:10" x14ac:dyDescent="0.35">
      <c r="B34">
        <v>1.75</v>
      </c>
      <c r="C34">
        <v>50</v>
      </c>
      <c r="D34">
        <f t="shared" si="3"/>
        <v>2900</v>
      </c>
      <c r="F34">
        <f t="shared" si="0"/>
        <v>120.26399218749999</v>
      </c>
      <c r="H34">
        <f t="shared" si="1"/>
        <v>2.4052798437499998</v>
      </c>
      <c r="J34">
        <f t="shared" si="2"/>
        <v>1205.6809138177855</v>
      </c>
    </row>
    <row r="35" spans="2:10" x14ac:dyDescent="0.35">
      <c r="B35">
        <v>1.75</v>
      </c>
      <c r="C35">
        <v>50</v>
      </c>
      <c r="D35">
        <f t="shared" si="3"/>
        <v>3000</v>
      </c>
      <c r="F35">
        <f t="shared" si="0"/>
        <v>120.26399218749999</v>
      </c>
      <c r="H35">
        <f t="shared" si="1"/>
        <v>2.4052798437499998</v>
      </c>
      <c r="J35">
        <f t="shared" si="2"/>
        <v>1247.2561177425366</v>
      </c>
    </row>
    <row r="50" spans="2:10" x14ac:dyDescent="0.35">
      <c r="B50">
        <v>3</v>
      </c>
      <c r="C50">
        <v>50</v>
      </c>
      <c r="D50">
        <v>100</v>
      </c>
      <c r="F50">
        <f t="shared" ref="F50:F60" si="4">(B50/2)^2*C50*3.14159</f>
        <v>353.42887500000001</v>
      </c>
      <c r="H50">
        <f t="shared" ref="H50:H55" si="5">(B50/2)^2*3.14159</f>
        <v>7.0685775</v>
      </c>
      <c r="J50">
        <f t="shared" ref="J50:J79" si="6">D50/H50</f>
        <v>14.14711800217229</v>
      </c>
    </row>
    <row r="51" spans="2:10" x14ac:dyDescent="0.35">
      <c r="B51">
        <v>3</v>
      </c>
      <c r="C51">
        <v>50</v>
      </c>
      <c r="D51">
        <f>D50+100</f>
        <v>200</v>
      </c>
      <c r="F51">
        <f t="shared" si="4"/>
        <v>353.42887500000001</v>
      </c>
      <c r="H51">
        <f t="shared" si="5"/>
        <v>7.0685775</v>
      </c>
      <c r="J51">
        <f t="shared" si="6"/>
        <v>28.29423600434458</v>
      </c>
    </row>
    <row r="52" spans="2:10" x14ac:dyDescent="0.35">
      <c r="B52">
        <v>3</v>
      </c>
      <c r="C52">
        <v>50</v>
      </c>
      <c r="D52">
        <f t="shared" ref="D52:D79" si="7">D51+100</f>
        <v>300</v>
      </c>
      <c r="F52">
        <f t="shared" si="4"/>
        <v>353.42887500000001</v>
      </c>
      <c r="H52">
        <f t="shared" si="5"/>
        <v>7.0685775</v>
      </c>
      <c r="J52">
        <f t="shared" si="6"/>
        <v>42.441354006516868</v>
      </c>
    </row>
    <row r="53" spans="2:10" x14ac:dyDescent="0.35">
      <c r="B53">
        <v>3</v>
      </c>
      <c r="C53">
        <v>50</v>
      </c>
      <c r="D53">
        <f t="shared" si="7"/>
        <v>400</v>
      </c>
      <c r="F53">
        <f t="shared" si="4"/>
        <v>353.42887500000001</v>
      </c>
      <c r="H53">
        <f t="shared" si="5"/>
        <v>7.0685775</v>
      </c>
      <c r="J53">
        <f t="shared" si="6"/>
        <v>56.588472008689159</v>
      </c>
    </row>
    <row r="54" spans="2:10" x14ac:dyDescent="0.35">
      <c r="B54">
        <v>3</v>
      </c>
      <c r="C54">
        <v>50</v>
      </c>
      <c r="D54">
        <f t="shared" si="7"/>
        <v>500</v>
      </c>
      <c r="F54">
        <f t="shared" si="4"/>
        <v>353.42887500000001</v>
      </c>
      <c r="H54">
        <f t="shared" si="5"/>
        <v>7.0685775</v>
      </c>
      <c r="J54">
        <f t="shared" si="6"/>
        <v>70.735590010861443</v>
      </c>
    </row>
    <row r="55" spans="2:10" x14ac:dyDescent="0.35">
      <c r="B55">
        <v>3</v>
      </c>
      <c r="C55">
        <v>50</v>
      </c>
      <c r="D55">
        <f t="shared" si="7"/>
        <v>600</v>
      </c>
      <c r="F55">
        <f t="shared" si="4"/>
        <v>353.42887500000001</v>
      </c>
      <c r="H55">
        <f t="shared" si="5"/>
        <v>7.0685775</v>
      </c>
      <c r="J55">
        <f t="shared" si="6"/>
        <v>84.882708013033735</v>
      </c>
    </row>
    <row r="56" spans="2:10" x14ac:dyDescent="0.35">
      <c r="B56">
        <v>3</v>
      </c>
      <c r="C56">
        <v>50</v>
      </c>
      <c r="D56">
        <f t="shared" si="7"/>
        <v>700</v>
      </c>
      <c r="F56">
        <f t="shared" si="4"/>
        <v>353.42887500000001</v>
      </c>
      <c r="H56">
        <f t="shared" ref="H56:H79" si="8">(B56/2)^2*3.14159</f>
        <v>7.0685775</v>
      </c>
      <c r="J56">
        <f t="shared" si="6"/>
        <v>99.029826015206027</v>
      </c>
    </row>
    <row r="57" spans="2:10" x14ac:dyDescent="0.35">
      <c r="B57">
        <v>3</v>
      </c>
      <c r="C57">
        <v>50</v>
      </c>
      <c r="D57">
        <f t="shared" si="7"/>
        <v>800</v>
      </c>
      <c r="F57">
        <f t="shared" si="4"/>
        <v>353.42887500000001</v>
      </c>
      <c r="H57">
        <f t="shared" si="8"/>
        <v>7.0685775</v>
      </c>
      <c r="J57">
        <f t="shared" si="6"/>
        <v>113.17694401737832</v>
      </c>
    </row>
    <row r="58" spans="2:10" x14ac:dyDescent="0.35">
      <c r="B58">
        <v>3</v>
      </c>
      <c r="C58">
        <v>50</v>
      </c>
      <c r="D58">
        <f t="shared" si="7"/>
        <v>900</v>
      </c>
      <c r="F58">
        <f t="shared" si="4"/>
        <v>353.42887500000001</v>
      </c>
      <c r="H58">
        <f t="shared" si="8"/>
        <v>7.0685775</v>
      </c>
      <c r="J58">
        <f t="shared" si="6"/>
        <v>127.32406201955061</v>
      </c>
    </row>
    <row r="59" spans="2:10" x14ac:dyDescent="0.35">
      <c r="B59">
        <v>3</v>
      </c>
      <c r="C59">
        <v>50</v>
      </c>
      <c r="D59">
        <f t="shared" si="7"/>
        <v>1000</v>
      </c>
      <c r="F59">
        <f t="shared" si="4"/>
        <v>353.42887500000001</v>
      </c>
      <c r="H59">
        <f t="shared" si="8"/>
        <v>7.0685775</v>
      </c>
      <c r="J59">
        <f t="shared" si="6"/>
        <v>141.47118002172289</v>
      </c>
    </row>
    <row r="60" spans="2:10" x14ac:dyDescent="0.35">
      <c r="B60">
        <v>3</v>
      </c>
      <c r="C60">
        <v>50</v>
      </c>
      <c r="D60">
        <f t="shared" si="7"/>
        <v>1100</v>
      </c>
      <c r="F60">
        <f t="shared" si="4"/>
        <v>353.42887500000001</v>
      </c>
      <c r="H60">
        <f t="shared" si="8"/>
        <v>7.0685775</v>
      </c>
      <c r="J60">
        <f t="shared" si="6"/>
        <v>155.61829802389519</v>
      </c>
    </row>
    <row r="61" spans="2:10" x14ac:dyDescent="0.35">
      <c r="B61">
        <v>3</v>
      </c>
      <c r="C61">
        <v>50</v>
      </c>
      <c r="D61">
        <f t="shared" si="7"/>
        <v>1200</v>
      </c>
      <c r="F61">
        <f t="shared" ref="F61:F79" si="9">(B61/2)^2*C61*3.14159</f>
        <v>353.42887500000001</v>
      </c>
      <c r="H61">
        <f t="shared" si="8"/>
        <v>7.0685775</v>
      </c>
      <c r="J61">
        <f t="shared" si="6"/>
        <v>169.76541602606747</v>
      </c>
    </row>
    <row r="62" spans="2:10" x14ac:dyDescent="0.35">
      <c r="B62">
        <v>3</v>
      </c>
      <c r="C62">
        <v>50</v>
      </c>
      <c r="D62">
        <f t="shared" si="7"/>
        <v>1300</v>
      </c>
      <c r="F62">
        <f t="shared" si="9"/>
        <v>353.42887500000001</v>
      </c>
      <c r="H62">
        <f t="shared" si="8"/>
        <v>7.0685775</v>
      </c>
      <c r="J62">
        <f t="shared" si="6"/>
        <v>183.91253402823978</v>
      </c>
    </row>
    <row r="63" spans="2:10" x14ac:dyDescent="0.35">
      <c r="B63">
        <v>3</v>
      </c>
      <c r="C63">
        <v>50</v>
      </c>
      <c r="D63">
        <f t="shared" si="7"/>
        <v>1400</v>
      </c>
      <c r="F63">
        <f t="shared" si="9"/>
        <v>353.42887500000001</v>
      </c>
      <c r="H63">
        <f t="shared" si="8"/>
        <v>7.0685775</v>
      </c>
      <c r="J63">
        <f t="shared" si="6"/>
        <v>198.05965203041205</v>
      </c>
    </row>
    <row r="64" spans="2:10" x14ac:dyDescent="0.35">
      <c r="B64">
        <v>3</v>
      </c>
      <c r="C64">
        <v>50</v>
      </c>
      <c r="D64">
        <f t="shared" si="7"/>
        <v>1500</v>
      </c>
      <c r="F64">
        <f t="shared" si="9"/>
        <v>353.42887500000001</v>
      </c>
      <c r="H64">
        <f t="shared" si="8"/>
        <v>7.0685775</v>
      </c>
      <c r="J64">
        <f t="shared" si="6"/>
        <v>212.20677003258436</v>
      </c>
    </row>
    <row r="65" spans="2:10" x14ac:dyDescent="0.35">
      <c r="B65">
        <v>3</v>
      </c>
      <c r="C65">
        <v>50</v>
      </c>
      <c r="D65">
        <f t="shared" si="7"/>
        <v>1600</v>
      </c>
      <c r="F65">
        <f t="shared" si="9"/>
        <v>353.42887500000001</v>
      </c>
      <c r="H65">
        <f t="shared" si="8"/>
        <v>7.0685775</v>
      </c>
      <c r="J65">
        <f t="shared" si="6"/>
        <v>226.35388803475664</v>
      </c>
    </row>
    <row r="66" spans="2:10" x14ac:dyDescent="0.35">
      <c r="B66">
        <v>3</v>
      </c>
      <c r="C66">
        <v>50</v>
      </c>
      <c r="D66">
        <f t="shared" si="7"/>
        <v>1700</v>
      </c>
      <c r="F66">
        <f t="shared" si="9"/>
        <v>353.42887500000001</v>
      </c>
      <c r="H66">
        <f t="shared" si="8"/>
        <v>7.0685775</v>
      </c>
      <c r="J66">
        <f t="shared" si="6"/>
        <v>240.50100603692894</v>
      </c>
    </row>
    <row r="67" spans="2:10" x14ac:dyDescent="0.35">
      <c r="B67">
        <v>3</v>
      </c>
      <c r="C67">
        <v>50</v>
      </c>
      <c r="D67">
        <f t="shared" si="7"/>
        <v>1800</v>
      </c>
      <c r="F67">
        <f t="shared" si="9"/>
        <v>353.42887500000001</v>
      </c>
      <c r="H67">
        <f t="shared" si="8"/>
        <v>7.0685775</v>
      </c>
      <c r="J67">
        <f t="shared" si="6"/>
        <v>254.64812403910122</v>
      </c>
    </row>
    <row r="68" spans="2:10" x14ac:dyDescent="0.35">
      <c r="B68">
        <v>3</v>
      </c>
      <c r="C68">
        <v>50</v>
      </c>
      <c r="D68">
        <f t="shared" si="7"/>
        <v>1900</v>
      </c>
      <c r="F68">
        <f t="shared" si="9"/>
        <v>353.42887500000001</v>
      </c>
      <c r="H68">
        <f t="shared" si="8"/>
        <v>7.0685775</v>
      </c>
      <c r="J68">
        <f t="shared" si="6"/>
        <v>268.79524204127353</v>
      </c>
    </row>
    <row r="69" spans="2:10" x14ac:dyDescent="0.35">
      <c r="B69">
        <v>3</v>
      </c>
      <c r="C69">
        <v>50</v>
      </c>
      <c r="D69">
        <f t="shared" si="7"/>
        <v>2000</v>
      </c>
      <c r="F69">
        <f t="shared" si="9"/>
        <v>353.42887500000001</v>
      </c>
      <c r="H69">
        <f t="shared" si="8"/>
        <v>7.0685775</v>
      </c>
      <c r="J69">
        <f t="shared" si="6"/>
        <v>282.94236004344577</v>
      </c>
    </row>
    <row r="70" spans="2:10" x14ac:dyDescent="0.35">
      <c r="B70">
        <v>3</v>
      </c>
      <c r="C70">
        <v>50</v>
      </c>
      <c r="D70">
        <f t="shared" si="7"/>
        <v>2100</v>
      </c>
      <c r="F70">
        <f t="shared" si="9"/>
        <v>353.42887500000001</v>
      </c>
      <c r="H70">
        <f t="shared" si="8"/>
        <v>7.0685775</v>
      </c>
      <c r="J70">
        <f t="shared" si="6"/>
        <v>297.08947804561808</v>
      </c>
    </row>
    <row r="71" spans="2:10" x14ac:dyDescent="0.35">
      <c r="B71">
        <v>3</v>
      </c>
      <c r="C71">
        <v>50</v>
      </c>
      <c r="D71">
        <f t="shared" si="7"/>
        <v>2200</v>
      </c>
      <c r="F71">
        <f t="shared" si="9"/>
        <v>353.42887500000001</v>
      </c>
      <c r="H71">
        <f t="shared" si="8"/>
        <v>7.0685775</v>
      </c>
      <c r="J71">
        <f t="shared" si="6"/>
        <v>311.23659604779039</v>
      </c>
    </row>
    <row r="72" spans="2:10" x14ac:dyDescent="0.35">
      <c r="B72">
        <v>3</v>
      </c>
      <c r="C72">
        <v>50</v>
      </c>
      <c r="D72">
        <f t="shared" si="7"/>
        <v>2300</v>
      </c>
      <c r="F72">
        <f t="shared" si="9"/>
        <v>353.42887500000001</v>
      </c>
      <c r="H72">
        <f t="shared" si="8"/>
        <v>7.0685775</v>
      </c>
      <c r="J72">
        <f t="shared" si="6"/>
        <v>325.38371404996269</v>
      </c>
    </row>
    <row r="73" spans="2:10" x14ac:dyDescent="0.35">
      <c r="B73">
        <v>3</v>
      </c>
      <c r="C73">
        <v>50</v>
      </c>
      <c r="D73">
        <f t="shared" si="7"/>
        <v>2400</v>
      </c>
      <c r="F73">
        <f t="shared" si="9"/>
        <v>353.42887500000001</v>
      </c>
      <c r="H73">
        <f t="shared" si="8"/>
        <v>7.0685775</v>
      </c>
      <c r="J73">
        <f t="shared" si="6"/>
        <v>339.53083205213494</v>
      </c>
    </row>
    <row r="74" spans="2:10" x14ac:dyDescent="0.35">
      <c r="B74">
        <v>3</v>
      </c>
      <c r="C74">
        <v>50</v>
      </c>
      <c r="D74">
        <f t="shared" si="7"/>
        <v>2500</v>
      </c>
      <c r="F74">
        <f t="shared" si="9"/>
        <v>353.42887500000001</v>
      </c>
      <c r="H74">
        <f t="shared" si="8"/>
        <v>7.0685775</v>
      </c>
      <c r="J74">
        <f t="shared" si="6"/>
        <v>353.67795005430725</v>
      </c>
    </row>
    <row r="75" spans="2:10" x14ac:dyDescent="0.35">
      <c r="B75">
        <v>3</v>
      </c>
      <c r="C75">
        <v>50</v>
      </c>
      <c r="D75">
        <f t="shared" si="7"/>
        <v>2600</v>
      </c>
      <c r="F75">
        <f t="shared" si="9"/>
        <v>353.42887500000001</v>
      </c>
      <c r="H75">
        <f t="shared" si="8"/>
        <v>7.0685775</v>
      </c>
      <c r="J75">
        <f t="shared" si="6"/>
        <v>367.82506805647955</v>
      </c>
    </row>
    <row r="76" spans="2:10" x14ac:dyDescent="0.35">
      <c r="B76">
        <v>3</v>
      </c>
      <c r="C76">
        <v>50</v>
      </c>
      <c r="D76">
        <f t="shared" si="7"/>
        <v>2700</v>
      </c>
      <c r="F76">
        <f t="shared" si="9"/>
        <v>353.42887500000001</v>
      </c>
      <c r="H76">
        <f t="shared" si="8"/>
        <v>7.0685775</v>
      </c>
      <c r="J76">
        <f t="shared" si="6"/>
        <v>381.97218605865186</v>
      </c>
    </row>
    <row r="77" spans="2:10" x14ac:dyDescent="0.35">
      <c r="B77">
        <v>3</v>
      </c>
      <c r="C77">
        <v>50</v>
      </c>
      <c r="D77">
        <f t="shared" si="7"/>
        <v>2800</v>
      </c>
      <c r="F77">
        <f t="shared" si="9"/>
        <v>353.42887500000001</v>
      </c>
      <c r="H77">
        <f t="shared" si="8"/>
        <v>7.0685775</v>
      </c>
      <c r="J77">
        <f t="shared" si="6"/>
        <v>396.11930406082411</v>
      </c>
    </row>
    <row r="78" spans="2:10" x14ac:dyDescent="0.35">
      <c r="B78">
        <v>3</v>
      </c>
      <c r="C78">
        <v>50</v>
      </c>
      <c r="D78">
        <f t="shared" si="7"/>
        <v>2900</v>
      </c>
      <c r="F78">
        <f t="shared" si="9"/>
        <v>353.42887500000001</v>
      </c>
      <c r="H78">
        <f t="shared" si="8"/>
        <v>7.0685775</v>
      </c>
      <c r="J78">
        <f t="shared" si="6"/>
        <v>410.26642206299641</v>
      </c>
    </row>
    <row r="79" spans="2:10" x14ac:dyDescent="0.35">
      <c r="B79">
        <v>3</v>
      </c>
      <c r="C79">
        <v>50</v>
      </c>
      <c r="D79">
        <f t="shared" si="7"/>
        <v>3000</v>
      </c>
      <c r="F79">
        <f t="shared" si="9"/>
        <v>353.42887500000001</v>
      </c>
      <c r="H79">
        <f t="shared" si="8"/>
        <v>7.0685775</v>
      </c>
      <c r="J79">
        <f t="shared" si="6"/>
        <v>424.41354006516872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Agashe</dc:creator>
  <cp:lastModifiedBy>Alan N.</cp:lastModifiedBy>
  <dcterms:created xsi:type="dcterms:W3CDTF">2015-02-26T00:35:41Z</dcterms:created>
  <dcterms:modified xsi:type="dcterms:W3CDTF">2015-02-28T15:03:22Z</dcterms:modified>
</cp:coreProperties>
</file>