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cuments\"/>
    </mc:Choice>
  </mc:AlternateContent>
  <xr:revisionPtr revIDLastSave="0" documentId="13_ncr:1_{A3BAB1F9-5227-49FE-AEBE-D61BCF7E16A9}" xr6:coauthVersionLast="43" xr6:coauthVersionMax="43" xr10:uidLastSave="{00000000-0000-0000-0000-000000000000}"/>
  <bookViews>
    <workbookView xWindow="-108" yWindow="-108" windowWidth="23256" windowHeight="13176" xr2:uid="{C948264F-60E5-46F6-AD49-CE02FB35334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25" i="1" l="1"/>
  <c r="B26" i="1" s="1"/>
  <c r="B18" i="1"/>
  <c r="B19" i="1" s="1"/>
  <c r="B20" i="1" s="1"/>
  <c r="B21" i="1" s="1"/>
  <c r="B22" i="1" s="1"/>
  <c r="B23" i="1" s="1"/>
  <c r="B24" i="1" s="1"/>
  <c r="B17" i="1"/>
  <c r="J16" i="1"/>
  <c r="I16" i="1"/>
  <c r="H16" i="1"/>
  <c r="G16" i="1"/>
  <c r="F16" i="1"/>
  <c r="E16" i="1"/>
  <c r="K16" i="1" l="1"/>
  <c r="O16" i="1" s="1"/>
  <c r="N16" i="1" l="1"/>
  <c r="Q16" i="1" s="1"/>
  <c r="S16" i="1" s="1"/>
  <c r="D17" i="1" s="1"/>
  <c r="L16" i="1"/>
  <c r="M16" i="1"/>
  <c r="P16" i="1" l="1"/>
  <c r="U16" i="1" s="1"/>
  <c r="R16" i="1" l="1"/>
  <c r="C17" i="1" s="1"/>
  <c r="J17" i="1" s="1"/>
  <c r="H17" i="1"/>
  <c r="I17" i="1" l="1"/>
  <c r="F17" i="1"/>
  <c r="G17" i="1"/>
  <c r="E17" i="1"/>
  <c r="K17" i="1" l="1"/>
  <c r="O17" i="1" s="1"/>
  <c r="N17" i="1" l="1"/>
  <c r="Q17" i="1" s="1"/>
  <c r="S17" i="1" s="1"/>
  <c r="D18" i="1" s="1"/>
  <c r="L17" i="1"/>
  <c r="M17" i="1"/>
  <c r="P17" i="1" l="1"/>
  <c r="R17" i="1"/>
  <c r="C18" i="1" s="1"/>
  <c r="J18" i="1" s="1"/>
  <c r="U17" i="1"/>
  <c r="H18" i="1" l="1"/>
  <c r="F18" i="1"/>
  <c r="E18" i="1"/>
  <c r="G18" i="1"/>
  <c r="I18" i="1"/>
  <c r="K18" i="1" l="1"/>
  <c r="M18" i="1" s="1"/>
  <c r="N18" i="1"/>
  <c r="O18" i="1"/>
  <c r="L18" i="1" l="1"/>
  <c r="P18" i="1" s="1"/>
  <c r="Q18" i="1"/>
  <c r="S18" i="1" s="1"/>
  <c r="D19" i="1" s="1"/>
  <c r="R18" i="1"/>
  <c r="C19" i="1" s="1"/>
  <c r="G19" i="1" l="1"/>
  <c r="U18" i="1"/>
  <c r="J19" i="1"/>
  <c r="H19" i="1"/>
  <c r="F19" i="1"/>
  <c r="E19" i="1"/>
  <c r="I19" i="1"/>
  <c r="K19" i="1" l="1"/>
  <c r="O19" i="1" s="1"/>
  <c r="M19" i="1" l="1"/>
  <c r="L19" i="1"/>
  <c r="N19" i="1"/>
  <c r="Q19" i="1" s="1"/>
  <c r="S19" i="1" s="1"/>
  <c r="D20" i="1" s="1"/>
  <c r="P19" i="1" l="1"/>
  <c r="U19" i="1" s="1"/>
  <c r="R19" i="1" l="1"/>
  <c r="C20" i="1" s="1"/>
  <c r="H20" i="1" s="1"/>
  <c r="E20" i="1" l="1"/>
  <c r="F20" i="1"/>
  <c r="I20" i="1"/>
  <c r="G20" i="1"/>
  <c r="J20" i="1"/>
  <c r="K20" i="1" s="1"/>
  <c r="L20" i="1" s="1"/>
  <c r="N20" i="1" l="1"/>
  <c r="O20" i="1"/>
  <c r="M20" i="1"/>
  <c r="P20" i="1" s="1"/>
  <c r="R20" i="1" l="1"/>
  <c r="C21" i="1" s="1"/>
  <c r="J21" i="1" s="1"/>
  <c r="Q20" i="1"/>
  <c r="S20" i="1" s="1"/>
  <c r="D21" i="1" s="1"/>
  <c r="E21" i="1" l="1"/>
  <c r="H21" i="1"/>
  <c r="F21" i="1"/>
  <c r="I21" i="1"/>
  <c r="G21" i="1"/>
  <c r="U20" i="1"/>
  <c r="K21" i="1"/>
  <c r="O21" i="1" l="1"/>
  <c r="L21" i="1"/>
  <c r="N21" i="1"/>
  <c r="M21" i="1"/>
  <c r="Q21" i="1" l="1"/>
  <c r="S21" i="1" s="1"/>
  <c r="D22" i="1" s="1"/>
  <c r="P21" i="1"/>
  <c r="U21" i="1" s="1"/>
  <c r="R21" i="1" l="1"/>
  <c r="C22" i="1" s="1"/>
  <c r="J22" i="1" l="1"/>
  <c r="F22" i="1"/>
  <c r="G22" i="1"/>
  <c r="I22" i="1"/>
  <c r="H22" i="1"/>
  <c r="E22" i="1"/>
  <c r="K22" i="1" l="1"/>
  <c r="O22" i="1" s="1"/>
  <c r="L22" i="1" l="1"/>
  <c r="N22" i="1"/>
  <c r="Q22" i="1" s="1"/>
  <c r="S22" i="1" s="1"/>
  <c r="D23" i="1" s="1"/>
  <c r="M22" i="1"/>
  <c r="P22" i="1" l="1"/>
  <c r="U22" i="1" l="1"/>
  <c r="R22" i="1"/>
  <c r="C23" i="1" s="1"/>
  <c r="G23" i="1" l="1"/>
  <c r="E23" i="1"/>
  <c r="F23" i="1"/>
  <c r="H23" i="1"/>
  <c r="J23" i="1"/>
  <c r="I23" i="1"/>
  <c r="K23" i="1" l="1"/>
  <c r="O23" i="1" s="1"/>
  <c r="M23" i="1"/>
  <c r="L23" i="1"/>
  <c r="P23" i="1" l="1"/>
  <c r="N23" i="1"/>
  <c r="Q23" i="1" s="1"/>
  <c r="S23" i="1" s="1"/>
  <c r="D24" i="1" s="1"/>
  <c r="R23" i="1"/>
  <c r="C24" i="1" s="1"/>
  <c r="I24" i="1"/>
  <c r="G24" i="1"/>
  <c r="J24" i="1"/>
  <c r="E24" i="1"/>
  <c r="H24" i="1"/>
  <c r="F24" i="1" l="1"/>
  <c r="U23" i="1"/>
  <c r="K24" i="1"/>
  <c r="O24" i="1" s="1"/>
  <c r="N24" i="1" l="1"/>
  <c r="Q24" i="1" s="1"/>
  <c r="S24" i="1" s="1"/>
  <c r="D25" i="1" s="1"/>
  <c r="L24" i="1"/>
  <c r="M24" i="1"/>
  <c r="P24" i="1" l="1"/>
  <c r="U24" i="1" s="1"/>
  <c r="R24" i="1" l="1"/>
  <c r="C25" i="1" s="1"/>
  <c r="E25" i="1" l="1"/>
  <c r="I25" i="1"/>
  <c r="J25" i="1"/>
  <c r="G25" i="1"/>
  <c r="H25" i="1"/>
  <c r="F25" i="1"/>
  <c r="K25" i="1" l="1"/>
  <c r="L25" i="1" s="1"/>
  <c r="N25" i="1"/>
  <c r="O25" i="1" l="1"/>
  <c r="Q25" i="1" s="1"/>
  <c r="S25" i="1" s="1"/>
  <c r="D26" i="1" s="1"/>
  <c r="M25" i="1"/>
  <c r="P25" i="1" s="1"/>
  <c r="U25" i="1" s="1"/>
  <c r="R25" i="1" l="1"/>
  <c r="C26" i="1" s="1"/>
  <c r="E26" i="1" l="1"/>
  <c r="H26" i="1"/>
  <c r="G26" i="1"/>
  <c r="I26" i="1"/>
  <c r="F26" i="1"/>
  <c r="J26" i="1"/>
  <c r="K26" i="1" l="1"/>
  <c r="M26" i="1" s="1"/>
  <c r="O26" i="1" l="1"/>
  <c r="L26" i="1"/>
  <c r="P26" i="1" s="1"/>
  <c r="N26" i="1"/>
  <c r="Q26" i="1" s="1"/>
  <c r="S26" i="1" s="1"/>
  <c r="U26" i="1" l="1"/>
  <c r="R26" i="1"/>
</calcChain>
</file>

<file path=xl/sharedStrings.xml><?xml version="1.0" encoding="utf-8"?>
<sst xmlns="http://schemas.openxmlformats.org/spreadsheetml/2006/main" count="11" uniqueCount="10">
  <si>
    <t>Método de Newton - Raphson</t>
  </si>
  <si>
    <t>n=</t>
  </si>
  <si>
    <t>n</t>
  </si>
  <si>
    <t>x</t>
  </si>
  <si>
    <t>y</t>
  </si>
  <si>
    <t>Jacobiano</t>
  </si>
  <si>
    <t>Alexander Reyes - Grupo 65 - Métodos Numéricos</t>
  </si>
  <si>
    <t>Det</t>
  </si>
  <si>
    <t>Tol</t>
  </si>
  <si>
    <t>Convergencia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</si>
</sst>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48"/>
      <color theme="1"/>
      <name val="Monotype Corsiva"/>
      <family val="4"/>
    </font>
    <font>
      <b/>
      <sz val="11"/>
      <color theme="1"/>
      <name val="Arial Rounded MT Bold"/>
      <family val="2"/>
    </font>
    <font>
      <b/>
      <sz val="14"/>
      <color theme="1"/>
      <name val="Arial Rounded MT Bold"/>
      <family val="2"/>
    </font>
    <font>
      <b/>
      <sz val="12"/>
      <color theme="1"/>
      <name val="Arial Rounded MT Bold"/>
      <family val="2"/>
    </font>
    <font>
      <sz val="12"/>
      <color theme="1"/>
      <name val="Arial Rounded MT Bold"/>
      <family val="2"/>
    </font>
  </fonts>
  <fills count="7">
    <fill>
      <patternFill patternType="none"/>
    </fill>
    <fill>
      <patternFill patternType="gray125"/>
    </fill>
    <fill>
      <patternFill patternType="solid">
        <fgColor rgb="FFFF99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91BCE3"/>
        <bgColor indexed="64"/>
      </patternFill>
    </fill>
    <fill>
      <patternFill patternType="solid">
        <fgColor rgb="FF66FF66"/>
        <bgColor indexed="64"/>
      </patternFill>
    </fill>
  </fills>
  <borders count="1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4" fillId="4" borderId="1" xfId="0" applyFont="1" applyFill="1" applyBorder="1" applyAlignment="1">
      <alignment horizontal="right"/>
    </xf>
    <xf numFmtId="0" fontId="5" fillId="0" borderId="1" xfId="0" applyFont="1" applyBorder="1"/>
    <xf numFmtId="0" fontId="4" fillId="3" borderId="11" xfId="0" applyFont="1" applyFill="1" applyBorder="1" applyAlignment="1">
      <alignment horizontal="right"/>
    </xf>
    <xf numFmtId="0" fontId="4" fillId="6" borderId="1" xfId="0" applyFont="1" applyFill="1" applyBorder="1"/>
    <xf numFmtId="0" fontId="4" fillId="6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4" fillId="3" borderId="12" xfId="0" applyFont="1" applyFill="1" applyBorder="1" applyAlignment="1">
      <alignment horizontal="center"/>
    </xf>
    <xf numFmtId="0" fontId="4" fillId="3" borderId="12" xfId="0" applyFont="1" applyFill="1" applyBorder="1" applyAlignment="1">
      <alignment horizontal="right"/>
    </xf>
    <xf numFmtId="0" fontId="4" fillId="3" borderId="13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right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3" fillId="0" borderId="0" xfId="0" applyFont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FF66"/>
      <color rgb="FF91BCE3"/>
      <color rgb="FF66FFFF"/>
      <color rgb="FFFF99FF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4" Type="http://schemas.microsoft.com/office/2007/relationships/hdphoto" Target="../media/hdphoto2.wd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762000</xdr:colOff>
      <xdr:row>1</xdr:row>
      <xdr:rowOff>167641</xdr:rowOff>
    </xdr:from>
    <xdr:to>
      <xdr:col>18</xdr:col>
      <xdr:colOff>544830</xdr:colOff>
      <xdr:row>11</xdr:row>
      <xdr:rowOff>76201</xdr:rowOff>
    </xdr:to>
    <xdr:grpSp>
      <xdr:nvGrpSpPr>
        <xdr:cNvPr id="6" name="Grupo 5">
          <a:extLst>
            <a:ext uri="{FF2B5EF4-FFF2-40B4-BE49-F238E27FC236}">
              <a16:creationId xmlns:a16="http://schemas.microsoft.com/office/drawing/2014/main" id="{9ECFE405-870E-47BC-9DD5-A7193D2AA3A0}"/>
            </a:ext>
          </a:extLst>
        </xdr:cNvPr>
        <xdr:cNvGrpSpPr/>
      </xdr:nvGrpSpPr>
      <xdr:grpSpPr>
        <a:xfrm>
          <a:off x="12710160" y="388621"/>
          <a:ext cx="2160270" cy="2308860"/>
          <a:chOff x="3228148" y="2255520"/>
          <a:chExt cx="2452562" cy="2217419"/>
        </a:xfrm>
        <a:effectLst>
          <a:outerShdw blurRad="76200" dir="18900000" sy="23000" kx="-1200000" algn="bl" rotWithShape="0">
            <a:prstClr val="black">
              <a:alpha val="20000"/>
            </a:prstClr>
          </a:outerShdw>
        </a:effectLst>
      </xdr:grpSpPr>
      <xdr:pic>
        <xdr:nvPicPr>
          <xdr:cNvPr id="3" name="Imagen 2">
            <a:extLst>
              <a:ext uri="{FF2B5EF4-FFF2-40B4-BE49-F238E27FC236}">
                <a16:creationId xmlns:a16="http://schemas.microsoft.com/office/drawing/2014/main" id="{9CA0F887-62E8-4A73-ABAF-59CB4245D70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BEBA8EAE-BF5A-486C-A8C5-ECC9F3942E4B}">
                <a14:imgProps xmlns:a14="http://schemas.microsoft.com/office/drawing/2010/main">
                  <a14:imgLayer r:embed="rId2">
                    <a14:imgEffect>
                      <a14:sharpenSoften amount="5000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228148" y="2255520"/>
            <a:ext cx="1366711" cy="2217419"/>
          </a:xfrm>
          <a:prstGeom prst="rect">
            <a:avLst/>
          </a:prstGeom>
          <a:ln>
            <a:noFill/>
          </a:ln>
          <a:effectLst>
            <a:outerShdw blurRad="292100" dist="139700" dir="2700000" algn="tl" rotWithShape="0">
              <a:srgbClr val="333333">
                <a:alpha val="65000"/>
              </a:srgbClr>
            </a:outerShdw>
          </a:effectLst>
        </xdr:spPr>
      </xdr:pic>
      <xdr:pic>
        <xdr:nvPicPr>
          <xdr:cNvPr id="5" name="Imagen 4">
            <a:extLst>
              <a:ext uri="{FF2B5EF4-FFF2-40B4-BE49-F238E27FC236}">
                <a16:creationId xmlns:a16="http://schemas.microsoft.com/office/drawing/2014/main" id="{0E61C0E3-A35B-4A06-976C-7652EC5568A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BEBA8EAE-BF5A-486C-A8C5-ECC9F3942E4B}">
                <a14:imgProps xmlns:a14="http://schemas.microsoft.com/office/drawing/2010/main">
                  <a14:imgLayer r:embed="rId4">
                    <a14:imgEffect>
                      <a14:sharpenSoften amount="50000"/>
                    </a14:imgEffect>
                    <a14:imgEffect>
                      <a14:brightnessContrast bright="20000" contrast="2000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flipH="1">
            <a:off x="4069080" y="2278380"/>
            <a:ext cx="1611630" cy="2148840"/>
          </a:xfrm>
          <a:prstGeom prst="rect">
            <a:avLst/>
          </a:prstGeom>
          <a:ln>
            <a:noFill/>
          </a:ln>
          <a:effectLst>
            <a:outerShdw blurRad="292100" dist="139700" dir="2700000" algn="tl" rotWithShape="0">
              <a:srgbClr val="333333">
                <a:alpha val="65000"/>
              </a:srgbClr>
            </a:outerShdw>
          </a:effectLst>
        </xdr:spPr>
      </xdr:pic>
    </xdr:grpSp>
    <xdr:clientData/>
  </xdr:twoCellAnchor>
  <xdr:oneCellAnchor>
    <xdr:from>
      <xdr:col>3</xdr:col>
      <xdr:colOff>419100</xdr:colOff>
      <xdr:row>7</xdr:row>
      <xdr:rowOff>3810</xdr:rowOff>
    </xdr:from>
    <xdr:ext cx="1405385" cy="19601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36492669-48A9-4B09-8AE2-8C05A92D5C23}"/>
                </a:ext>
              </a:extLst>
            </xdr:cNvPr>
            <xdr:cNvSpPr txBox="1"/>
          </xdr:nvSpPr>
          <xdr:spPr>
            <a:xfrm>
              <a:off x="2796540" y="1383030"/>
              <a:ext cx="1405385" cy="1960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200" b="1" i="1">
                        <a:latin typeface="Cambria Math" panose="02040503050406030204" pitchFamily="18" charset="0"/>
                      </a:rPr>
                      <m:t>𝟒</m:t>
                    </m:r>
                    <m:sSup>
                      <m:sSupPr>
                        <m:ctrlPr>
                          <a:rPr lang="es-ES" sz="1200" b="1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ES" sz="1200" b="1" i="1">
                            <a:latin typeface="Cambria Math" panose="02040503050406030204" pitchFamily="18" charset="0"/>
                          </a:rPr>
                          <m:t>𝒙</m:t>
                        </m:r>
                      </m:e>
                      <m:sup>
                        <m:r>
                          <a:rPr lang="es-ES" sz="1200" b="1" i="1">
                            <a:latin typeface="Cambria Math" panose="02040503050406030204" pitchFamily="18" charset="0"/>
                          </a:rPr>
                          <m:t>𝟐</m:t>
                        </m:r>
                      </m:sup>
                    </m:sSup>
                    <m:r>
                      <a:rPr lang="es-ES" sz="1200" b="1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s-ES" sz="1200" b="1" i="1">
                        <a:latin typeface="Cambria Math" panose="02040503050406030204" pitchFamily="18" charset="0"/>
                      </a:rPr>
                      <m:t>𝟕</m:t>
                    </m:r>
                    <m:r>
                      <a:rPr lang="es-ES" sz="1200" b="1" i="1">
                        <a:latin typeface="Cambria Math" panose="02040503050406030204" pitchFamily="18" charset="0"/>
                      </a:rPr>
                      <m:t>𝒙𝒚</m:t>
                    </m:r>
                    <m:r>
                      <a:rPr lang="es-ES" sz="1200" b="1" i="1">
                        <a:latin typeface="Cambria Math" panose="02040503050406030204" pitchFamily="18" charset="0"/>
                      </a:rPr>
                      <m:t>−</m:t>
                    </m:r>
                    <m:r>
                      <a:rPr lang="es-ES" sz="1200" b="1" i="1">
                        <a:latin typeface="Cambria Math" panose="02040503050406030204" pitchFamily="18" charset="0"/>
                      </a:rPr>
                      <m:t>𝟏𝟒</m:t>
                    </m:r>
                    <m:r>
                      <a:rPr lang="es-ES" sz="1200" b="1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ES" sz="1200" b="1" i="1">
                        <a:latin typeface="Cambria Math" panose="02040503050406030204" pitchFamily="18" charset="0"/>
                      </a:rPr>
                      <m:t>𝟎</m:t>
                    </m:r>
                  </m:oMath>
                </m:oMathPara>
              </a14:m>
              <a:endParaRPr lang="es-CO" sz="1200" b="1"/>
            </a:p>
          </xdr:txBody>
        </xdr:sp>
      </mc:Choice>
      <mc:Fallback xmlns="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36492669-48A9-4B09-8AE2-8C05A92D5C23}"/>
                </a:ext>
              </a:extLst>
            </xdr:cNvPr>
            <xdr:cNvSpPr txBox="1"/>
          </xdr:nvSpPr>
          <xdr:spPr>
            <a:xfrm>
              <a:off x="2796540" y="1383030"/>
              <a:ext cx="1405385" cy="1960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1200" b="1" i="0">
                  <a:latin typeface="Cambria Math" panose="02040503050406030204" pitchFamily="18" charset="0"/>
                </a:rPr>
                <a:t>𝟒𝒙^𝟐+𝟕𝒙𝒚−𝟏𝟒=𝟎</a:t>
              </a:r>
              <a:endParaRPr lang="es-CO" sz="1200" b="1"/>
            </a:p>
          </xdr:txBody>
        </xdr:sp>
      </mc:Fallback>
    </mc:AlternateContent>
    <xdr:clientData/>
  </xdr:oneCellAnchor>
  <xdr:oneCellAnchor>
    <xdr:from>
      <xdr:col>2</xdr:col>
      <xdr:colOff>114300</xdr:colOff>
      <xdr:row>7</xdr:row>
      <xdr:rowOff>11430</xdr:rowOff>
    </xdr:from>
    <xdr:ext cx="560731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406EDA62-48C5-486D-A6DF-44541AC2C991}"/>
                </a:ext>
              </a:extLst>
            </xdr:cNvPr>
            <xdr:cNvSpPr txBox="1"/>
          </xdr:nvSpPr>
          <xdr:spPr>
            <a:xfrm>
              <a:off x="1699260" y="1390650"/>
              <a:ext cx="560731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" sz="12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200" b="1" i="1">
                            <a:latin typeface="Cambria Math" panose="02040503050406030204" pitchFamily="18" charset="0"/>
                          </a:rPr>
                          <m:t>𝒇</m:t>
                        </m:r>
                      </m:e>
                      <m:sub>
                        <m:r>
                          <a:rPr lang="es-ES" sz="1200" b="1" i="1">
                            <a:latin typeface="Cambria Math" panose="02040503050406030204" pitchFamily="18" charset="0"/>
                          </a:rPr>
                          <m:t>𝟏</m:t>
                        </m:r>
                      </m:sub>
                    </m:sSub>
                    <m:r>
                      <a:rPr lang="es-ES" sz="1200" b="1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es-ES" sz="1200" b="1" i="1">
                        <a:latin typeface="Cambria Math" panose="02040503050406030204" pitchFamily="18" charset="0"/>
                      </a:rPr>
                      <m:t>𝒙</m:t>
                    </m:r>
                    <m:r>
                      <a:rPr lang="es-ES" sz="1200" b="1" i="1">
                        <a:latin typeface="Cambria Math" panose="02040503050406030204" pitchFamily="18" charset="0"/>
                      </a:rPr>
                      <m:t>, </m:t>
                    </m:r>
                    <m:r>
                      <a:rPr lang="es-ES" sz="1200" b="1" i="1">
                        <a:latin typeface="Cambria Math" panose="02040503050406030204" pitchFamily="18" charset="0"/>
                      </a:rPr>
                      <m:t>𝒚</m:t>
                    </m:r>
                    <m:r>
                      <a:rPr lang="es-ES" sz="1200" b="1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s-CO" sz="1200" b="1"/>
            </a:p>
          </xdr:txBody>
        </xdr:sp>
      </mc:Choice>
      <mc:Fallback xmlns="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406EDA62-48C5-486D-A6DF-44541AC2C991}"/>
                </a:ext>
              </a:extLst>
            </xdr:cNvPr>
            <xdr:cNvSpPr txBox="1"/>
          </xdr:nvSpPr>
          <xdr:spPr>
            <a:xfrm>
              <a:off x="1699260" y="1390650"/>
              <a:ext cx="560731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1200" b="1" i="0">
                  <a:latin typeface="Cambria Math" panose="02040503050406030204" pitchFamily="18" charset="0"/>
                </a:rPr>
                <a:t>𝒇_𝟏 (𝒙, 𝒚)</a:t>
              </a:r>
              <a:endParaRPr lang="es-CO" sz="1200" b="1"/>
            </a:p>
          </xdr:txBody>
        </xdr:sp>
      </mc:Fallback>
    </mc:AlternateContent>
    <xdr:clientData/>
  </xdr:oneCellAnchor>
  <xdr:oneCellAnchor>
    <xdr:from>
      <xdr:col>2</xdr:col>
      <xdr:colOff>99060</xdr:colOff>
      <xdr:row>8</xdr:row>
      <xdr:rowOff>0</xdr:rowOff>
    </xdr:from>
    <xdr:ext cx="560730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08F27AC1-1629-4F91-8A45-944809AF21A4}"/>
                </a:ext>
              </a:extLst>
            </xdr:cNvPr>
            <xdr:cNvSpPr txBox="1"/>
          </xdr:nvSpPr>
          <xdr:spPr>
            <a:xfrm>
              <a:off x="1684020" y="1584960"/>
              <a:ext cx="560730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" sz="12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200" b="1" i="1">
                            <a:latin typeface="Cambria Math" panose="02040503050406030204" pitchFamily="18" charset="0"/>
                          </a:rPr>
                          <m:t>𝒇</m:t>
                        </m:r>
                      </m:e>
                      <m:sub>
                        <m:r>
                          <a:rPr lang="es-ES" sz="1200" b="1" i="1">
                            <a:latin typeface="Cambria Math" panose="02040503050406030204" pitchFamily="18" charset="0"/>
                          </a:rPr>
                          <m:t>𝟐</m:t>
                        </m:r>
                      </m:sub>
                    </m:sSub>
                    <m:r>
                      <a:rPr lang="es-ES" sz="1200" b="1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es-ES" sz="1200" b="1" i="1">
                        <a:latin typeface="Cambria Math" panose="02040503050406030204" pitchFamily="18" charset="0"/>
                      </a:rPr>
                      <m:t>𝒙</m:t>
                    </m:r>
                    <m:r>
                      <a:rPr lang="es-ES" sz="1200" b="1" i="1">
                        <a:latin typeface="Cambria Math" panose="02040503050406030204" pitchFamily="18" charset="0"/>
                      </a:rPr>
                      <m:t>, </m:t>
                    </m:r>
                    <m:r>
                      <a:rPr lang="es-ES" sz="1200" b="1" i="1">
                        <a:latin typeface="Cambria Math" panose="02040503050406030204" pitchFamily="18" charset="0"/>
                      </a:rPr>
                      <m:t>𝒚</m:t>
                    </m:r>
                    <m:r>
                      <a:rPr lang="es-ES" sz="1200" b="1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s-CO" sz="1200" b="1"/>
            </a:p>
          </xdr:txBody>
        </xdr:sp>
      </mc:Choice>
      <mc:Fallback xmlns="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08F27AC1-1629-4F91-8A45-944809AF21A4}"/>
                </a:ext>
              </a:extLst>
            </xdr:cNvPr>
            <xdr:cNvSpPr txBox="1"/>
          </xdr:nvSpPr>
          <xdr:spPr>
            <a:xfrm>
              <a:off x="1684020" y="1584960"/>
              <a:ext cx="560730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1200" b="1" i="0">
                  <a:latin typeface="Cambria Math" panose="02040503050406030204" pitchFamily="18" charset="0"/>
                </a:rPr>
                <a:t>𝒇_𝟐 (𝒙, 𝒚)</a:t>
              </a:r>
              <a:endParaRPr lang="es-CO" sz="1200" b="1"/>
            </a:p>
          </xdr:txBody>
        </xdr:sp>
      </mc:Fallback>
    </mc:AlternateContent>
    <xdr:clientData/>
  </xdr:oneCellAnchor>
  <xdr:oneCellAnchor>
    <xdr:from>
      <xdr:col>2</xdr:col>
      <xdr:colOff>114300</xdr:colOff>
      <xdr:row>8</xdr:row>
      <xdr:rowOff>198120</xdr:rowOff>
    </xdr:from>
    <xdr:ext cx="546432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CuadroTexto 9">
              <a:extLst>
                <a:ext uri="{FF2B5EF4-FFF2-40B4-BE49-F238E27FC236}">
                  <a16:creationId xmlns:a16="http://schemas.microsoft.com/office/drawing/2014/main" id="{AB141166-A87E-48C8-853B-7971ACC2EB06}"/>
                </a:ext>
              </a:extLst>
            </xdr:cNvPr>
            <xdr:cNvSpPr txBox="1"/>
          </xdr:nvSpPr>
          <xdr:spPr>
            <a:xfrm>
              <a:off x="1699260" y="1783080"/>
              <a:ext cx="546432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" sz="12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200" b="1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𝝏</m:t>
                        </m:r>
                        <m:r>
                          <a:rPr lang="es-ES" sz="1200" b="1" i="1">
                            <a:latin typeface="Cambria Math" panose="02040503050406030204" pitchFamily="18" charset="0"/>
                          </a:rPr>
                          <m:t>𝒇</m:t>
                        </m:r>
                      </m:e>
                      <m:sub>
                        <m:r>
                          <a:rPr lang="es-ES" sz="1200" b="1" i="1">
                            <a:latin typeface="Cambria Math" panose="02040503050406030204" pitchFamily="18" charset="0"/>
                          </a:rPr>
                          <m:t>𝟏</m:t>
                        </m:r>
                      </m:sub>
                    </m:sSub>
                    <m:r>
                      <a:rPr lang="es-ES" sz="1200" b="1" i="1">
                        <a:latin typeface="Cambria Math" panose="02040503050406030204" pitchFamily="18" charset="0"/>
                      </a:rPr>
                      <m:t>/</m:t>
                    </m:r>
                    <m:r>
                      <a:rPr lang="es-ES" sz="12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𝝏</m:t>
                    </m:r>
                    <m:r>
                      <a:rPr lang="es-ES" sz="12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𝒙</m:t>
                    </m:r>
                  </m:oMath>
                </m:oMathPara>
              </a14:m>
              <a:endParaRPr lang="es-CO" sz="1200" b="1"/>
            </a:p>
          </xdr:txBody>
        </xdr:sp>
      </mc:Choice>
      <mc:Fallback xmlns="">
        <xdr:sp macro="" textlink="">
          <xdr:nvSpPr>
            <xdr:cNvPr id="10" name="CuadroTexto 9">
              <a:extLst>
                <a:ext uri="{FF2B5EF4-FFF2-40B4-BE49-F238E27FC236}">
                  <a16:creationId xmlns:a16="http://schemas.microsoft.com/office/drawing/2014/main" id="{AB141166-A87E-48C8-853B-7971ACC2EB06}"/>
                </a:ext>
              </a:extLst>
            </xdr:cNvPr>
            <xdr:cNvSpPr txBox="1"/>
          </xdr:nvSpPr>
          <xdr:spPr>
            <a:xfrm>
              <a:off x="1699260" y="1783080"/>
              <a:ext cx="546432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1200" b="1" i="0">
                  <a:latin typeface="Cambria Math" panose="02040503050406030204" pitchFamily="18" charset="0"/>
                </a:rPr>
                <a:t>〖</a:t>
              </a:r>
              <a:r>
                <a:rPr lang="es-ES" sz="12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𝝏</a:t>
              </a:r>
              <a:r>
                <a:rPr lang="es-ES" sz="1200" b="1" i="0">
                  <a:latin typeface="Cambria Math" panose="02040503050406030204" pitchFamily="18" charset="0"/>
                </a:rPr>
                <a:t>𝒇〗_𝟏/</a:t>
              </a:r>
              <a:r>
                <a:rPr lang="es-ES" sz="12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𝝏𝒙</a:t>
              </a:r>
              <a:endParaRPr lang="es-CO" sz="1200" b="1"/>
            </a:p>
          </xdr:txBody>
        </xdr:sp>
      </mc:Fallback>
    </mc:AlternateContent>
    <xdr:clientData/>
  </xdr:oneCellAnchor>
  <xdr:oneCellAnchor>
    <xdr:from>
      <xdr:col>2</xdr:col>
      <xdr:colOff>99060</xdr:colOff>
      <xdr:row>10</xdr:row>
      <xdr:rowOff>0</xdr:rowOff>
    </xdr:from>
    <xdr:ext cx="549638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C6900A21-31A0-4138-B584-069E8A351FF4}"/>
                </a:ext>
              </a:extLst>
            </xdr:cNvPr>
            <xdr:cNvSpPr txBox="1"/>
          </xdr:nvSpPr>
          <xdr:spPr>
            <a:xfrm>
              <a:off x="1684020" y="2415540"/>
              <a:ext cx="549638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" sz="12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200" b="1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𝝏</m:t>
                        </m:r>
                        <m:r>
                          <a:rPr lang="es-ES" sz="1200" b="1" i="1">
                            <a:latin typeface="Cambria Math" panose="02040503050406030204" pitchFamily="18" charset="0"/>
                          </a:rPr>
                          <m:t>𝒇</m:t>
                        </m:r>
                      </m:e>
                      <m:sub>
                        <m:r>
                          <a:rPr lang="es-ES" sz="1200" b="1" i="1">
                            <a:latin typeface="Cambria Math" panose="02040503050406030204" pitchFamily="18" charset="0"/>
                          </a:rPr>
                          <m:t>𝟏</m:t>
                        </m:r>
                      </m:sub>
                    </m:sSub>
                    <m:r>
                      <a:rPr lang="es-ES" sz="1200" b="1" i="1">
                        <a:latin typeface="Cambria Math" panose="02040503050406030204" pitchFamily="18" charset="0"/>
                      </a:rPr>
                      <m:t>/</m:t>
                    </m:r>
                    <m:r>
                      <a:rPr lang="es-ES" sz="12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𝝏</m:t>
                    </m:r>
                    <m:r>
                      <a:rPr lang="es-ES" sz="12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𝒚</m:t>
                    </m:r>
                  </m:oMath>
                </m:oMathPara>
              </a14:m>
              <a:endParaRPr lang="es-CO" sz="1200" b="1"/>
            </a:p>
          </xdr:txBody>
        </xdr:sp>
      </mc:Choice>
      <mc:Fallback xmlns=""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C6900A21-31A0-4138-B584-069E8A351FF4}"/>
                </a:ext>
              </a:extLst>
            </xdr:cNvPr>
            <xdr:cNvSpPr txBox="1"/>
          </xdr:nvSpPr>
          <xdr:spPr>
            <a:xfrm>
              <a:off x="1684020" y="2415540"/>
              <a:ext cx="549638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1200" b="1" i="0">
                  <a:latin typeface="Cambria Math" panose="02040503050406030204" pitchFamily="18" charset="0"/>
                </a:rPr>
                <a:t>〖</a:t>
              </a:r>
              <a:r>
                <a:rPr lang="es-ES" sz="12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𝝏</a:t>
              </a:r>
              <a:r>
                <a:rPr lang="es-ES" sz="1200" b="1" i="0">
                  <a:latin typeface="Cambria Math" panose="02040503050406030204" pitchFamily="18" charset="0"/>
                </a:rPr>
                <a:t>𝒇〗_𝟏/</a:t>
              </a:r>
              <a:r>
                <a:rPr lang="es-ES" sz="12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𝝏𝒚</a:t>
              </a:r>
              <a:endParaRPr lang="es-CO" sz="1200" b="1"/>
            </a:p>
          </xdr:txBody>
        </xdr:sp>
      </mc:Fallback>
    </mc:AlternateContent>
    <xdr:clientData/>
  </xdr:oneCellAnchor>
  <xdr:oneCellAnchor>
    <xdr:from>
      <xdr:col>2</xdr:col>
      <xdr:colOff>91440</xdr:colOff>
      <xdr:row>11</xdr:row>
      <xdr:rowOff>0</xdr:rowOff>
    </xdr:from>
    <xdr:ext cx="546432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22B83FC3-4A15-4E65-8A1C-152ED07AA5E3}"/>
                </a:ext>
              </a:extLst>
            </xdr:cNvPr>
            <xdr:cNvSpPr txBox="1"/>
          </xdr:nvSpPr>
          <xdr:spPr>
            <a:xfrm>
              <a:off x="1676400" y="2621280"/>
              <a:ext cx="546432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" sz="12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200" b="1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𝝏</m:t>
                        </m:r>
                        <m:r>
                          <a:rPr lang="es-ES" sz="1200" b="1" i="1">
                            <a:latin typeface="Cambria Math" panose="02040503050406030204" pitchFamily="18" charset="0"/>
                          </a:rPr>
                          <m:t>𝒇</m:t>
                        </m:r>
                      </m:e>
                      <m:sub>
                        <m:r>
                          <a:rPr lang="es-ES" sz="1200" b="1" i="1">
                            <a:latin typeface="Cambria Math" panose="02040503050406030204" pitchFamily="18" charset="0"/>
                          </a:rPr>
                          <m:t>𝟐</m:t>
                        </m:r>
                      </m:sub>
                    </m:sSub>
                    <m:r>
                      <a:rPr lang="es-ES" sz="1200" b="1" i="1">
                        <a:latin typeface="Cambria Math" panose="02040503050406030204" pitchFamily="18" charset="0"/>
                      </a:rPr>
                      <m:t>/</m:t>
                    </m:r>
                    <m:r>
                      <a:rPr lang="es-ES" sz="12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𝝏</m:t>
                    </m:r>
                    <m:r>
                      <a:rPr lang="es-ES" sz="12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𝒙</m:t>
                    </m:r>
                  </m:oMath>
                </m:oMathPara>
              </a14:m>
              <a:endParaRPr lang="es-CO" sz="1200" b="1"/>
            </a:p>
          </xdr:txBody>
        </xdr:sp>
      </mc:Choice>
      <mc:Fallback xmlns="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22B83FC3-4A15-4E65-8A1C-152ED07AA5E3}"/>
                </a:ext>
              </a:extLst>
            </xdr:cNvPr>
            <xdr:cNvSpPr txBox="1"/>
          </xdr:nvSpPr>
          <xdr:spPr>
            <a:xfrm>
              <a:off x="1676400" y="2621280"/>
              <a:ext cx="546432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1200" b="1" i="0">
                  <a:latin typeface="Cambria Math" panose="02040503050406030204" pitchFamily="18" charset="0"/>
                </a:rPr>
                <a:t>〖</a:t>
              </a:r>
              <a:r>
                <a:rPr lang="es-ES" sz="12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𝝏</a:t>
              </a:r>
              <a:r>
                <a:rPr lang="es-ES" sz="1200" b="1" i="0">
                  <a:latin typeface="Cambria Math" panose="02040503050406030204" pitchFamily="18" charset="0"/>
                </a:rPr>
                <a:t>𝒇〗_𝟐/</a:t>
              </a:r>
              <a:r>
                <a:rPr lang="es-ES" sz="12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𝝏𝒙</a:t>
              </a:r>
              <a:endParaRPr lang="es-CO" sz="1200" b="1"/>
            </a:p>
          </xdr:txBody>
        </xdr:sp>
      </mc:Fallback>
    </mc:AlternateContent>
    <xdr:clientData/>
  </xdr:oneCellAnchor>
  <xdr:oneCellAnchor>
    <xdr:from>
      <xdr:col>2</xdr:col>
      <xdr:colOff>99060</xdr:colOff>
      <xdr:row>11</xdr:row>
      <xdr:rowOff>198120</xdr:rowOff>
    </xdr:from>
    <xdr:ext cx="549638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CuadroTexto 12">
              <a:extLst>
                <a:ext uri="{FF2B5EF4-FFF2-40B4-BE49-F238E27FC236}">
                  <a16:creationId xmlns:a16="http://schemas.microsoft.com/office/drawing/2014/main" id="{C40D411B-1F68-4578-AD35-481F7B919CED}"/>
                </a:ext>
              </a:extLst>
            </xdr:cNvPr>
            <xdr:cNvSpPr txBox="1"/>
          </xdr:nvSpPr>
          <xdr:spPr>
            <a:xfrm>
              <a:off x="1684020" y="2415540"/>
              <a:ext cx="549638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" sz="12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200" b="1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𝝏</m:t>
                        </m:r>
                        <m:r>
                          <a:rPr lang="es-ES" sz="1200" b="1" i="1">
                            <a:latin typeface="Cambria Math" panose="02040503050406030204" pitchFamily="18" charset="0"/>
                          </a:rPr>
                          <m:t>𝒇</m:t>
                        </m:r>
                      </m:e>
                      <m:sub>
                        <m:r>
                          <a:rPr lang="es-ES" sz="1200" b="1" i="1">
                            <a:latin typeface="Cambria Math" panose="02040503050406030204" pitchFamily="18" charset="0"/>
                          </a:rPr>
                          <m:t>𝟐</m:t>
                        </m:r>
                      </m:sub>
                    </m:sSub>
                    <m:r>
                      <a:rPr lang="es-ES" sz="1200" b="1" i="1">
                        <a:latin typeface="Cambria Math" panose="02040503050406030204" pitchFamily="18" charset="0"/>
                      </a:rPr>
                      <m:t>/</m:t>
                    </m:r>
                    <m:r>
                      <a:rPr lang="es-ES" sz="12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𝝏</m:t>
                    </m:r>
                    <m:r>
                      <a:rPr lang="es-ES" sz="12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𝒚</m:t>
                    </m:r>
                  </m:oMath>
                </m:oMathPara>
              </a14:m>
              <a:endParaRPr lang="es-CO" sz="1200" b="1"/>
            </a:p>
          </xdr:txBody>
        </xdr:sp>
      </mc:Choice>
      <mc:Fallback xmlns="">
        <xdr:sp macro="" textlink="">
          <xdr:nvSpPr>
            <xdr:cNvPr id="13" name="CuadroTexto 12">
              <a:extLst>
                <a:ext uri="{FF2B5EF4-FFF2-40B4-BE49-F238E27FC236}">
                  <a16:creationId xmlns:a16="http://schemas.microsoft.com/office/drawing/2014/main" id="{C40D411B-1F68-4578-AD35-481F7B919CED}"/>
                </a:ext>
              </a:extLst>
            </xdr:cNvPr>
            <xdr:cNvSpPr txBox="1"/>
          </xdr:nvSpPr>
          <xdr:spPr>
            <a:xfrm>
              <a:off x="1684020" y="2415540"/>
              <a:ext cx="549638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1200" b="1" i="0">
                  <a:latin typeface="Cambria Math" panose="02040503050406030204" pitchFamily="18" charset="0"/>
                </a:rPr>
                <a:t>〖</a:t>
              </a:r>
              <a:r>
                <a:rPr lang="es-ES" sz="12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𝝏</a:t>
              </a:r>
              <a:r>
                <a:rPr lang="es-ES" sz="1200" b="1" i="0">
                  <a:latin typeface="Cambria Math" panose="02040503050406030204" pitchFamily="18" charset="0"/>
                </a:rPr>
                <a:t>𝒇〗_𝟐/</a:t>
              </a:r>
              <a:r>
                <a:rPr lang="es-ES" sz="12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𝝏𝒚</a:t>
              </a:r>
              <a:endParaRPr lang="es-CO" sz="1200" b="1"/>
            </a:p>
          </xdr:txBody>
        </xdr:sp>
      </mc:Fallback>
    </mc:AlternateContent>
    <xdr:clientData/>
  </xdr:oneCellAnchor>
  <xdr:oneCellAnchor>
    <xdr:from>
      <xdr:col>3</xdr:col>
      <xdr:colOff>472440</xdr:colOff>
      <xdr:row>8</xdr:row>
      <xdr:rowOff>0</xdr:rowOff>
    </xdr:from>
    <xdr:ext cx="1359668" cy="19601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CuadroTexto 13">
              <a:extLst>
                <a:ext uri="{FF2B5EF4-FFF2-40B4-BE49-F238E27FC236}">
                  <a16:creationId xmlns:a16="http://schemas.microsoft.com/office/drawing/2014/main" id="{672F9511-B663-4972-AD33-C2E9251470AB}"/>
                </a:ext>
              </a:extLst>
            </xdr:cNvPr>
            <xdr:cNvSpPr txBox="1"/>
          </xdr:nvSpPr>
          <xdr:spPr>
            <a:xfrm>
              <a:off x="2849880" y="1584960"/>
              <a:ext cx="1359668" cy="1960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1200" b="1"/>
                <a:t>6</a:t>
              </a:r>
              <a14:m>
                <m:oMath xmlns:m="http://schemas.openxmlformats.org/officeDocument/2006/math">
                  <m:sSup>
                    <m:sSupPr>
                      <m:ctrlPr>
                        <a:rPr lang="es-ES" sz="1200" b="1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es-ES" sz="1200" b="1" i="1">
                          <a:latin typeface="Cambria Math" panose="02040503050406030204" pitchFamily="18" charset="0"/>
                        </a:rPr>
                        <m:t>𝒙</m:t>
                      </m:r>
                    </m:e>
                    <m:sup>
                      <m:r>
                        <a:rPr lang="es-ES" sz="1200" b="1" i="1">
                          <a:latin typeface="Cambria Math" panose="02040503050406030204" pitchFamily="18" charset="0"/>
                        </a:rPr>
                        <m:t>𝟐</m:t>
                      </m:r>
                    </m:sup>
                  </m:sSup>
                  <m:r>
                    <a:rPr lang="es-ES" sz="1200" b="1" i="1">
                      <a:latin typeface="Cambria Math" panose="02040503050406030204" pitchFamily="18" charset="0"/>
                    </a:rPr>
                    <m:t>𝒚</m:t>
                  </m:r>
                  <m:r>
                    <a:rPr lang="es-ES" sz="1200" b="1" i="1">
                      <a:latin typeface="Cambria Math" panose="02040503050406030204" pitchFamily="18" charset="0"/>
                    </a:rPr>
                    <m:t>−</m:t>
                  </m:r>
                  <m:r>
                    <a:rPr lang="es-ES" sz="1200" b="1" i="1">
                      <a:latin typeface="Cambria Math" panose="02040503050406030204" pitchFamily="18" charset="0"/>
                    </a:rPr>
                    <m:t>𝟑</m:t>
                  </m:r>
                  <m:r>
                    <a:rPr lang="es-ES" sz="1200" b="1" i="1">
                      <a:latin typeface="Cambria Math" panose="02040503050406030204" pitchFamily="18" charset="0"/>
                    </a:rPr>
                    <m:t>𝒚</m:t>
                  </m:r>
                  <m:r>
                    <a:rPr lang="es-ES" sz="1200" b="1" i="1">
                      <a:latin typeface="Cambria Math" panose="02040503050406030204" pitchFamily="18" charset="0"/>
                    </a:rPr>
                    <m:t>−</m:t>
                  </m:r>
                  <m:r>
                    <a:rPr lang="es-ES" sz="1200" b="1" i="1">
                      <a:latin typeface="Cambria Math" panose="02040503050406030204" pitchFamily="18" charset="0"/>
                    </a:rPr>
                    <m:t>𝟏𝟏</m:t>
                  </m:r>
                  <m:r>
                    <a:rPr lang="es-ES" sz="1200" b="1" i="1">
                      <a:latin typeface="Cambria Math" panose="02040503050406030204" pitchFamily="18" charset="0"/>
                    </a:rPr>
                    <m:t>=</m:t>
                  </m:r>
                  <m:r>
                    <a:rPr lang="es-ES" sz="1200" b="1" i="1">
                      <a:latin typeface="Cambria Math" panose="02040503050406030204" pitchFamily="18" charset="0"/>
                    </a:rPr>
                    <m:t>𝟎</m:t>
                  </m:r>
                </m:oMath>
              </a14:m>
              <a:endParaRPr lang="es-CO" sz="1200" b="1"/>
            </a:p>
          </xdr:txBody>
        </xdr:sp>
      </mc:Choice>
      <mc:Fallback xmlns="">
        <xdr:sp macro="" textlink="">
          <xdr:nvSpPr>
            <xdr:cNvPr id="14" name="CuadroTexto 13">
              <a:extLst>
                <a:ext uri="{FF2B5EF4-FFF2-40B4-BE49-F238E27FC236}">
                  <a16:creationId xmlns:a16="http://schemas.microsoft.com/office/drawing/2014/main" id="{672F9511-B663-4972-AD33-C2E9251470AB}"/>
                </a:ext>
              </a:extLst>
            </xdr:cNvPr>
            <xdr:cNvSpPr txBox="1"/>
          </xdr:nvSpPr>
          <xdr:spPr>
            <a:xfrm>
              <a:off x="2849880" y="1584960"/>
              <a:ext cx="1359668" cy="1960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1200" b="1"/>
                <a:t>6</a:t>
              </a:r>
              <a:r>
                <a:rPr lang="es-ES" sz="1200" b="1" i="0">
                  <a:latin typeface="Cambria Math" panose="02040503050406030204" pitchFamily="18" charset="0"/>
                </a:rPr>
                <a:t>𝒙^𝟐 𝒚−𝟑𝒚−𝟏𝟏=𝟎</a:t>
              </a:r>
              <a:endParaRPr lang="es-CO" sz="1200" b="1"/>
            </a:p>
          </xdr:txBody>
        </xdr:sp>
      </mc:Fallback>
    </mc:AlternateContent>
    <xdr:clientData/>
  </xdr:oneCellAnchor>
  <xdr:oneCellAnchor>
    <xdr:from>
      <xdr:col>4</xdr:col>
      <xdr:colOff>91440</xdr:colOff>
      <xdr:row>14</xdr:row>
      <xdr:rowOff>0</xdr:rowOff>
    </xdr:from>
    <xdr:ext cx="560731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CuadroTexto 14">
              <a:extLst>
                <a:ext uri="{FF2B5EF4-FFF2-40B4-BE49-F238E27FC236}">
                  <a16:creationId xmlns:a16="http://schemas.microsoft.com/office/drawing/2014/main" id="{63BE5C44-A7B1-4283-A9C9-A8C15F2D6FB6}"/>
                </a:ext>
              </a:extLst>
            </xdr:cNvPr>
            <xdr:cNvSpPr txBox="1"/>
          </xdr:nvSpPr>
          <xdr:spPr>
            <a:xfrm>
              <a:off x="3261360" y="2819400"/>
              <a:ext cx="560731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" sz="12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200" b="1" i="1">
                            <a:latin typeface="Cambria Math" panose="02040503050406030204" pitchFamily="18" charset="0"/>
                          </a:rPr>
                          <m:t>𝒇</m:t>
                        </m:r>
                      </m:e>
                      <m:sub>
                        <m:r>
                          <a:rPr lang="es-ES" sz="1200" b="1" i="1">
                            <a:latin typeface="Cambria Math" panose="02040503050406030204" pitchFamily="18" charset="0"/>
                          </a:rPr>
                          <m:t>𝟏</m:t>
                        </m:r>
                      </m:sub>
                    </m:sSub>
                    <m:r>
                      <a:rPr lang="es-ES" sz="1200" b="1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es-ES" sz="1200" b="1" i="1">
                        <a:latin typeface="Cambria Math" panose="02040503050406030204" pitchFamily="18" charset="0"/>
                      </a:rPr>
                      <m:t>𝒙</m:t>
                    </m:r>
                    <m:r>
                      <a:rPr lang="es-ES" sz="1200" b="1" i="1">
                        <a:latin typeface="Cambria Math" panose="02040503050406030204" pitchFamily="18" charset="0"/>
                      </a:rPr>
                      <m:t>, </m:t>
                    </m:r>
                    <m:r>
                      <a:rPr lang="es-ES" sz="1200" b="1" i="1">
                        <a:latin typeface="Cambria Math" panose="02040503050406030204" pitchFamily="18" charset="0"/>
                      </a:rPr>
                      <m:t>𝒚</m:t>
                    </m:r>
                    <m:r>
                      <a:rPr lang="es-ES" sz="1200" b="1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s-CO" sz="1200" b="1"/>
            </a:p>
          </xdr:txBody>
        </xdr:sp>
      </mc:Choice>
      <mc:Fallback xmlns="">
        <xdr:sp macro="" textlink="">
          <xdr:nvSpPr>
            <xdr:cNvPr id="15" name="CuadroTexto 14">
              <a:extLst>
                <a:ext uri="{FF2B5EF4-FFF2-40B4-BE49-F238E27FC236}">
                  <a16:creationId xmlns:a16="http://schemas.microsoft.com/office/drawing/2014/main" id="{63BE5C44-A7B1-4283-A9C9-A8C15F2D6FB6}"/>
                </a:ext>
              </a:extLst>
            </xdr:cNvPr>
            <xdr:cNvSpPr txBox="1"/>
          </xdr:nvSpPr>
          <xdr:spPr>
            <a:xfrm>
              <a:off x="3261360" y="2819400"/>
              <a:ext cx="560731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1200" b="1" i="0">
                  <a:latin typeface="Cambria Math" panose="02040503050406030204" pitchFamily="18" charset="0"/>
                </a:rPr>
                <a:t>𝒇_𝟏 (𝒙, 𝒚)</a:t>
              </a:r>
              <a:endParaRPr lang="es-CO" sz="1200" b="1"/>
            </a:p>
          </xdr:txBody>
        </xdr:sp>
      </mc:Fallback>
    </mc:AlternateContent>
    <xdr:clientData/>
  </xdr:oneCellAnchor>
  <xdr:oneCellAnchor>
    <xdr:from>
      <xdr:col>5</xdr:col>
      <xdr:colOff>91440</xdr:colOff>
      <xdr:row>14</xdr:row>
      <xdr:rowOff>0</xdr:rowOff>
    </xdr:from>
    <xdr:ext cx="560730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CuadroTexto 15">
              <a:extLst>
                <a:ext uri="{FF2B5EF4-FFF2-40B4-BE49-F238E27FC236}">
                  <a16:creationId xmlns:a16="http://schemas.microsoft.com/office/drawing/2014/main" id="{27C61308-1451-4FB4-A5D0-D274D4ABADB7}"/>
                </a:ext>
              </a:extLst>
            </xdr:cNvPr>
            <xdr:cNvSpPr txBox="1"/>
          </xdr:nvSpPr>
          <xdr:spPr>
            <a:xfrm>
              <a:off x="4053840" y="2819400"/>
              <a:ext cx="560730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" sz="12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200" b="1" i="1">
                            <a:latin typeface="Cambria Math" panose="02040503050406030204" pitchFamily="18" charset="0"/>
                          </a:rPr>
                          <m:t>𝒇</m:t>
                        </m:r>
                      </m:e>
                      <m:sub>
                        <m:r>
                          <a:rPr lang="es-ES" sz="1200" b="1" i="1">
                            <a:latin typeface="Cambria Math" panose="02040503050406030204" pitchFamily="18" charset="0"/>
                          </a:rPr>
                          <m:t>𝟐</m:t>
                        </m:r>
                      </m:sub>
                    </m:sSub>
                    <m:r>
                      <a:rPr lang="es-ES" sz="1200" b="1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es-ES" sz="1200" b="1" i="1">
                        <a:latin typeface="Cambria Math" panose="02040503050406030204" pitchFamily="18" charset="0"/>
                      </a:rPr>
                      <m:t>𝒙</m:t>
                    </m:r>
                    <m:r>
                      <a:rPr lang="es-ES" sz="1200" b="1" i="1">
                        <a:latin typeface="Cambria Math" panose="02040503050406030204" pitchFamily="18" charset="0"/>
                      </a:rPr>
                      <m:t>, </m:t>
                    </m:r>
                    <m:r>
                      <a:rPr lang="es-ES" sz="1200" b="1" i="1">
                        <a:latin typeface="Cambria Math" panose="02040503050406030204" pitchFamily="18" charset="0"/>
                      </a:rPr>
                      <m:t>𝒚</m:t>
                    </m:r>
                    <m:r>
                      <a:rPr lang="es-ES" sz="1200" b="1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s-CO" sz="1200" b="1"/>
            </a:p>
          </xdr:txBody>
        </xdr:sp>
      </mc:Choice>
      <mc:Fallback xmlns="">
        <xdr:sp macro="" textlink="">
          <xdr:nvSpPr>
            <xdr:cNvPr id="16" name="CuadroTexto 15">
              <a:extLst>
                <a:ext uri="{FF2B5EF4-FFF2-40B4-BE49-F238E27FC236}">
                  <a16:creationId xmlns:a16="http://schemas.microsoft.com/office/drawing/2014/main" id="{27C61308-1451-4FB4-A5D0-D274D4ABADB7}"/>
                </a:ext>
              </a:extLst>
            </xdr:cNvPr>
            <xdr:cNvSpPr txBox="1"/>
          </xdr:nvSpPr>
          <xdr:spPr>
            <a:xfrm>
              <a:off x="4053840" y="2819400"/>
              <a:ext cx="560730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1200" b="1" i="0">
                  <a:latin typeface="Cambria Math" panose="02040503050406030204" pitchFamily="18" charset="0"/>
                </a:rPr>
                <a:t>𝒇_𝟐 (𝒙, 𝒚)</a:t>
              </a:r>
              <a:endParaRPr lang="es-CO" sz="1200" b="1"/>
            </a:p>
          </xdr:txBody>
        </xdr:sp>
      </mc:Fallback>
    </mc:AlternateContent>
    <xdr:clientData/>
  </xdr:oneCellAnchor>
  <xdr:oneCellAnchor>
    <xdr:from>
      <xdr:col>6</xdr:col>
      <xdr:colOff>121920</xdr:colOff>
      <xdr:row>14</xdr:row>
      <xdr:rowOff>0</xdr:rowOff>
    </xdr:from>
    <xdr:ext cx="546432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CuadroTexto 16">
              <a:extLst>
                <a:ext uri="{FF2B5EF4-FFF2-40B4-BE49-F238E27FC236}">
                  <a16:creationId xmlns:a16="http://schemas.microsoft.com/office/drawing/2014/main" id="{6F7C2668-A653-4839-BB6E-BD591593A965}"/>
                </a:ext>
              </a:extLst>
            </xdr:cNvPr>
            <xdr:cNvSpPr txBox="1"/>
          </xdr:nvSpPr>
          <xdr:spPr>
            <a:xfrm>
              <a:off x="4876800" y="2819400"/>
              <a:ext cx="546432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" sz="12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200" b="1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𝝏</m:t>
                        </m:r>
                        <m:r>
                          <a:rPr lang="es-ES" sz="1200" b="1" i="1">
                            <a:latin typeface="Cambria Math" panose="02040503050406030204" pitchFamily="18" charset="0"/>
                          </a:rPr>
                          <m:t>𝒇</m:t>
                        </m:r>
                      </m:e>
                      <m:sub>
                        <m:r>
                          <a:rPr lang="es-ES" sz="1200" b="1" i="1">
                            <a:latin typeface="Cambria Math" panose="02040503050406030204" pitchFamily="18" charset="0"/>
                          </a:rPr>
                          <m:t>𝟏</m:t>
                        </m:r>
                      </m:sub>
                    </m:sSub>
                    <m:r>
                      <a:rPr lang="es-ES" sz="1200" b="1" i="1">
                        <a:latin typeface="Cambria Math" panose="02040503050406030204" pitchFamily="18" charset="0"/>
                      </a:rPr>
                      <m:t>/</m:t>
                    </m:r>
                    <m:r>
                      <a:rPr lang="es-ES" sz="12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𝝏</m:t>
                    </m:r>
                    <m:r>
                      <a:rPr lang="es-ES" sz="12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𝒙</m:t>
                    </m:r>
                  </m:oMath>
                </m:oMathPara>
              </a14:m>
              <a:endParaRPr lang="es-CO" sz="1200" b="1"/>
            </a:p>
          </xdr:txBody>
        </xdr:sp>
      </mc:Choice>
      <mc:Fallback xmlns="">
        <xdr:sp macro="" textlink="">
          <xdr:nvSpPr>
            <xdr:cNvPr id="17" name="CuadroTexto 16">
              <a:extLst>
                <a:ext uri="{FF2B5EF4-FFF2-40B4-BE49-F238E27FC236}">
                  <a16:creationId xmlns:a16="http://schemas.microsoft.com/office/drawing/2014/main" id="{6F7C2668-A653-4839-BB6E-BD591593A965}"/>
                </a:ext>
              </a:extLst>
            </xdr:cNvPr>
            <xdr:cNvSpPr txBox="1"/>
          </xdr:nvSpPr>
          <xdr:spPr>
            <a:xfrm>
              <a:off x="4876800" y="2819400"/>
              <a:ext cx="546432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1200" b="1" i="0">
                  <a:latin typeface="Cambria Math" panose="02040503050406030204" pitchFamily="18" charset="0"/>
                </a:rPr>
                <a:t>〖</a:t>
              </a:r>
              <a:r>
                <a:rPr lang="es-ES" sz="12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𝝏</a:t>
              </a:r>
              <a:r>
                <a:rPr lang="es-ES" sz="1200" b="1" i="0">
                  <a:latin typeface="Cambria Math" panose="02040503050406030204" pitchFamily="18" charset="0"/>
                </a:rPr>
                <a:t>𝒇〗_𝟏/</a:t>
              </a:r>
              <a:r>
                <a:rPr lang="es-ES" sz="12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𝝏𝒙</a:t>
              </a:r>
              <a:endParaRPr lang="es-CO" sz="1200" b="1"/>
            </a:p>
          </xdr:txBody>
        </xdr:sp>
      </mc:Fallback>
    </mc:AlternateContent>
    <xdr:clientData/>
  </xdr:oneCellAnchor>
  <xdr:oneCellAnchor>
    <xdr:from>
      <xdr:col>7</xdr:col>
      <xdr:colOff>83820</xdr:colOff>
      <xdr:row>14</xdr:row>
      <xdr:rowOff>0</xdr:rowOff>
    </xdr:from>
    <xdr:ext cx="549638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CuadroTexto 17">
              <a:extLst>
                <a:ext uri="{FF2B5EF4-FFF2-40B4-BE49-F238E27FC236}">
                  <a16:creationId xmlns:a16="http://schemas.microsoft.com/office/drawing/2014/main" id="{0261084C-1CEF-43B7-8914-125D3CC81ED9}"/>
                </a:ext>
              </a:extLst>
            </xdr:cNvPr>
            <xdr:cNvSpPr txBox="1"/>
          </xdr:nvSpPr>
          <xdr:spPr>
            <a:xfrm>
              <a:off x="5631180" y="2819400"/>
              <a:ext cx="549638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" sz="12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200" b="1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𝝏</m:t>
                        </m:r>
                        <m:r>
                          <a:rPr lang="es-ES" sz="1200" b="1" i="1">
                            <a:latin typeface="Cambria Math" panose="02040503050406030204" pitchFamily="18" charset="0"/>
                          </a:rPr>
                          <m:t>𝒇</m:t>
                        </m:r>
                      </m:e>
                      <m:sub>
                        <m:r>
                          <a:rPr lang="es-ES" sz="1200" b="1" i="1">
                            <a:latin typeface="Cambria Math" panose="02040503050406030204" pitchFamily="18" charset="0"/>
                          </a:rPr>
                          <m:t>𝟏</m:t>
                        </m:r>
                      </m:sub>
                    </m:sSub>
                    <m:r>
                      <a:rPr lang="es-ES" sz="1200" b="1" i="1">
                        <a:latin typeface="Cambria Math" panose="02040503050406030204" pitchFamily="18" charset="0"/>
                      </a:rPr>
                      <m:t>/</m:t>
                    </m:r>
                    <m:r>
                      <a:rPr lang="es-ES" sz="12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𝝏</m:t>
                    </m:r>
                    <m:r>
                      <a:rPr lang="es-ES" sz="12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𝒚</m:t>
                    </m:r>
                  </m:oMath>
                </m:oMathPara>
              </a14:m>
              <a:endParaRPr lang="es-CO" sz="1200" b="1"/>
            </a:p>
          </xdr:txBody>
        </xdr:sp>
      </mc:Choice>
      <mc:Fallback xmlns="">
        <xdr:sp macro="" textlink="">
          <xdr:nvSpPr>
            <xdr:cNvPr id="18" name="CuadroTexto 17">
              <a:extLst>
                <a:ext uri="{FF2B5EF4-FFF2-40B4-BE49-F238E27FC236}">
                  <a16:creationId xmlns:a16="http://schemas.microsoft.com/office/drawing/2014/main" id="{0261084C-1CEF-43B7-8914-125D3CC81ED9}"/>
                </a:ext>
              </a:extLst>
            </xdr:cNvPr>
            <xdr:cNvSpPr txBox="1"/>
          </xdr:nvSpPr>
          <xdr:spPr>
            <a:xfrm>
              <a:off x="5631180" y="2819400"/>
              <a:ext cx="549638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1200" b="1" i="0">
                  <a:latin typeface="Cambria Math" panose="02040503050406030204" pitchFamily="18" charset="0"/>
                </a:rPr>
                <a:t>〖</a:t>
              </a:r>
              <a:r>
                <a:rPr lang="es-ES" sz="12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𝝏</a:t>
              </a:r>
              <a:r>
                <a:rPr lang="es-ES" sz="1200" b="1" i="0">
                  <a:latin typeface="Cambria Math" panose="02040503050406030204" pitchFamily="18" charset="0"/>
                </a:rPr>
                <a:t>𝒇〗_𝟏/</a:t>
              </a:r>
              <a:r>
                <a:rPr lang="es-ES" sz="12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𝝏𝒚</a:t>
              </a:r>
              <a:endParaRPr lang="es-CO" sz="1200" b="1"/>
            </a:p>
          </xdr:txBody>
        </xdr:sp>
      </mc:Fallback>
    </mc:AlternateContent>
    <xdr:clientData/>
  </xdr:oneCellAnchor>
  <xdr:oneCellAnchor>
    <xdr:from>
      <xdr:col>8</xdr:col>
      <xdr:colOff>114300</xdr:colOff>
      <xdr:row>14</xdr:row>
      <xdr:rowOff>0</xdr:rowOff>
    </xdr:from>
    <xdr:ext cx="546432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CuadroTexto 18">
              <a:extLst>
                <a:ext uri="{FF2B5EF4-FFF2-40B4-BE49-F238E27FC236}">
                  <a16:creationId xmlns:a16="http://schemas.microsoft.com/office/drawing/2014/main" id="{FD958AB4-EFC7-4991-8716-4FE78DB7070E}"/>
                </a:ext>
              </a:extLst>
            </xdr:cNvPr>
            <xdr:cNvSpPr txBox="1"/>
          </xdr:nvSpPr>
          <xdr:spPr>
            <a:xfrm>
              <a:off x="6454140" y="2819400"/>
              <a:ext cx="546432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" sz="12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200" b="1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𝝏</m:t>
                        </m:r>
                        <m:r>
                          <a:rPr lang="es-ES" sz="1200" b="1" i="1">
                            <a:latin typeface="Cambria Math" panose="02040503050406030204" pitchFamily="18" charset="0"/>
                          </a:rPr>
                          <m:t>𝒇</m:t>
                        </m:r>
                      </m:e>
                      <m:sub>
                        <m:r>
                          <a:rPr lang="es-ES" sz="1200" b="1" i="1">
                            <a:latin typeface="Cambria Math" panose="02040503050406030204" pitchFamily="18" charset="0"/>
                          </a:rPr>
                          <m:t>𝟐</m:t>
                        </m:r>
                      </m:sub>
                    </m:sSub>
                    <m:r>
                      <a:rPr lang="es-ES" sz="1200" b="1" i="1">
                        <a:latin typeface="Cambria Math" panose="02040503050406030204" pitchFamily="18" charset="0"/>
                      </a:rPr>
                      <m:t>/</m:t>
                    </m:r>
                    <m:r>
                      <a:rPr lang="es-ES" sz="12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𝝏</m:t>
                    </m:r>
                    <m:r>
                      <a:rPr lang="es-ES" sz="12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𝒙</m:t>
                    </m:r>
                  </m:oMath>
                </m:oMathPara>
              </a14:m>
              <a:endParaRPr lang="es-CO" sz="1200" b="1"/>
            </a:p>
          </xdr:txBody>
        </xdr:sp>
      </mc:Choice>
      <mc:Fallback xmlns="">
        <xdr:sp macro="" textlink="">
          <xdr:nvSpPr>
            <xdr:cNvPr id="19" name="CuadroTexto 18">
              <a:extLst>
                <a:ext uri="{FF2B5EF4-FFF2-40B4-BE49-F238E27FC236}">
                  <a16:creationId xmlns:a16="http://schemas.microsoft.com/office/drawing/2014/main" id="{FD958AB4-EFC7-4991-8716-4FE78DB7070E}"/>
                </a:ext>
              </a:extLst>
            </xdr:cNvPr>
            <xdr:cNvSpPr txBox="1"/>
          </xdr:nvSpPr>
          <xdr:spPr>
            <a:xfrm>
              <a:off x="6454140" y="2819400"/>
              <a:ext cx="546432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1200" b="1" i="0">
                  <a:latin typeface="Cambria Math" panose="02040503050406030204" pitchFamily="18" charset="0"/>
                </a:rPr>
                <a:t>〖</a:t>
              </a:r>
              <a:r>
                <a:rPr lang="es-ES" sz="12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𝝏</a:t>
              </a:r>
              <a:r>
                <a:rPr lang="es-ES" sz="1200" b="1" i="0">
                  <a:latin typeface="Cambria Math" panose="02040503050406030204" pitchFamily="18" charset="0"/>
                </a:rPr>
                <a:t>𝒇〗_𝟐/</a:t>
              </a:r>
              <a:r>
                <a:rPr lang="es-ES" sz="12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𝝏𝒙</a:t>
              </a:r>
              <a:endParaRPr lang="es-CO" sz="1200" b="1"/>
            </a:p>
          </xdr:txBody>
        </xdr:sp>
      </mc:Fallback>
    </mc:AlternateContent>
    <xdr:clientData/>
  </xdr:oneCellAnchor>
  <xdr:oneCellAnchor>
    <xdr:from>
      <xdr:col>9</xdr:col>
      <xdr:colOff>106680</xdr:colOff>
      <xdr:row>14</xdr:row>
      <xdr:rowOff>0</xdr:rowOff>
    </xdr:from>
    <xdr:ext cx="549638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" name="CuadroTexto 19">
              <a:extLst>
                <a:ext uri="{FF2B5EF4-FFF2-40B4-BE49-F238E27FC236}">
                  <a16:creationId xmlns:a16="http://schemas.microsoft.com/office/drawing/2014/main" id="{D0D41A96-FB2A-4674-9BBB-A03E89415F0F}"/>
                </a:ext>
              </a:extLst>
            </xdr:cNvPr>
            <xdr:cNvSpPr txBox="1"/>
          </xdr:nvSpPr>
          <xdr:spPr>
            <a:xfrm>
              <a:off x="7239000" y="2819400"/>
              <a:ext cx="549638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" sz="12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200" b="1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𝝏</m:t>
                        </m:r>
                        <m:r>
                          <a:rPr lang="es-ES" sz="1200" b="1" i="1">
                            <a:latin typeface="Cambria Math" panose="02040503050406030204" pitchFamily="18" charset="0"/>
                          </a:rPr>
                          <m:t>𝒇</m:t>
                        </m:r>
                      </m:e>
                      <m:sub>
                        <m:r>
                          <a:rPr lang="es-ES" sz="1200" b="1" i="1">
                            <a:latin typeface="Cambria Math" panose="02040503050406030204" pitchFamily="18" charset="0"/>
                          </a:rPr>
                          <m:t>𝟐</m:t>
                        </m:r>
                      </m:sub>
                    </m:sSub>
                    <m:r>
                      <a:rPr lang="es-ES" sz="1200" b="1" i="1">
                        <a:latin typeface="Cambria Math" panose="02040503050406030204" pitchFamily="18" charset="0"/>
                      </a:rPr>
                      <m:t>/</m:t>
                    </m:r>
                    <m:r>
                      <a:rPr lang="es-ES" sz="12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𝝏</m:t>
                    </m:r>
                    <m:r>
                      <a:rPr lang="es-ES" sz="12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𝒚</m:t>
                    </m:r>
                  </m:oMath>
                </m:oMathPara>
              </a14:m>
              <a:endParaRPr lang="es-CO" sz="1200" b="1"/>
            </a:p>
          </xdr:txBody>
        </xdr:sp>
      </mc:Choice>
      <mc:Fallback xmlns="">
        <xdr:sp macro="" textlink="">
          <xdr:nvSpPr>
            <xdr:cNvPr id="20" name="CuadroTexto 19">
              <a:extLst>
                <a:ext uri="{FF2B5EF4-FFF2-40B4-BE49-F238E27FC236}">
                  <a16:creationId xmlns:a16="http://schemas.microsoft.com/office/drawing/2014/main" id="{D0D41A96-FB2A-4674-9BBB-A03E89415F0F}"/>
                </a:ext>
              </a:extLst>
            </xdr:cNvPr>
            <xdr:cNvSpPr txBox="1"/>
          </xdr:nvSpPr>
          <xdr:spPr>
            <a:xfrm>
              <a:off x="7239000" y="2819400"/>
              <a:ext cx="549638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1200" b="1" i="0">
                  <a:latin typeface="Cambria Math" panose="02040503050406030204" pitchFamily="18" charset="0"/>
                </a:rPr>
                <a:t>〖</a:t>
              </a:r>
              <a:r>
                <a:rPr lang="es-ES" sz="12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𝝏</a:t>
              </a:r>
              <a:r>
                <a:rPr lang="es-ES" sz="1200" b="1" i="0">
                  <a:latin typeface="Cambria Math" panose="02040503050406030204" pitchFamily="18" charset="0"/>
                </a:rPr>
                <a:t>𝒇〗_𝟐/</a:t>
              </a:r>
              <a:r>
                <a:rPr lang="es-ES" sz="12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𝝏𝒚</a:t>
              </a:r>
              <a:endParaRPr lang="es-CO" sz="1200" b="1"/>
            </a:p>
          </xdr:txBody>
        </xdr:sp>
      </mc:Fallback>
    </mc:AlternateContent>
    <xdr:clientData/>
  </xdr:oneCellAnchor>
  <xdr:oneCellAnchor>
    <xdr:from>
      <xdr:col>11</xdr:col>
      <xdr:colOff>167640</xdr:colOff>
      <xdr:row>9</xdr:row>
      <xdr:rowOff>30480</xdr:rowOff>
    </xdr:from>
    <xdr:ext cx="269362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" name="CuadroTexto 20">
              <a:extLst>
                <a:ext uri="{FF2B5EF4-FFF2-40B4-BE49-F238E27FC236}">
                  <a16:creationId xmlns:a16="http://schemas.microsoft.com/office/drawing/2014/main" id="{9A6B7E30-A58D-42EE-B2E8-0C596D611405}"/>
                </a:ext>
              </a:extLst>
            </xdr:cNvPr>
            <xdr:cNvSpPr txBox="1"/>
          </xdr:nvSpPr>
          <xdr:spPr>
            <a:xfrm>
              <a:off x="8945880" y="2225040"/>
              <a:ext cx="269362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ES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r>
                          <a:rPr lang="es-ES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𝝏</m:t>
                        </m:r>
                        <m:sSub>
                          <m:sSubPr>
                            <m:ctrlPr>
                              <a:rPr lang="es-ES" sz="11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ES" sz="11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𝒇</m:t>
                            </m:r>
                          </m:e>
                          <m:sub>
                            <m:r>
                              <a:rPr lang="es-ES" sz="11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𝟏</m:t>
                            </m:r>
                          </m:sub>
                        </m:sSub>
                        <m:r>
                          <a:rPr lang="es-ES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/</m:t>
                        </m:r>
                        <m:r>
                          <a:rPr lang="es-ES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𝝏</m:t>
                        </m:r>
                        <m:r>
                          <a:rPr lang="es-ES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𝒙</m:t>
                        </m:r>
                        <m:r>
                          <a:rPr lang="es-ES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∗</m:t>
                        </m:r>
                        <m:r>
                          <a:rPr lang="es-ES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𝝏</m:t>
                        </m:r>
                        <m:r>
                          <a:rPr lang="es-ES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𝒇</m:t>
                        </m:r>
                      </m:e>
                      <m:sub>
                        <m:r>
                          <a:rPr lang="es-ES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𝟐</m:t>
                        </m:r>
                      </m:sub>
                    </m:sSub>
                    <m:r>
                      <a:rPr lang="es-ES" sz="1100" b="1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/</m:t>
                    </m:r>
                    <m:r>
                      <a:rPr lang="es-ES" sz="1100" b="1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𝝏</m:t>
                    </m:r>
                    <m:r>
                      <a:rPr lang="es-ES" sz="1100" b="1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𝒚</m:t>
                    </m:r>
                    <m:r>
                      <a:rPr lang="es-ES" sz="12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)− </m:t>
                    </m:r>
                    <m:sSub>
                      <m:sSubPr>
                        <m:ctrlPr>
                          <a:rPr lang="es-ES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ES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r>
                          <a:rPr lang="es-ES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𝝏</m:t>
                        </m:r>
                        <m:r>
                          <a:rPr lang="es-ES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𝒇</m:t>
                        </m:r>
                      </m:e>
                      <m:sub>
                        <m:r>
                          <a:rPr lang="es-ES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𝟐</m:t>
                        </m:r>
                      </m:sub>
                    </m:sSub>
                    <m:r>
                      <a:rPr lang="es-ES" sz="1100" b="1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/</m:t>
                    </m:r>
                    <m:r>
                      <a:rPr lang="es-ES" sz="1100" b="1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𝝏</m:t>
                    </m:r>
                    <m:r>
                      <a:rPr lang="es-ES" sz="1100" b="1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𝒙</m:t>
                    </m:r>
                    <m:r>
                      <a:rPr lang="es-ES" sz="1100" b="1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∗</m:t>
                    </m:r>
                    <m:r>
                      <a:rPr lang="es-ES" sz="1100" b="1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𝝏</m:t>
                    </m:r>
                    <m:sSub>
                      <m:sSubPr>
                        <m:ctrlPr>
                          <a:rPr lang="es-ES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bPr>
                      <m:e>
                        <m:r>
                          <a:rPr lang="es-ES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𝒇</m:t>
                        </m:r>
                      </m:e>
                      <m:sub>
                        <m:r>
                          <a:rPr lang="es-ES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𝟏</m:t>
                        </m:r>
                      </m:sub>
                    </m:sSub>
                    <m:r>
                      <a:rPr lang="es-ES" sz="1100" b="1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/</m:t>
                    </m:r>
                    <m:r>
                      <a:rPr lang="es-ES" sz="1100" b="1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𝝏</m:t>
                    </m:r>
                    <m:r>
                      <a:rPr lang="es-ES" sz="1100" b="1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𝒚</m:t>
                    </m:r>
                    <m:r>
                      <a:rPr lang="es-ES" sz="1100" b="1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</m:t>
                    </m:r>
                  </m:oMath>
                </m:oMathPara>
              </a14:m>
              <a:endParaRPr lang="es-CO" sz="1200" b="1"/>
            </a:p>
          </xdr:txBody>
        </xdr:sp>
      </mc:Choice>
      <mc:Fallback xmlns="">
        <xdr:sp macro="" textlink="">
          <xdr:nvSpPr>
            <xdr:cNvPr id="21" name="CuadroTexto 20">
              <a:extLst>
                <a:ext uri="{FF2B5EF4-FFF2-40B4-BE49-F238E27FC236}">
                  <a16:creationId xmlns:a16="http://schemas.microsoft.com/office/drawing/2014/main" id="{9A6B7E30-A58D-42EE-B2E8-0C596D611405}"/>
                </a:ext>
              </a:extLst>
            </xdr:cNvPr>
            <xdr:cNvSpPr txBox="1"/>
          </xdr:nvSpPr>
          <xdr:spPr>
            <a:xfrm>
              <a:off x="8945880" y="2225040"/>
              <a:ext cx="269362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〖(</a:t>
              </a:r>
              <a:r>
                <a:rPr lang="es-ES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𝝏𝒇_𝟏/𝝏𝒙∗</a:t>
              </a:r>
              <a:r>
                <a:rPr lang="es-ES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𝝏𝒇〗_</a:t>
              </a:r>
              <a:r>
                <a:rPr lang="es-ES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𝟐</a:t>
              </a:r>
              <a:r>
                <a:rPr lang="es-ES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/𝝏</a:t>
              </a:r>
              <a:r>
                <a:rPr lang="es-ES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𝒚</a:t>
              </a:r>
              <a:r>
                <a:rPr lang="es-ES" sz="12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)− </a:t>
              </a:r>
              <a:r>
                <a:rPr lang="es-ES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〖(𝝏𝒇〗_</a:t>
              </a:r>
              <a:r>
                <a:rPr lang="es-ES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𝟐</a:t>
              </a:r>
              <a:r>
                <a:rPr lang="es-ES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/𝝏𝒙</a:t>
              </a:r>
              <a:r>
                <a:rPr lang="es-ES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∗𝝏𝒇_𝟏/𝝏𝒚</a:t>
              </a:r>
              <a:r>
                <a:rPr lang="es-ES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endParaRPr lang="es-CO" sz="1200" b="1"/>
            </a:p>
          </xdr:txBody>
        </xdr:sp>
      </mc:Fallback>
    </mc:AlternateContent>
    <xdr:clientData/>
  </xdr:oneCellAnchor>
  <xdr:oneCellAnchor>
    <xdr:from>
      <xdr:col>11</xdr:col>
      <xdr:colOff>121920</xdr:colOff>
      <xdr:row>14</xdr:row>
      <xdr:rowOff>11430</xdr:rowOff>
    </xdr:from>
    <xdr:ext cx="61087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" name="CuadroTexto 21">
              <a:extLst>
                <a:ext uri="{FF2B5EF4-FFF2-40B4-BE49-F238E27FC236}">
                  <a16:creationId xmlns:a16="http://schemas.microsoft.com/office/drawing/2014/main" id="{6A41F552-A997-4DDD-9690-2056DEB5FE0A}"/>
                </a:ext>
              </a:extLst>
            </xdr:cNvPr>
            <xdr:cNvSpPr txBox="1"/>
          </xdr:nvSpPr>
          <xdr:spPr>
            <a:xfrm>
              <a:off x="8900160" y="3234690"/>
              <a:ext cx="61087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100" b="1" i="1">
                        <a:latin typeface="Cambria Math" panose="02040503050406030204" pitchFamily="18" charset="0"/>
                      </a:rPr>
                      <m:t>𝑰𝒏𝒗𝒆𝒓</m:t>
                    </m:r>
                    <m:sSub>
                      <m:sSubPr>
                        <m:ctrlPr>
                          <a:rPr lang="es-ES" sz="11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100" b="1" i="1">
                            <a:latin typeface="Cambria Math" panose="02040503050406030204" pitchFamily="18" charset="0"/>
                          </a:rPr>
                          <m:t>𝑱</m:t>
                        </m:r>
                      </m:e>
                      <m:sub>
                        <m:r>
                          <a:rPr lang="es-ES" sz="1100" b="1" i="1">
                            <a:latin typeface="Cambria Math" panose="02040503050406030204" pitchFamily="18" charset="0"/>
                          </a:rPr>
                          <m:t>𝟏𝟏</m:t>
                        </m:r>
                      </m:sub>
                    </m:sSub>
                  </m:oMath>
                </m:oMathPara>
              </a14:m>
              <a:endParaRPr lang="es-CO" sz="1100" b="1"/>
            </a:p>
          </xdr:txBody>
        </xdr:sp>
      </mc:Choice>
      <mc:Fallback xmlns="">
        <xdr:sp macro="" textlink="">
          <xdr:nvSpPr>
            <xdr:cNvPr id="22" name="CuadroTexto 21">
              <a:extLst>
                <a:ext uri="{FF2B5EF4-FFF2-40B4-BE49-F238E27FC236}">
                  <a16:creationId xmlns:a16="http://schemas.microsoft.com/office/drawing/2014/main" id="{6A41F552-A997-4DDD-9690-2056DEB5FE0A}"/>
                </a:ext>
              </a:extLst>
            </xdr:cNvPr>
            <xdr:cNvSpPr txBox="1"/>
          </xdr:nvSpPr>
          <xdr:spPr>
            <a:xfrm>
              <a:off x="8900160" y="3234690"/>
              <a:ext cx="61087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1100" b="1" i="0">
                  <a:latin typeface="Cambria Math" panose="02040503050406030204" pitchFamily="18" charset="0"/>
                </a:rPr>
                <a:t>𝑰𝒏𝒗𝒆𝒓𝑱_𝟏𝟏</a:t>
              </a:r>
              <a:endParaRPr lang="es-CO" sz="1100" b="1"/>
            </a:p>
          </xdr:txBody>
        </xdr:sp>
      </mc:Fallback>
    </mc:AlternateContent>
    <xdr:clientData/>
  </xdr:oneCellAnchor>
  <xdr:oneCellAnchor>
    <xdr:from>
      <xdr:col>12</xdr:col>
      <xdr:colOff>76200</xdr:colOff>
      <xdr:row>14</xdr:row>
      <xdr:rowOff>0</xdr:rowOff>
    </xdr:from>
    <xdr:ext cx="61087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" name="CuadroTexto 22">
              <a:extLst>
                <a:ext uri="{FF2B5EF4-FFF2-40B4-BE49-F238E27FC236}">
                  <a16:creationId xmlns:a16="http://schemas.microsoft.com/office/drawing/2014/main" id="{E066B8A6-3F75-4718-9A21-23E0C5A7D9F4}"/>
                </a:ext>
              </a:extLst>
            </xdr:cNvPr>
            <xdr:cNvSpPr txBox="1"/>
          </xdr:nvSpPr>
          <xdr:spPr>
            <a:xfrm>
              <a:off x="9646920" y="3223260"/>
              <a:ext cx="61087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100" b="1" i="1">
                        <a:latin typeface="Cambria Math" panose="02040503050406030204" pitchFamily="18" charset="0"/>
                      </a:rPr>
                      <m:t>𝑰𝒏𝒗𝒆𝒓</m:t>
                    </m:r>
                    <m:sSub>
                      <m:sSubPr>
                        <m:ctrlPr>
                          <a:rPr lang="es-ES" sz="11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100" b="1" i="1">
                            <a:latin typeface="Cambria Math" panose="02040503050406030204" pitchFamily="18" charset="0"/>
                          </a:rPr>
                          <m:t>𝑱</m:t>
                        </m:r>
                      </m:e>
                      <m:sub>
                        <m:r>
                          <a:rPr lang="es-ES" sz="1100" b="1" i="1">
                            <a:latin typeface="Cambria Math" panose="02040503050406030204" pitchFamily="18" charset="0"/>
                          </a:rPr>
                          <m:t>𝟏𝟐</m:t>
                        </m:r>
                      </m:sub>
                    </m:sSub>
                  </m:oMath>
                </m:oMathPara>
              </a14:m>
              <a:endParaRPr lang="es-CO" sz="1100" b="1"/>
            </a:p>
          </xdr:txBody>
        </xdr:sp>
      </mc:Choice>
      <mc:Fallback xmlns="">
        <xdr:sp macro="" textlink="">
          <xdr:nvSpPr>
            <xdr:cNvPr id="23" name="CuadroTexto 22">
              <a:extLst>
                <a:ext uri="{FF2B5EF4-FFF2-40B4-BE49-F238E27FC236}">
                  <a16:creationId xmlns:a16="http://schemas.microsoft.com/office/drawing/2014/main" id="{E066B8A6-3F75-4718-9A21-23E0C5A7D9F4}"/>
                </a:ext>
              </a:extLst>
            </xdr:cNvPr>
            <xdr:cNvSpPr txBox="1"/>
          </xdr:nvSpPr>
          <xdr:spPr>
            <a:xfrm>
              <a:off x="9646920" y="3223260"/>
              <a:ext cx="61087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1100" b="1" i="0">
                  <a:latin typeface="Cambria Math" panose="02040503050406030204" pitchFamily="18" charset="0"/>
                </a:rPr>
                <a:t>𝑰𝒏𝒗𝒆𝒓𝑱_𝟏𝟐</a:t>
              </a:r>
              <a:endParaRPr lang="es-CO" sz="1100" b="1"/>
            </a:p>
          </xdr:txBody>
        </xdr:sp>
      </mc:Fallback>
    </mc:AlternateContent>
    <xdr:clientData/>
  </xdr:oneCellAnchor>
  <xdr:oneCellAnchor>
    <xdr:from>
      <xdr:col>13</xdr:col>
      <xdr:colOff>60960</xdr:colOff>
      <xdr:row>14</xdr:row>
      <xdr:rowOff>7620</xdr:rowOff>
    </xdr:from>
    <xdr:ext cx="61087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4" name="CuadroTexto 23">
              <a:extLst>
                <a:ext uri="{FF2B5EF4-FFF2-40B4-BE49-F238E27FC236}">
                  <a16:creationId xmlns:a16="http://schemas.microsoft.com/office/drawing/2014/main" id="{3C18C202-AF22-45B9-A4C6-3D54ED5D8E20}"/>
                </a:ext>
              </a:extLst>
            </xdr:cNvPr>
            <xdr:cNvSpPr txBox="1"/>
          </xdr:nvSpPr>
          <xdr:spPr>
            <a:xfrm>
              <a:off x="10424160" y="3230880"/>
              <a:ext cx="61087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100" b="1" i="1">
                        <a:latin typeface="Cambria Math" panose="02040503050406030204" pitchFamily="18" charset="0"/>
                      </a:rPr>
                      <m:t>𝑰𝒏𝒗𝒆𝒓</m:t>
                    </m:r>
                    <m:sSub>
                      <m:sSubPr>
                        <m:ctrlPr>
                          <a:rPr lang="es-ES" sz="11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100" b="1" i="1">
                            <a:latin typeface="Cambria Math" panose="02040503050406030204" pitchFamily="18" charset="0"/>
                          </a:rPr>
                          <m:t>𝑱</m:t>
                        </m:r>
                      </m:e>
                      <m:sub>
                        <m:r>
                          <a:rPr lang="es-ES" sz="1100" b="1" i="1">
                            <a:latin typeface="Cambria Math" panose="02040503050406030204" pitchFamily="18" charset="0"/>
                          </a:rPr>
                          <m:t>𝟐𝟏</m:t>
                        </m:r>
                      </m:sub>
                    </m:sSub>
                  </m:oMath>
                </m:oMathPara>
              </a14:m>
              <a:endParaRPr lang="es-CO" sz="1100" b="1"/>
            </a:p>
          </xdr:txBody>
        </xdr:sp>
      </mc:Choice>
      <mc:Fallback xmlns="">
        <xdr:sp macro="" textlink="">
          <xdr:nvSpPr>
            <xdr:cNvPr id="24" name="CuadroTexto 23">
              <a:extLst>
                <a:ext uri="{FF2B5EF4-FFF2-40B4-BE49-F238E27FC236}">
                  <a16:creationId xmlns:a16="http://schemas.microsoft.com/office/drawing/2014/main" id="{3C18C202-AF22-45B9-A4C6-3D54ED5D8E20}"/>
                </a:ext>
              </a:extLst>
            </xdr:cNvPr>
            <xdr:cNvSpPr txBox="1"/>
          </xdr:nvSpPr>
          <xdr:spPr>
            <a:xfrm>
              <a:off x="10424160" y="3230880"/>
              <a:ext cx="61087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1100" b="1" i="0">
                  <a:latin typeface="Cambria Math" panose="02040503050406030204" pitchFamily="18" charset="0"/>
                </a:rPr>
                <a:t>𝑰𝒏𝒗𝒆𝒓𝑱_𝟐𝟏</a:t>
              </a:r>
              <a:endParaRPr lang="es-CO" sz="1100" b="1"/>
            </a:p>
          </xdr:txBody>
        </xdr:sp>
      </mc:Fallback>
    </mc:AlternateContent>
    <xdr:clientData/>
  </xdr:oneCellAnchor>
  <xdr:oneCellAnchor>
    <xdr:from>
      <xdr:col>14</xdr:col>
      <xdr:colOff>83820</xdr:colOff>
      <xdr:row>14</xdr:row>
      <xdr:rowOff>7620</xdr:rowOff>
    </xdr:from>
    <xdr:ext cx="61087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5" name="CuadroTexto 24">
              <a:extLst>
                <a:ext uri="{FF2B5EF4-FFF2-40B4-BE49-F238E27FC236}">
                  <a16:creationId xmlns:a16="http://schemas.microsoft.com/office/drawing/2014/main" id="{E7AF143E-BCEC-4AD1-9C14-7B46BF5927B8}"/>
                </a:ext>
              </a:extLst>
            </xdr:cNvPr>
            <xdr:cNvSpPr txBox="1"/>
          </xdr:nvSpPr>
          <xdr:spPr>
            <a:xfrm>
              <a:off x="11239500" y="3230880"/>
              <a:ext cx="61087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100" b="1" i="1">
                        <a:latin typeface="Cambria Math" panose="02040503050406030204" pitchFamily="18" charset="0"/>
                      </a:rPr>
                      <m:t>𝑰𝒏𝒗𝒆𝒓</m:t>
                    </m:r>
                    <m:sSub>
                      <m:sSubPr>
                        <m:ctrlPr>
                          <a:rPr lang="es-ES" sz="11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100" b="1" i="1">
                            <a:latin typeface="Cambria Math" panose="02040503050406030204" pitchFamily="18" charset="0"/>
                          </a:rPr>
                          <m:t>𝑱</m:t>
                        </m:r>
                      </m:e>
                      <m:sub>
                        <m:r>
                          <a:rPr lang="es-ES" sz="1100" b="1" i="1">
                            <a:latin typeface="Cambria Math" panose="02040503050406030204" pitchFamily="18" charset="0"/>
                          </a:rPr>
                          <m:t>𝟐𝟐</m:t>
                        </m:r>
                      </m:sub>
                    </m:sSub>
                  </m:oMath>
                </m:oMathPara>
              </a14:m>
              <a:endParaRPr lang="es-CO" sz="1100" b="1"/>
            </a:p>
          </xdr:txBody>
        </xdr:sp>
      </mc:Choice>
      <mc:Fallback xmlns="">
        <xdr:sp macro="" textlink="">
          <xdr:nvSpPr>
            <xdr:cNvPr id="25" name="CuadroTexto 24">
              <a:extLst>
                <a:ext uri="{FF2B5EF4-FFF2-40B4-BE49-F238E27FC236}">
                  <a16:creationId xmlns:a16="http://schemas.microsoft.com/office/drawing/2014/main" id="{E7AF143E-BCEC-4AD1-9C14-7B46BF5927B8}"/>
                </a:ext>
              </a:extLst>
            </xdr:cNvPr>
            <xdr:cNvSpPr txBox="1"/>
          </xdr:nvSpPr>
          <xdr:spPr>
            <a:xfrm>
              <a:off x="11239500" y="3230880"/>
              <a:ext cx="61087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1100" b="1" i="0">
                  <a:latin typeface="Cambria Math" panose="02040503050406030204" pitchFamily="18" charset="0"/>
                </a:rPr>
                <a:t>𝑰𝒏𝒗𝒆𝒓𝑱_𝟐𝟐</a:t>
              </a:r>
              <a:endParaRPr lang="es-CO" sz="1100" b="1"/>
            </a:p>
          </xdr:txBody>
        </xdr:sp>
      </mc:Fallback>
    </mc:AlternateContent>
    <xdr:clientData/>
  </xdr:oneCellAnchor>
  <xdr:oneCellAnchor>
    <xdr:from>
      <xdr:col>17</xdr:col>
      <xdr:colOff>160020</xdr:colOff>
      <xdr:row>13</xdr:row>
      <xdr:rowOff>171450</xdr:rowOff>
    </xdr:from>
    <xdr:ext cx="32220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8" name="CuadroTexto 27">
              <a:extLst>
                <a:ext uri="{FF2B5EF4-FFF2-40B4-BE49-F238E27FC236}">
                  <a16:creationId xmlns:a16="http://schemas.microsoft.com/office/drawing/2014/main" id="{216BBD89-28DB-4E95-9FDB-4482E8FD5521}"/>
                </a:ext>
              </a:extLst>
            </xdr:cNvPr>
            <xdr:cNvSpPr txBox="1"/>
          </xdr:nvSpPr>
          <xdr:spPr>
            <a:xfrm>
              <a:off x="13693140" y="3204210"/>
              <a:ext cx="32220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" sz="11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100" b="1" i="1">
                            <a:latin typeface="Cambria Math" panose="02040503050406030204" pitchFamily="18" charset="0"/>
                          </a:rPr>
                          <m:t>𝒙</m:t>
                        </m:r>
                      </m:e>
                      <m:sub>
                        <m:r>
                          <a:rPr lang="es-ES" sz="1100" b="1" i="1">
                            <a:latin typeface="Cambria Math" panose="02040503050406030204" pitchFamily="18" charset="0"/>
                          </a:rPr>
                          <m:t>𝒏</m:t>
                        </m:r>
                        <m:r>
                          <a:rPr lang="es-ES" sz="1100" b="1" i="1">
                            <a:latin typeface="Cambria Math" panose="02040503050406030204" pitchFamily="18" charset="0"/>
                          </a:rPr>
                          <m:t>+</m:t>
                        </m:r>
                        <m:r>
                          <a:rPr lang="es-ES" sz="1100" b="1" i="1">
                            <a:latin typeface="Cambria Math" panose="02040503050406030204" pitchFamily="18" charset="0"/>
                          </a:rPr>
                          <m:t>𝟏</m:t>
                        </m:r>
                      </m:sub>
                    </m:sSub>
                  </m:oMath>
                </m:oMathPara>
              </a14:m>
              <a:endParaRPr lang="es-CO" sz="1100" b="1"/>
            </a:p>
          </xdr:txBody>
        </xdr:sp>
      </mc:Choice>
      <mc:Fallback xmlns="">
        <xdr:sp macro="" textlink="">
          <xdr:nvSpPr>
            <xdr:cNvPr id="28" name="CuadroTexto 27">
              <a:extLst>
                <a:ext uri="{FF2B5EF4-FFF2-40B4-BE49-F238E27FC236}">
                  <a16:creationId xmlns:a16="http://schemas.microsoft.com/office/drawing/2014/main" id="{216BBD89-28DB-4E95-9FDB-4482E8FD5521}"/>
                </a:ext>
              </a:extLst>
            </xdr:cNvPr>
            <xdr:cNvSpPr txBox="1"/>
          </xdr:nvSpPr>
          <xdr:spPr>
            <a:xfrm>
              <a:off x="13693140" y="3204210"/>
              <a:ext cx="32220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1100" b="1" i="0">
                  <a:latin typeface="Cambria Math" panose="02040503050406030204" pitchFamily="18" charset="0"/>
                </a:rPr>
                <a:t>𝒙_(𝒏+𝟏)</a:t>
              </a:r>
              <a:endParaRPr lang="es-CO" sz="1100" b="1"/>
            </a:p>
          </xdr:txBody>
        </xdr:sp>
      </mc:Fallback>
    </mc:AlternateContent>
    <xdr:clientData/>
  </xdr:oneCellAnchor>
  <xdr:oneCellAnchor>
    <xdr:from>
      <xdr:col>18</xdr:col>
      <xdr:colOff>175260</xdr:colOff>
      <xdr:row>13</xdr:row>
      <xdr:rowOff>182880</xdr:rowOff>
    </xdr:from>
    <xdr:ext cx="32515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9" name="CuadroTexto 28">
              <a:extLst>
                <a:ext uri="{FF2B5EF4-FFF2-40B4-BE49-F238E27FC236}">
                  <a16:creationId xmlns:a16="http://schemas.microsoft.com/office/drawing/2014/main" id="{3C17D0DE-791F-4F73-940D-AE952A16557A}"/>
                </a:ext>
              </a:extLst>
            </xdr:cNvPr>
            <xdr:cNvSpPr txBox="1"/>
          </xdr:nvSpPr>
          <xdr:spPr>
            <a:xfrm>
              <a:off x="14500860" y="3215640"/>
              <a:ext cx="32515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" sz="11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100" b="1" i="1">
                            <a:latin typeface="Cambria Math" panose="02040503050406030204" pitchFamily="18" charset="0"/>
                          </a:rPr>
                          <m:t>𝒚</m:t>
                        </m:r>
                      </m:e>
                      <m:sub>
                        <m:r>
                          <a:rPr lang="es-ES" sz="1100" b="1" i="1">
                            <a:latin typeface="Cambria Math" panose="02040503050406030204" pitchFamily="18" charset="0"/>
                          </a:rPr>
                          <m:t>𝒏</m:t>
                        </m:r>
                        <m:r>
                          <a:rPr lang="es-ES" sz="1100" b="1" i="1">
                            <a:latin typeface="Cambria Math" panose="02040503050406030204" pitchFamily="18" charset="0"/>
                          </a:rPr>
                          <m:t>+</m:t>
                        </m:r>
                        <m:r>
                          <a:rPr lang="es-ES" sz="1100" b="1" i="1">
                            <a:latin typeface="Cambria Math" panose="02040503050406030204" pitchFamily="18" charset="0"/>
                          </a:rPr>
                          <m:t>𝟏</m:t>
                        </m:r>
                      </m:sub>
                    </m:sSub>
                  </m:oMath>
                </m:oMathPara>
              </a14:m>
              <a:endParaRPr lang="es-CO" sz="1100" b="1"/>
            </a:p>
          </xdr:txBody>
        </xdr:sp>
      </mc:Choice>
      <mc:Fallback xmlns="">
        <xdr:sp macro="" textlink="">
          <xdr:nvSpPr>
            <xdr:cNvPr id="29" name="CuadroTexto 28">
              <a:extLst>
                <a:ext uri="{FF2B5EF4-FFF2-40B4-BE49-F238E27FC236}">
                  <a16:creationId xmlns:a16="http://schemas.microsoft.com/office/drawing/2014/main" id="{3C17D0DE-791F-4F73-940D-AE952A16557A}"/>
                </a:ext>
              </a:extLst>
            </xdr:cNvPr>
            <xdr:cNvSpPr txBox="1"/>
          </xdr:nvSpPr>
          <xdr:spPr>
            <a:xfrm>
              <a:off x="14500860" y="3215640"/>
              <a:ext cx="32515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1100" b="1" i="0">
                  <a:latin typeface="Cambria Math" panose="02040503050406030204" pitchFamily="18" charset="0"/>
                </a:rPr>
                <a:t>𝒚_(𝒏+𝟏)</a:t>
              </a:r>
              <a:endParaRPr lang="es-CO" sz="1100" b="1"/>
            </a:p>
          </xdr:txBody>
        </xdr:sp>
      </mc:Fallback>
    </mc:AlternateContent>
    <xdr:clientData/>
  </xdr:oneCellAnchor>
  <xdr:oneCellAnchor>
    <xdr:from>
      <xdr:col>3</xdr:col>
      <xdr:colOff>457200</xdr:colOff>
      <xdr:row>9</xdr:row>
      <xdr:rowOff>11430</xdr:rowOff>
    </xdr:from>
    <xdr:ext cx="53444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0" name="CuadroTexto 29">
              <a:extLst>
                <a:ext uri="{FF2B5EF4-FFF2-40B4-BE49-F238E27FC236}">
                  <a16:creationId xmlns:a16="http://schemas.microsoft.com/office/drawing/2014/main" id="{D978A704-7B57-42CB-AFDE-6C9881E9F049}"/>
                </a:ext>
              </a:extLst>
            </xdr:cNvPr>
            <xdr:cNvSpPr txBox="1"/>
          </xdr:nvSpPr>
          <xdr:spPr>
            <a:xfrm>
              <a:off x="2834640" y="2205990"/>
              <a:ext cx="53444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100" b="1" i="1">
                        <a:latin typeface="Cambria Math" panose="02040503050406030204" pitchFamily="18" charset="0"/>
                      </a:rPr>
                      <m:t>𝟖</m:t>
                    </m:r>
                    <m:r>
                      <a:rPr lang="es-ES" sz="1100" b="1" i="1">
                        <a:latin typeface="Cambria Math" panose="02040503050406030204" pitchFamily="18" charset="0"/>
                      </a:rPr>
                      <m:t>𝒙</m:t>
                    </m:r>
                    <m:r>
                      <a:rPr lang="es-ES" sz="1100" b="1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s-ES" sz="1100" b="1" i="1">
                        <a:latin typeface="Cambria Math" panose="02040503050406030204" pitchFamily="18" charset="0"/>
                      </a:rPr>
                      <m:t>𝟕</m:t>
                    </m:r>
                    <m:r>
                      <a:rPr lang="es-ES" sz="1100" b="1" i="1">
                        <a:latin typeface="Cambria Math" panose="02040503050406030204" pitchFamily="18" charset="0"/>
                      </a:rPr>
                      <m:t>𝒚</m:t>
                    </m:r>
                  </m:oMath>
                </m:oMathPara>
              </a14:m>
              <a:endParaRPr lang="es-CO" sz="1100" b="1"/>
            </a:p>
          </xdr:txBody>
        </xdr:sp>
      </mc:Choice>
      <mc:Fallback xmlns="">
        <xdr:sp macro="" textlink="">
          <xdr:nvSpPr>
            <xdr:cNvPr id="30" name="CuadroTexto 29">
              <a:extLst>
                <a:ext uri="{FF2B5EF4-FFF2-40B4-BE49-F238E27FC236}">
                  <a16:creationId xmlns:a16="http://schemas.microsoft.com/office/drawing/2014/main" id="{D978A704-7B57-42CB-AFDE-6C9881E9F049}"/>
                </a:ext>
              </a:extLst>
            </xdr:cNvPr>
            <xdr:cNvSpPr txBox="1"/>
          </xdr:nvSpPr>
          <xdr:spPr>
            <a:xfrm>
              <a:off x="2834640" y="2205990"/>
              <a:ext cx="53444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1100" b="1" i="0">
                  <a:latin typeface="Cambria Math" panose="02040503050406030204" pitchFamily="18" charset="0"/>
                </a:rPr>
                <a:t>𝟖𝒙+𝟕𝒚</a:t>
              </a:r>
              <a:endParaRPr lang="es-CO" sz="1100" b="1"/>
            </a:p>
          </xdr:txBody>
        </xdr:sp>
      </mc:Fallback>
    </mc:AlternateContent>
    <xdr:clientData/>
  </xdr:oneCellAnchor>
  <xdr:oneCellAnchor>
    <xdr:from>
      <xdr:col>3</xdr:col>
      <xdr:colOff>441960</xdr:colOff>
      <xdr:row>10</xdr:row>
      <xdr:rowOff>15240</xdr:rowOff>
    </xdr:from>
    <xdr:ext cx="19761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1" name="CuadroTexto 30">
              <a:extLst>
                <a:ext uri="{FF2B5EF4-FFF2-40B4-BE49-F238E27FC236}">
                  <a16:creationId xmlns:a16="http://schemas.microsoft.com/office/drawing/2014/main" id="{E3846772-543B-48E9-A27D-9477C2078CE7}"/>
                </a:ext>
              </a:extLst>
            </xdr:cNvPr>
            <xdr:cNvSpPr txBox="1"/>
          </xdr:nvSpPr>
          <xdr:spPr>
            <a:xfrm>
              <a:off x="2819400" y="2430780"/>
              <a:ext cx="19761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100" b="1" i="1">
                        <a:latin typeface="Cambria Math" panose="02040503050406030204" pitchFamily="18" charset="0"/>
                      </a:rPr>
                      <m:t>𝟕</m:t>
                    </m:r>
                    <m:r>
                      <a:rPr lang="es-ES" sz="1100" b="1" i="1">
                        <a:latin typeface="Cambria Math" panose="02040503050406030204" pitchFamily="18" charset="0"/>
                      </a:rPr>
                      <m:t>𝒙</m:t>
                    </m:r>
                  </m:oMath>
                </m:oMathPara>
              </a14:m>
              <a:endParaRPr lang="es-CO" sz="1100" b="1"/>
            </a:p>
          </xdr:txBody>
        </xdr:sp>
      </mc:Choice>
      <mc:Fallback xmlns="">
        <xdr:sp macro="" textlink="">
          <xdr:nvSpPr>
            <xdr:cNvPr id="31" name="CuadroTexto 30">
              <a:extLst>
                <a:ext uri="{FF2B5EF4-FFF2-40B4-BE49-F238E27FC236}">
                  <a16:creationId xmlns:a16="http://schemas.microsoft.com/office/drawing/2014/main" id="{E3846772-543B-48E9-A27D-9477C2078CE7}"/>
                </a:ext>
              </a:extLst>
            </xdr:cNvPr>
            <xdr:cNvSpPr txBox="1"/>
          </xdr:nvSpPr>
          <xdr:spPr>
            <a:xfrm>
              <a:off x="2819400" y="2430780"/>
              <a:ext cx="19761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1100" b="1" i="0">
                  <a:latin typeface="Cambria Math" panose="02040503050406030204" pitchFamily="18" charset="0"/>
                </a:rPr>
                <a:t>𝟕𝒙</a:t>
              </a:r>
              <a:endParaRPr lang="es-CO" sz="1100" b="1"/>
            </a:p>
          </xdr:txBody>
        </xdr:sp>
      </mc:Fallback>
    </mc:AlternateContent>
    <xdr:clientData/>
  </xdr:oneCellAnchor>
  <xdr:oneCellAnchor>
    <xdr:from>
      <xdr:col>3</xdr:col>
      <xdr:colOff>434340</xdr:colOff>
      <xdr:row>11</xdr:row>
      <xdr:rowOff>22860</xdr:rowOff>
    </xdr:from>
    <xdr:ext cx="36631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2" name="CuadroTexto 31">
              <a:extLst>
                <a:ext uri="{FF2B5EF4-FFF2-40B4-BE49-F238E27FC236}">
                  <a16:creationId xmlns:a16="http://schemas.microsoft.com/office/drawing/2014/main" id="{1C23DC0C-86D2-4195-91F6-73A926ED559F}"/>
                </a:ext>
              </a:extLst>
            </xdr:cNvPr>
            <xdr:cNvSpPr txBox="1"/>
          </xdr:nvSpPr>
          <xdr:spPr>
            <a:xfrm>
              <a:off x="2811780" y="2644140"/>
              <a:ext cx="36631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100" b="1" i="1">
                        <a:latin typeface="Cambria Math" panose="02040503050406030204" pitchFamily="18" charset="0"/>
                      </a:rPr>
                      <m:t>𝟏𝟐</m:t>
                    </m:r>
                    <m:r>
                      <a:rPr lang="es-ES" sz="1100" b="1" i="1">
                        <a:latin typeface="Cambria Math" panose="02040503050406030204" pitchFamily="18" charset="0"/>
                      </a:rPr>
                      <m:t>𝒙𝒚</m:t>
                    </m:r>
                  </m:oMath>
                </m:oMathPara>
              </a14:m>
              <a:endParaRPr lang="es-CO" sz="1100" b="1"/>
            </a:p>
          </xdr:txBody>
        </xdr:sp>
      </mc:Choice>
      <mc:Fallback xmlns="">
        <xdr:sp macro="" textlink="">
          <xdr:nvSpPr>
            <xdr:cNvPr id="32" name="CuadroTexto 31">
              <a:extLst>
                <a:ext uri="{FF2B5EF4-FFF2-40B4-BE49-F238E27FC236}">
                  <a16:creationId xmlns:a16="http://schemas.microsoft.com/office/drawing/2014/main" id="{1C23DC0C-86D2-4195-91F6-73A926ED559F}"/>
                </a:ext>
              </a:extLst>
            </xdr:cNvPr>
            <xdr:cNvSpPr txBox="1"/>
          </xdr:nvSpPr>
          <xdr:spPr>
            <a:xfrm>
              <a:off x="2811780" y="2644140"/>
              <a:ext cx="36631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1100" b="1" i="0">
                  <a:latin typeface="Cambria Math" panose="02040503050406030204" pitchFamily="18" charset="0"/>
                </a:rPr>
                <a:t>𝟏𝟐𝒙𝒚</a:t>
              </a:r>
              <a:endParaRPr lang="es-CO" sz="1100" b="1"/>
            </a:p>
          </xdr:txBody>
        </xdr:sp>
      </mc:Fallback>
    </mc:AlternateContent>
    <xdr:clientData/>
  </xdr:oneCellAnchor>
  <xdr:oneCellAnchor>
    <xdr:from>
      <xdr:col>3</xdr:col>
      <xdr:colOff>419100</xdr:colOff>
      <xdr:row>12</xdr:row>
      <xdr:rowOff>22860</xdr:rowOff>
    </xdr:from>
    <xdr:ext cx="517578" cy="17966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3" name="CuadroTexto 32">
              <a:extLst>
                <a:ext uri="{FF2B5EF4-FFF2-40B4-BE49-F238E27FC236}">
                  <a16:creationId xmlns:a16="http://schemas.microsoft.com/office/drawing/2014/main" id="{AB57C087-6F83-42CC-83BC-F732FFD5DD01}"/>
                </a:ext>
              </a:extLst>
            </xdr:cNvPr>
            <xdr:cNvSpPr txBox="1"/>
          </xdr:nvSpPr>
          <xdr:spPr>
            <a:xfrm>
              <a:off x="2796540" y="2849880"/>
              <a:ext cx="517578" cy="1796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s-ES" sz="1100" b="1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ES" sz="1100" b="1" i="1">
                            <a:latin typeface="Cambria Math" panose="02040503050406030204" pitchFamily="18" charset="0"/>
                          </a:rPr>
                          <m:t>𝟔</m:t>
                        </m:r>
                        <m:r>
                          <a:rPr lang="es-ES" sz="1100" b="1" i="1">
                            <a:latin typeface="Cambria Math" panose="02040503050406030204" pitchFamily="18" charset="0"/>
                          </a:rPr>
                          <m:t>𝒙</m:t>
                        </m:r>
                      </m:e>
                      <m:sup>
                        <m:r>
                          <a:rPr lang="es-ES" sz="1100" b="1" i="1">
                            <a:latin typeface="Cambria Math" panose="02040503050406030204" pitchFamily="18" charset="0"/>
                          </a:rPr>
                          <m:t>𝟐</m:t>
                        </m:r>
                      </m:sup>
                    </m:sSup>
                    <m:r>
                      <a:rPr lang="es-ES" sz="1100" b="1" i="1">
                        <a:latin typeface="Cambria Math" panose="02040503050406030204" pitchFamily="18" charset="0"/>
                      </a:rPr>
                      <m:t>−</m:t>
                    </m:r>
                    <m:r>
                      <a:rPr lang="es-ES" sz="1100" b="1" i="1">
                        <a:latin typeface="Cambria Math" panose="02040503050406030204" pitchFamily="18" charset="0"/>
                      </a:rPr>
                      <m:t>𝟑</m:t>
                    </m:r>
                  </m:oMath>
                </m:oMathPara>
              </a14:m>
              <a:endParaRPr lang="es-CO" sz="1100" b="1"/>
            </a:p>
          </xdr:txBody>
        </xdr:sp>
      </mc:Choice>
      <mc:Fallback xmlns="">
        <xdr:sp macro="" textlink="">
          <xdr:nvSpPr>
            <xdr:cNvPr id="33" name="CuadroTexto 32">
              <a:extLst>
                <a:ext uri="{FF2B5EF4-FFF2-40B4-BE49-F238E27FC236}">
                  <a16:creationId xmlns:a16="http://schemas.microsoft.com/office/drawing/2014/main" id="{AB57C087-6F83-42CC-83BC-F732FFD5DD01}"/>
                </a:ext>
              </a:extLst>
            </xdr:cNvPr>
            <xdr:cNvSpPr txBox="1"/>
          </xdr:nvSpPr>
          <xdr:spPr>
            <a:xfrm>
              <a:off x="2796540" y="2849880"/>
              <a:ext cx="517578" cy="1796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1100" b="1" i="0">
                  <a:latin typeface="Cambria Math" panose="02040503050406030204" pitchFamily="18" charset="0"/>
                </a:rPr>
                <a:t>〖𝟔𝒙〗^𝟐−𝟑</a:t>
              </a:r>
              <a:endParaRPr lang="es-CO" sz="1100" b="1"/>
            </a:p>
          </xdr:txBody>
        </xdr:sp>
      </mc:Fallback>
    </mc:AlternateContent>
    <xdr:clientData/>
  </xdr:oneCellAnchor>
  <xdr:oneCellAnchor>
    <xdr:from>
      <xdr:col>15</xdr:col>
      <xdr:colOff>76200</xdr:colOff>
      <xdr:row>14</xdr:row>
      <xdr:rowOff>0</xdr:rowOff>
    </xdr:from>
    <xdr:ext cx="60704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4" name="CuadroTexto 33">
              <a:extLst>
                <a:ext uri="{FF2B5EF4-FFF2-40B4-BE49-F238E27FC236}">
                  <a16:creationId xmlns:a16="http://schemas.microsoft.com/office/drawing/2014/main" id="{752F0273-3EB9-439F-BBB4-AA58022FE8C7}"/>
                </a:ext>
              </a:extLst>
            </xdr:cNvPr>
            <xdr:cNvSpPr txBox="1"/>
          </xdr:nvSpPr>
          <xdr:spPr>
            <a:xfrm>
              <a:off x="12024360" y="3223260"/>
              <a:ext cx="60704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1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∆</m:t>
                    </m:r>
                    <m:r>
                      <a:rPr lang="es-ES" sz="11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𝒙</m:t>
                    </m:r>
                  </m:oMath>
                </m:oMathPara>
              </a14:m>
              <a:endParaRPr lang="es-CO" sz="1100" b="1"/>
            </a:p>
          </xdr:txBody>
        </xdr:sp>
      </mc:Choice>
      <mc:Fallback xmlns="">
        <xdr:sp macro="" textlink="">
          <xdr:nvSpPr>
            <xdr:cNvPr id="34" name="CuadroTexto 33">
              <a:extLst>
                <a:ext uri="{FF2B5EF4-FFF2-40B4-BE49-F238E27FC236}">
                  <a16:creationId xmlns:a16="http://schemas.microsoft.com/office/drawing/2014/main" id="{752F0273-3EB9-439F-BBB4-AA58022FE8C7}"/>
                </a:ext>
              </a:extLst>
            </xdr:cNvPr>
            <xdr:cNvSpPr txBox="1"/>
          </xdr:nvSpPr>
          <xdr:spPr>
            <a:xfrm>
              <a:off x="12024360" y="3223260"/>
              <a:ext cx="60704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ES" sz="11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∆𝒙</a:t>
              </a:r>
              <a:endParaRPr lang="es-CO" sz="1100" b="1"/>
            </a:p>
          </xdr:txBody>
        </xdr:sp>
      </mc:Fallback>
    </mc:AlternateContent>
    <xdr:clientData/>
  </xdr:oneCellAnchor>
  <xdr:oneCellAnchor>
    <xdr:from>
      <xdr:col>16</xdr:col>
      <xdr:colOff>53340</xdr:colOff>
      <xdr:row>14</xdr:row>
      <xdr:rowOff>0</xdr:rowOff>
    </xdr:from>
    <xdr:ext cx="60704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5" name="CuadroTexto 34">
              <a:extLst>
                <a:ext uri="{FF2B5EF4-FFF2-40B4-BE49-F238E27FC236}">
                  <a16:creationId xmlns:a16="http://schemas.microsoft.com/office/drawing/2014/main" id="{30746940-1374-4FE8-B0FD-183506BB2624}"/>
                </a:ext>
              </a:extLst>
            </xdr:cNvPr>
            <xdr:cNvSpPr txBox="1"/>
          </xdr:nvSpPr>
          <xdr:spPr>
            <a:xfrm>
              <a:off x="12793980" y="3223260"/>
              <a:ext cx="60704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1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∆</m:t>
                    </m:r>
                    <m:r>
                      <a:rPr lang="es-ES" sz="11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𝒚</m:t>
                    </m:r>
                  </m:oMath>
                </m:oMathPara>
              </a14:m>
              <a:endParaRPr lang="es-CO" sz="1100" b="1"/>
            </a:p>
          </xdr:txBody>
        </xdr:sp>
      </mc:Choice>
      <mc:Fallback xmlns="">
        <xdr:sp macro="" textlink="">
          <xdr:nvSpPr>
            <xdr:cNvPr id="35" name="CuadroTexto 34">
              <a:extLst>
                <a:ext uri="{FF2B5EF4-FFF2-40B4-BE49-F238E27FC236}">
                  <a16:creationId xmlns:a16="http://schemas.microsoft.com/office/drawing/2014/main" id="{30746940-1374-4FE8-B0FD-183506BB2624}"/>
                </a:ext>
              </a:extLst>
            </xdr:cNvPr>
            <xdr:cNvSpPr txBox="1"/>
          </xdr:nvSpPr>
          <xdr:spPr>
            <a:xfrm>
              <a:off x="12793980" y="3223260"/>
              <a:ext cx="60704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ES" sz="11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∆𝒚</a:t>
              </a:r>
              <a:endParaRPr lang="es-CO" sz="1100" b="1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BFFDD-AD9D-4C7F-854B-E5FC4C82C926}">
  <dimension ref="B1:U26"/>
  <sheetViews>
    <sheetView tabSelected="1" topLeftCell="A4" workbookViewId="0">
      <selection activeCell="L13" sqref="L13"/>
    </sheetView>
  </sheetViews>
  <sheetFormatPr baseColWidth="10" defaultRowHeight="14.4" x14ac:dyDescent="0.3"/>
  <cols>
    <col min="11" max="11" width="12.44140625" customWidth="1"/>
    <col min="21" max="21" width="18.109375" customWidth="1"/>
  </cols>
  <sheetData>
    <row r="1" spans="2:21" ht="17.399999999999999" x14ac:dyDescent="0.3">
      <c r="B1" s="14" t="s">
        <v>6</v>
      </c>
      <c r="C1" s="14"/>
      <c r="D1" s="14"/>
      <c r="E1" s="14"/>
      <c r="F1" s="14"/>
      <c r="G1" s="14"/>
      <c r="H1" s="14"/>
      <c r="I1" s="14"/>
      <c r="J1" s="14"/>
      <c r="K1" s="14"/>
      <c r="L1" s="14"/>
    </row>
    <row r="3" spans="2:21" ht="15" thickBot="1" x14ac:dyDescent="0.35"/>
    <row r="4" spans="2:21" x14ac:dyDescent="0.3">
      <c r="B4" s="15" t="s">
        <v>0</v>
      </c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7"/>
    </row>
    <row r="5" spans="2:21" ht="42" customHeight="1" thickBot="1" x14ac:dyDescent="0.35">
      <c r="B5" s="18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20"/>
    </row>
    <row r="6" spans="2:21" ht="15" thickBot="1" x14ac:dyDescent="0.35"/>
    <row r="7" spans="2:21" ht="22.2" customHeight="1" thickBot="1" x14ac:dyDescent="0.35">
      <c r="C7" s="21" t="s">
        <v>0</v>
      </c>
      <c r="D7" s="22"/>
      <c r="E7" s="22"/>
      <c r="F7" s="23"/>
    </row>
    <row r="8" spans="2:21" ht="16.2" thickBot="1" x14ac:dyDescent="0.35">
      <c r="C8" s="3"/>
      <c r="D8" s="11"/>
      <c r="E8" s="12"/>
      <c r="F8" s="13"/>
    </row>
    <row r="9" spans="2:21" ht="16.2" thickBot="1" x14ac:dyDescent="0.35">
      <c r="C9" s="8"/>
      <c r="D9" s="11"/>
      <c r="E9" s="12"/>
      <c r="F9" s="13"/>
    </row>
    <row r="10" spans="2:21" ht="17.399999999999999" customHeight="1" thickBot="1" x14ac:dyDescent="0.35">
      <c r="C10" s="7"/>
      <c r="D10" s="11"/>
      <c r="E10" s="12"/>
      <c r="F10" s="13"/>
      <c r="G10" s="1" t="s">
        <v>1</v>
      </c>
      <c r="H10" s="2">
        <v>10</v>
      </c>
      <c r="K10" s="10" t="s">
        <v>5</v>
      </c>
      <c r="L10" s="12"/>
      <c r="M10" s="12"/>
      <c r="N10" s="12"/>
      <c r="O10" s="13"/>
    </row>
    <row r="11" spans="2:21" ht="16.2" thickBot="1" x14ac:dyDescent="0.35">
      <c r="C11" s="7"/>
      <c r="D11" s="11"/>
      <c r="E11" s="12"/>
      <c r="F11" s="13"/>
    </row>
    <row r="12" spans="2:21" ht="16.2" thickBot="1" x14ac:dyDescent="0.35">
      <c r="C12" s="7"/>
      <c r="D12" s="11"/>
      <c r="E12" s="12"/>
      <c r="F12" s="13"/>
    </row>
    <row r="13" spans="2:21" ht="16.2" thickBot="1" x14ac:dyDescent="0.35">
      <c r="C13" s="9"/>
      <c r="D13" s="11"/>
      <c r="E13" s="12"/>
      <c r="F13" s="13"/>
    </row>
    <row r="14" spans="2:21" ht="15" thickBot="1" x14ac:dyDescent="0.35"/>
    <row r="15" spans="2:21" ht="16.2" thickBot="1" x14ac:dyDescent="0.35">
      <c r="B15" s="5" t="s">
        <v>2</v>
      </c>
      <c r="C15" s="5" t="s">
        <v>3</v>
      </c>
      <c r="D15" s="5" t="s">
        <v>4</v>
      </c>
      <c r="E15" s="5"/>
      <c r="F15" s="5"/>
      <c r="G15" s="5"/>
      <c r="H15" s="5"/>
      <c r="I15" s="5"/>
      <c r="J15" s="5"/>
      <c r="K15" s="5" t="s">
        <v>7</v>
      </c>
      <c r="L15" s="5"/>
      <c r="M15" s="5"/>
      <c r="N15" s="5"/>
      <c r="O15" s="5"/>
      <c r="P15" s="5"/>
      <c r="Q15" s="5"/>
      <c r="R15" s="5"/>
      <c r="S15" s="5"/>
      <c r="T15" s="5" t="s">
        <v>8</v>
      </c>
      <c r="U15" s="4" t="s">
        <v>9</v>
      </c>
    </row>
    <row r="16" spans="2:21" ht="16.2" thickBot="1" x14ac:dyDescent="0.35">
      <c r="B16" s="6">
        <v>0</v>
      </c>
      <c r="C16" s="6">
        <v>6</v>
      </c>
      <c r="D16" s="6">
        <v>8</v>
      </c>
      <c r="E16" s="2">
        <f>4*C16^2 + 7*C16*D16 - 14</f>
        <v>466</v>
      </c>
      <c r="F16" s="2">
        <f>6*C16^2*D16 - 3*D16 - 11</f>
        <v>1693</v>
      </c>
      <c r="G16" s="2">
        <f t="shared" ref="G16:G17" si="0">8*C16 + 7*D16</f>
        <v>104</v>
      </c>
      <c r="H16" s="2">
        <f t="shared" ref="H16:H17" si="1">7*C16</f>
        <v>42</v>
      </c>
      <c r="I16" s="2">
        <f t="shared" ref="I16:I17" si="2">12*C16*D16</f>
        <v>576</v>
      </c>
      <c r="J16" s="2">
        <f t="shared" ref="J16:J17" si="3">6*C16^2 - 3</f>
        <v>213</v>
      </c>
      <c r="K16" s="2">
        <f t="shared" ref="K16:K17" si="4">G16*J16 - H16*I16</f>
        <v>-2040</v>
      </c>
      <c r="L16" s="2">
        <f t="shared" ref="L16:L17" si="5">J16/K16</f>
        <v>-0.10441176470588236</v>
      </c>
      <c r="M16" s="2">
        <f t="shared" ref="M16:M17" si="6">-H16/K16</f>
        <v>2.0588235294117647E-2</v>
      </c>
      <c r="N16" s="2">
        <f t="shared" ref="N16:N17" si="7">-I16/K16</f>
        <v>0.28235294117647058</v>
      </c>
      <c r="O16" s="2">
        <f t="shared" ref="O16:O17" si="8">G16/K16</f>
        <v>-5.0980392156862744E-2</v>
      </c>
      <c r="P16" s="2">
        <f t="shared" ref="P16:P17" si="9">-(L16*E16 + M16*F16)</f>
        <v>13.800000000000004</v>
      </c>
      <c r="Q16" s="2">
        <f t="shared" ref="Q16:Q17" si="10">-(N16*E16 + O16*F16)</f>
        <v>-45.266666666666652</v>
      </c>
      <c r="R16" s="2">
        <f t="shared" ref="R16:R17" si="11">C16 + P16</f>
        <v>19.800000000000004</v>
      </c>
      <c r="S16" s="2">
        <f t="shared" ref="S16:S24" si="12">D16 + Q16</f>
        <v>-37.266666666666652</v>
      </c>
      <c r="T16" s="2">
        <v>1E-3</v>
      </c>
      <c r="U16" s="2" t="str">
        <f>IF(AND(ABS(P16) &lt; $T$16, ABS(Q16) &lt; $T$16), "Convergido", "No Convergido")</f>
        <v>No Convergido</v>
      </c>
    </row>
    <row r="17" spans="2:21" ht="16.2" thickBot="1" x14ac:dyDescent="0.35">
      <c r="B17" s="6">
        <f>B16+1</f>
        <v>1</v>
      </c>
      <c r="C17" s="2">
        <f>R16</f>
        <v>19.800000000000004</v>
      </c>
      <c r="D17" s="2">
        <f>S16</f>
        <v>-37.266666666666652</v>
      </c>
      <c r="E17" s="2">
        <f t="shared" ref="E17" si="13">4*C17^2 + 7*C17*D17 - 14</f>
        <v>-3610.9999999999982</v>
      </c>
      <c r="F17" s="2">
        <f t="shared" ref="F17" si="14">6*C17^2*D17 - 3*D17 - 11</f>
        <v>-87559.343999999997</v>
      </c>
      <c r="G17" s="2">
        <f t="shared" si="0"/>
        <v>-102.46666666666653</v>
      </c>
      <c r="H17" s="2">
        <f t="shared" si="1"/>
        <v>138.60000000000002</v>
      </c>
      <c r="I17" s="2">
        <f t="shared" si="2"/>
        <v>-8854.5599999999977</v>
      </c>
      <c r="J17" s="2">
        <f t="shared" si="3"/>
        <v>2349.2400000000011</v>
      </c>
      <c r="K17" s="2">
        <f t="shared" si="4"/>
        <v>986523.22400000005</v>
      </c>
      <c r="L17" s="2">
        <f t="shared" si="5"/>
        <v>2.3813326872069674E-3</v>
      </c>
      <c r="M17" s="2">
        <f t="shared" si="6"/>
        <v>-1.4049339805506699E-4</v>
      </c>
      <c r="N17" s="2">
        <f t="shared" si="7"/>
        <v>8.9755210871751336E-3</v>
      </c>
      <c r="O17" s="2">
        <f t="shared" si="8"/>
        <v>-1.0386645156836827E-4</v>
      </c>
      <c r="P17" s="2">
        <f t="shared" si="9"/>
        <v>-3.7025174365281845</v>
      </c>
      <c r="Q17" s="2">
        <f t="shared" si="10"/>
        <v>23.316128282855296</v>
      </c>
      <c r="R17" s="2">
        <f t="shared" si="11"/>
        <v>16.097482563471821</v>
      </c>
      <c r="S17" s="2">
        <f t="shared" si="12"/>
        <v>-13.950538383811356</v>
      </c>
      <c r="T17" s="2">
        <v>1E-3</v>
      </c>
      <c r="U17" s="2" t="str">
        <f>IF(AND(ABS(P17) &lt; $T$17, ABS(Q17) &lt; $T$17), "Convergido", "No Convergido")</f>
        <v>No Convergido</v>
      </c>
    </row>
    <row r="18" spans="2:21" ht="16.2" thickBot="1" x14ac:dyDescent="0.35">
      <c r="B18" s="6">
        <f t="shared" ref="B18:B24" si="15">B17+1</f>
        <v>2</v>
      </c>
      <c r="C18" s="2">
        <f t="shared" ref="C18:C24" si="16">R17</f>
        <v>16.097482563471821</v>
      </c>
      <c r="D18" s="2">
        <f t="shared" ref="D18:D24" si="17">S17</f>
        <v>-13.950538383811356</v>
      </c>
      <c r="E18" s="2">
        <f t="shared" ref="E18:E24" si="18">4*C18^2 + 7*C18*D18 - 14</f>
        <v>-549.46405916601634</v>
      </c>
      <c r="F18" s="2">
        <f t="shared" ref="F18:F24" si="19">6*C18^2*D18 - 3*D18 - 11</f>
        <v>-21659.078136385513</v>
      </c>
      <c r="G18" s="2">
        <f t="shared" ref="G18:G24" si="20">8*C18 + 7*D18</f>
        <v>31.126091821095088</v>
      </c>
      <c r="H18" s="2">
        <f t="shared" ref="H18:H24" si="21">7*C18</f>
        <v>112.68237794430274</v>
      </c>
      <c r="I18" s="2">
        <f t="shared" ref="I18:I24" si="22">12*C18*D18</f>
        <v>-2694.8225806133719</v>
      </c>
      <c r="J18" s="2">
        <f t="shared" ref="J18:J24" si="23">6*C18^2 - 3</f>
        <v>1551.7736692876761</v>
      </c>
      <c r="K18" s="2">
        <f t="shared" ref="K18:K24" si="24">G18*J18 - H18*I18</f>
        <v>351959.66623732308</v>
      </c>
      <c r="L18" s="2">
        <f t="shared" ref="L18:L24" si="25">J18/K18</f>
        <v>4.4089531220356647E-3</v>
      </c>
      <c r="M18" s="2">
        <f t="shared" ref="M18:M24" si="26">-H18/K18</f>
        <v>-3.2015707694279399E-4</v>
      </c>
      <c r="N18" s="2">
        <f t="shared" ref="N18:N24" si="27">-I18/K18</f>
        <v>7.6566232984102171E-3</v>
      </c>
      <c r="O18" s="2">
        <f t="shared" ref="O18:O24" si="28">G18/K18</f>
        <v>8.8436530679362153E-5</v>
      </c>
      <c r="P18" s="2">
        <f t="shared" ref="P18:P24" si="29">-(L18*E18 + M18*F18)</f>
        <v>-4.5117458663143672</v>
      </c>
      <c r="Q18" s="2">
        <f t="shared" ref="Q18:Q24" si="30">-(N18*E18 + O18*F18)</f>
        <v>6.1224930451447301</v>
      </c>
      <c r="R18" s="2">
        <f t="shared" ref="R18:R24" si="31">C18 + P18</f>
        <v>11.585736697157454</v>
      </c>
      <c r="S18" s="2">
        <f t="shared" si="12"/>
        <v>-7.8280453386666258</v>
      </c>
      <c r="T18" s="2">
        <v>1E-3</v>
      </c>
      <c r="U18" s="2" t="str">
        <f>IF(AND(ABS(P18) &lt; $T$18, ABS(Q18) &lt; $T$18), "Convergido", "No Convergido")</f>
        <v>No Convergido</v>
      </c>
    </row>
    <row r="19" spans="2:21" ht="16.2" thickBot="1" x14ac:dyDescent="0.35">
      <c r="B19" s="6">
        <f t="shared" si="15"/>
        <v>3</v>
      </c>
      <c r="C19" s="2">
        <f t="shared" si="16"/>
        <v>11.585736697157454</v>
      </c>
      <c r="D19" s="2">
        <f t="shared" si="17"/>
        <v>-7.8280453386666258</v>
      </c>
      <c r="E19" s="2">
        <f t="shared" si="18"/>
        <v>-111.93852576697225</v>
      </c>
      <c r="F19" s="2">
        <f t="shared" si="19"/>
        <v>-6292.0338975588502</v>
      </c>
      <c r="G19" s="2">
        <f t="shared" si="20"/>
        <v>37.889576206593254</v>
      </c>
      <c r="H19" s="2">
        <f t="shared" si="21"/>
        <v>81.100156880102176</v>
      </c>
      <c r="I19" s="2">
        <f t="shared" si="22"/>
        <v>-1088.3240657664273</v>
      </c>
      <c r="J19" s="2">
        <f t="shared" si="23"/>
        <v>802.37576889516549</v>
      </c>
      <c r="K19" s="2">
        <f t="shared" si="24"/>
        <v>118664.93031192513</v>
      </c>
      <c r="L19" s="2">
        <f t="shared" si="25"/>
        <v>6.7616924965617367E-3</v>
      </c>
      <c r="M19" s="2">
        <f t="shared" si="26"/>
        <v>-6.8343828852316009E-4</v>
      </c>
      <c r="N19" s="2">
        <f t="shared" si="27"/>
        <v>9.1714044149828929E-3</v>
      </c>
      <c r="O19" s="2">
        <f t="shared" si="28"/>
        <v>3.1929885356183935E-4</v>
      </c>
      <c r="P19" s="2">
        <f t="shared" si="29"/>
        <v>-3.5433229885226103</v>
      </c>
      <c r="Q19" s="2">
        <f t="shared" si="30"/>
        <v>3.035672699488658</v>
      </c>
      <c r="R19" s="2">
        <f t="shared" si="31"/>
        <v>8.0424137086348431</v>
      </c>
      <c r="S19" s="2">
        <f t="shared" si="12"/>
        <v>-4.7923726391779677</v>
      </c>
      <c r="T19" s="2">
        <v>1E-3</v>
      </c>
      <c r="U19" s="2" t="str">
        <f>IF(AND(ABS(P19) &lt; $T$19, ABS(Q19) &lt; $T$19), "Convergido", "No Convergido")</f>
        <v>No Convergido</v>
      </c>
    </row>
    <row r="20" spans="2:21" ht="16.2" thickBot="1" x14ac:dyDescent="0.35">
      <c r="B20" s="6">
        <f t="shared" si="15"/>
        <v>4</v>
      </c>
      <c r="C20" s="2">
        <f t="shared" si="16"/>
        <v>8.0424137086348431</v>
      </c>
      <c r="D20" s="2">
        <f t="shared" si="17"/>
        <v>-4.7923726391779677</v>
      </c>
      <c r="E20" s="2">
        <f t="shared" si="18"/>
        <v>-25.074030828129423</v>
      </c>
      <c r="F20" s="2">
        <f t="shared" si="19"/>
        <v>-1856.4588826654183</v>
      </c>
      <c r="G20" s="2">
        <f t="shared" si="20"/>
        <v>30.792701194832972</v>
      </c>
      <c r="H20" s="2">
        <f t="shared" si="21"/>
        <v>56.296895960443905</v>
      </c>
      <c r="I20" s="2">
        <f t="shared" si="22"/>
        <v>-462.50692092253718</v>
      </c>
      <c r="J20" s="2">
        <f t="shared" si="23"/>
        <v>385.08250956502593</v>
      </c>
      <c r="K20" s="2">
        <f t="shared" si="24"/>
        <v>37895.434660553583</v>
      </c>
      <c r="L20" s="2">
        <f t="shared" si="25"/>
        <v>1.0161712433552558E-2</v>
      </c>
      <c r="M20" s="2">
        <f t="shared" si="26"/>
        <v>-1.4855851757532396E-3</v>
      </c>
      <c r="N20" s="2">
        <f t="shared" si="27"/>
        <v>1.2204818999054089E-2</v>
      </c>
      <c r="O20" s="2">
        <f t="shared" si="28"/>
        <v>8.1257020722039523E-4</v>
      </c>
      <c r="P20" s="2">
        <f t="shared" si="29"/>
        <v>-2.5031327046576854</v>
      </c>
      <c r="Q20" s="2">
        <f t="shared" si="30"/>
        <v>1.8145271868176043</v>
      </c>
      <c r="R20" s="2">
        <f t="shared" si="31"/>
        <v>5.5392810039771572</v>
      </c>
      <c r="S20" s="2">
        <f t="shared" si="12"/>
        <v>-2.9778454523603637</v>
      </c>
      <c r="T20" s="2">
        <v>1E-3</v>
      </c>
      <c r="U20" s="2" t="str">
        <f>IF(AND(ABS(P20) &lt; $T$20, ABS(Q20) &lt; $T$20), "Convergido", "No Convergido")</f>
        <v>No Convergido</v>
      </c>
    </row>
    <row r="21" spans="2:21" ht="16.2" thickBot="1" x14ac:dyDescent="0.35">
      <c r="B21" s="6">
        <f t="shared" si="15"/>
        <v>5</v>
      </c>
      <c r="C21" s="2">
        <f t="shared" si="16"/>
        <v>5.5392810039771572</v>
      </c>
      <c r="D21" s="2">
        <f t="shared" si="17"/>
        <v>-2.9778454523603637</v>
      </c>
      <c r="E21" s="2">
        <f t="shared" si="18"/>
        <v>-6.731323065187965</v>
      </c>
      <c r="F21" s="2">
        <f t="shared" si="19"/>
        <v>-550.2931841886043</v>
      </c>
      <c r="G21" s="2">
        <f t="shared" si="20"/>
        <v>23.469329865294711</v>
      </c>
      <c r="H21" s="2">
        <f t="shared" si="21"/>
        <v>38.774967027840098</v>
      </c>
      <c r="I21" s="2">
        <f t="shared" si="22"/>
        <v>-197.94147296447431</v>
      </c>
      <c r="J21" s="2">
        <f t="shared" si="23"/>
        <v>181.1018042461331</v>
      </c>
      <c r="K21" s="2">
        <f t="shared" si="24"/>
        <v>11925.512070692123</v>
      </c>
      <c r="L21" s="2">
        <f t="shared" si="25"/>
        <v>1.5186082004076364E-2</v>
      </c>
      <c r="M21" s="2">
        <f t="shared" si="26"/>
        <v>-3.2514299426296845E-3</v>
      </c>
      <c r="N21" s="2">
        <f t="shared" si="27"/>
        <v>1.6598152917133926E-2</v>
      </c>
      <c r="O21" s="2">
        <f t="shared" si="28"/>
        <v>1.9679934686387532E-3</v>
      </c>
      <c r="P21" s="2">
        <f t="shared" si="29"/>
        <v>-1.6870173122319849</v>
      </c>
      <c r="Q21" s="2">
        <f t="shared" si="30"/>
        <v>1.1947009218902163</v>
      </c>
      <c r="R21" s="2">
        <f t="shared" si="31"/>
        <v>3.852263691745172</v>
      </c>
      <c r="S21" s="2">
        <f t="shared" si="12"/>
        <v>-1.7831445304701474</v>
      </c>
      <c r="T21" s="2">
        <v>1E-3</v>
      </c>
      <c r="U21" s="2" t="str">
        <f>IF(AND(ABS(P21) &lt; $T$21, ABS(Q21) &lt; $T$21), "Convergido", "No Convergido")</f>
        <v>No Convergido</v>
      </c>
    </row>
    <row r="22" spans="2:21" ht="16.2" thickBot="1" x14ac:dyDescent="0.35">
      <c r="B22" s="6">
        <f t="shared" si="15"/>
        <v>6</v>
      </c>
      <c r="C22" s="2">
        <f t="shared" si="16"/>
        <v>3.852263691745172</v>
      </c>
      <c r="D22" s="2">
        <f t="shared" si="17"/>
        <v>-1.7831445304701474</v>
      </c>
      <c r="E22" s="2">
        <f t="shared" si="18"/>
        <v>-2.7242583200964248</v>
      </c>
      <c r="F22" s="2">
        <f t="shared" si="19"/>
        <v>-164.42106586755884</v>
      </c>
      <c r="G22" s="2">
        <f t="shared" si="20"/>
        <v>18.336097820670346</v>
      </c>
      <c r="H22" s="2">
        <f t="shared" si="21"/>
        <v>26.965845842216204</v>
      </c>
      <c r="I22" s="2">
        <f t="shared" si="22"/>
        <v>-82.429715182369705</v>
      </c>
      <c r="J22" s="2">
        <f t="shared" si="23"/>
        <v>86.039613304428855</v>
      </c>
      <c r="K22" s="2">
        <f t="shared" si="24"/>
        <v>3800.4177584282274</v>
      </c>
      <c r="L22" s="2">
        <f t="shared" si="25"/>
        <v>2.2639514593788504E-2</v>
      </c>
      <c r="M22" s="2">
        <f t="shared" si="26"/>
        <v>-7.0954951682387435E-3</v>
      </c>
      <c r="N22" s="2">
        <f t="shared" si="27"/>
        <v>2.1689645828952473E-2</v>
      </c>
      <c r="O22" s="2">
        <f t="shared" si="28"/>
        <v>4.8247584834604524E-3</v>
      </c>
      <c r="P22" s="2">
        <f t="shared" si="29"/>
        <v>-1.104972992424855</v>
      </c>
      <c r="Q22" s="2">
        <f t="shared" si="30"/>
        <v>0.85238013051358286</v>
      </c>
      <c r="R22" s="2">
        <f t="shared" si="31"/>
        <v>2.7472906993203168</v>
      </c>
      <c r="S22" s="2">
        <f t="shared" si="12"/>
        <v>-0.93076439995656457</v>
      </c>
      <c r="T22" s="2">
        <v>1E-3</v>
      </c>
      <c r="U22" s="2" t="str">
        <f>IF(AND(ABS(P22) &lt; $T$22, ABS(Q22) &lt; $T$22), "Convergido", "No Convergido")</f>
        <v>No Convergido</v>
      </c>
    </row>
    <row r="23" spans="2:21" ht="16.2" thickBot="1" x14ac:dyDescent="0.35">
      <c r="B23" s="6">
        <f t="shared" si="15"/>
        <v>7</v>
      </c>
      <c r="C23" s="2">
        <f t="shared" si="16"/>
        <v>2.7472906993203168</v>
      </c>
      <c r="D23" s="2">
        <f t="shared" si="17"/>
        <v>-0.93076439995656457</v>
      </c>
      <c r="E23" s="2">
        <f t="shared" si="18"/>
        <v>-1.7091379085262162</v>
      </c>
      <c r="F23" s="2">
        <f t="shared" si="19"/>
        <v>-50.357965660248681</v>
      </c>
      <c r="G23" s="2">
        <f t="shared" si="20"/>
        <v>15.462974794866582</v>
      </c>
      <c r="H23" s="2">
        <f t="shared" si="21"/>
        <v>19.231034895242217</v>
      </c>
      <c r="I23" s="2">
        <f t="shared" si="22"/>
        <v>-30.684964551109502</v>
      </c>
      <c r="J23" s="2">
        <f t="shared" si="23"/>
        <v>42.285637119431492</v>
      </c>
      <c r="K23" s="2">
        <f t="shared" si="24"/>
        <v>1243.9653650043012</v>
      </c>
      <c r="L23" s="2">
        <f t="shared" si="25"/>
        <v>3.3992616120212704E-2</v>
      </c>
      <c r="M23" s="2">
        <f t="shared" si="26"/>
        <v>-1.5459461682983209E-2</v>
      </c>
      <c r="N23" s="2">
        <f t="shared" si="27"/>
        <v>2.4667056989165773E-2</v>
      </c>
      <c r="O23" s="2">
        <f t="shared" si="28"/>
        <v>1.2430390129722878E-2</v>
      </c>
      <c r="P23" s="2">
        <f t="shared" si="29"/>
        <v>-0.72040897173656382</v>
      </c>
      <c r="Q23" s="2">
        <f t="shared" si="30"/>
        <v>0.66812856148803856</v>
      </c>
      <c r="R23" s="2">
        <f t="shared" si="31"/>
        <v>2.0268817275837527</v>
      </c>
      <c r="S23" s="2">
        <f t="shared" si="12"/>
        <v>-0.26263583846852601</v>
      </c>
      <c r="T23" s="2">
        <v>1E-3</v>
      </c>
      <c r="U23" s="2" t="str">
        <f>IF(AND(ABS(P23) &lt; $T$23, ABS(Q23) &lt; $T$23), "Convergido", "No Convergido")</f>
        <v>No Convergido</v>
      </c>
    </row>
    <row r="24" spans="2:21" ht="16.2" thickBot="1" x14ac:dyDescent="0.35">
      <c r="B24" s="6">
        <f t="shared" si="15"/>
        <v>8</v>
      </c>
      <c r="C24" s="2">
        <f t="shared" si="16"/>
        <v>2.0268817275837527</v>
      </c>
      <c r="D24" s="2">
        <f t="shared" si="17"/>
        <v>-0.26263583846852601</v>
      </c>
      <c r="E24" s="2">
        <f t="shared" si="18"/>
        <v>-1.293324323551861</v>
      </c>
      <c r="F24" s="2">
        <f t="shared" si="19"/>
        <v>-16.685933856287807</v>
      </c>
      <c r="G24" s="2">
        <f t="shared" si="20"/>
        <v>14.376602951390339</v>
      </c>
      <c r="H24" s="2">
        <f t="shared" si="21"/>
        <v>14.188172093086269</v>
      </c>
      <c r="I24" s="2">
        <f t="shared" si="22"/>
        <v>-6.3879813840059212</v>
      </c>
      <c r="J24" s="2">
        <f t="shared" si="23"/>
        <v>21.649497225677386</v>
      </c>
      <c r="K24" s="2">
        <f t="shared" si="24"/>
        <v>401.88000491449793</v>
      </c>
      <c r="L24" s="2">
        <f t="shared" si="25"/>
        <v>5.3870550813503226E-2</v>
      </c>
      <c r="M24" s="2">
        <f t="shared" si="26"/>
        <v>-3.5304498655276163E-2</v>
      </c>
      <c r="N24" s="2">
        <f t="shared" si="27"/>
        <v>1.5895245610353263E-2</v>
      </c>
      <c r="O24" s="2">
        <f t="shared" si="28"/>
        <v>3.5773372090131823E-2</v>
      </c>
      <c r="P24" s="2">
        <f t="shared" si="29"/>
        <v>-0.51941643570109974</v>
      </c>
      <c r="Q24" s="2">
        <f t="shared" si="30"/>
        <v>0.61746982828901276</v>
      </c>
      <c r="R24" s="2">
        <f t="shared" si="31"/>
        <v>1.507465291882653</v>
      </c>
      <c r="S24" s="2">
        <f t="shared" si="12"/>
        <v>0.35483398982048675</v>
      </c>
      <c r="T24" s="2">
        <v>1E-3</v>
      </c>
      <c r="U24" s="2" t="str">
        <f>IF(AND(ABS(P24) &lt; $T$24, ABS(Q24) &lt; $T$24), "Convergido", "No Convergido")</f>
        <v>No Convergido</v>
      </c>
    </row>
    <row r="25" spans="2:21" ht="16.2" thickBot="1" x14ac:dyDescent="0.35">
      <c r="B25" s="6">
        <f t="shared" ref="B25:B26" si="32">B24+1</f>
        <v>9</v>
      </c>
      <c r="C25" s="2">
        <f t="shared" ref="C25:C26" si="33">R24</f>
        <v>1.507465291882653</v>
      </c>
      <c r="D25" s="2">
        <f t="shared" ref="D25:D26" si="34">S24</f>
        <v>0.35483398982048675</v>
      </c>
      <c r="E25" s="2">
        <f t="shared" ref="E25:E26" si="35">4*C25^2 + 7*C25*D25 - 14</f>
        <v>-1.165894106834207</v>
      </c>
      <c r="F25" s="2">
        <f t="shared" ref="F25:F26" si="36">6*C25^2*D25 - 3*D25 - 11</f>
        <v>-7.2264435487842595</v>
      </c>
      <c r="G25" s="2">
        <f t="shared" ref="G25:G26" si="37">8*C25 + 7*D25</f>
        <v>14.543560263804631</v>
      </c>
      <c r="H25" s="2">
        <f t="shared" ref="H25:H26" si="38">7*C25</f>
        <v>10.552257043178571</v>
      </c>
      <c r="I25" s="2">
        <f t="shared" ref="I25:I26" si="39">12*C25*D25</f>
        <v>6.4187990884155166</v>
      </c>
      <c r="J25" s="2">
        <f t="shared" ref="J25:J26" si="40">6*C25^2 - 3</f>
        <v>10.634709637385111</v>
      </c>
      <c r="K25" s="2">
        <f t="shared" ref="K25:K26" si="41">G25*J25 - H25*I25</f>
        <v>86.933722609893437</v>
      </c>
      <c r="L25" s="2">
        <f t="shared" ref="L25:L26" si="42">J25/K25</f>
        <v>0.12233123485471027</v>
      </c>
      <c r="M25" s="2">
        <f t="shared" ref="M25:M26" si="43">-H25/K25</f>
        <v>-0.12138278134632277</v>
      </c>
      <c r="N25" s="2">
        <f t="shared" ref="N25:N26" si="44">-I25/K25</f>
        <v>-7.383554845821165E-2</v>
      </c>
      <c r="O25" s="2">
        <f t="shared" ref="O25:O26" si="45">G25/K25</f>
        <v>0.16729480605664884</v>
      </c>
      <c r="P25" s="2">
        <f t="shared" ref="P25:P26" si="46">-(L25*E25 + M25*F25)</f>
        <v>-0.73454055139476648</v>
      </c>
      <c r="Q25" s="2">
        <f t="shared" ref="Q25:Q26" si="47">-(N25*E25 + O25*F25)</f>
        <v>1.1228620411508834</v>
      </c>
      <c r="R25" s="2">
        <f t="shared" ref="R25:R26" si="48">C25 + P25</f>
        <v>0.77292474048788651</v>
      </c>
      <c r="S25" s="2">
        <f t="shared" ref="S25:S26" si="49">D25 + Q25</f>
        <v>1.4776960309713703</v>
      </c>
      <c r="T25" s="2">
        <v>1E-3</v>
      </c>
      <c r="U25" s="2" t="str">
        <f>IF(AND(ABS(P25) &lt; $T$25, ABS(Q25) &lt; $T$25), "Convergido", "No Convergido")</f>
        <v>No Convergido</v>
      </c>
    </row>
    <row r="26" spans="2:21" ht="16.2" thickBot="1" x14ac:dyDescent="0.35">
      <c r="B26" s="6">
        <f t="shared" si="32"/>
        <v>10</v>
      </c>
      <c r="C26" s="2">
        <f t="shared" si="33"/>
        <v>0.77292474048788651</v>
      </c>
      <c r="D26" s="2">
        <f t="shared" si="34"/>
        <v>1.4776960309713703</v>
      </c>
      <c r="E26" s="2">
        <f t="shared" si="35"/>
        <v>-3.6153146333572508</v>
      </c>
      <c r="F26" s="2">
        <f t="shared" si="36"/>
        <v>-10.136322242843802</v>
      </c>
      <c r="G26" s="2">
        <f t="shared" si="37"/>
        <v>16.527270140702683</v>
      </c>
      <c r="H26" s="2">
        <f t="shared" si="38"/>
        <v>5.4104731834152053</v>
      </c>
      <c r="I26" s="2">
        <f t="shared" si="39"/>
        <v>13.705773855102313</v>
      </c>
      <c r="J26" s="2">
        <f t="shared" si="40"/>
        <v>0.58447592674960047</v>
      </c>
      <c r="K26" s="2">
        <f t="shared" si="41"/>
        <v>-64.494930368856103</v>
      </c>
      <c r="L26" s="2">
        <f t="shared" si="42"/>
        <v>-9.0623545665821439E-3</v>
      </c>
      <c r="M26" s="2">
        <f t="shared" si="43"/>
        <v>8.3889898825720163E-2</v>
      </c>
      <c r="N26" s="2">
        <f t="shared" si="44"/>
        <v>0.21250932091432539</v>
      </c>
      <c r="O26" s="2">
        <f t="shared" si="45"/>
        <v>-0.25625688788530765</v>
      </c>
      <c r="P26" s="2">
        <f t="shared" si="46"/>
        <v>0.81757178433982713</v>
      </c>
      <c r="Q26" s="2">
        <f t="shared" si="47"/>
        <v>-1.8292143349274017</v>
      </c>
      <c r="R26" s="2">
        <f t="shared" si="48"/>
        <v>1.5904965248277136</v>
      </c>
      <c r="S26" s="2">
        <f t="shared" si="49"/>
        <v>-0.35151830395603145</v>
      </c>
      <c r="T26" s="2">
        <v>1E-3</v>
      </c>
      <c r="U26" s="2" t="str">
        <f>IF(AND(ABS(P26) &lt; $T$26, ABS(Q26) &lt; $T$26), "Convergido", "No Convergido")</f>
        <v>No Convergido</v>
      </c>
    </row>
  </sheetData>
  <mergeCells count="10">
    <mergeCell ref="D12:F12"/>
    <mergeCell ref="D13:F13"/>
    <mergeCell ref="B1:L1"/>
    <mergeCell ref="L10:O10"/>
    <mergeCell ref="B4:S5"/>
    <mergeCell ref="C7:F7"/>
    <mergeCell ref="D8:F8"/>
    <mergeCell ref="D9:F9"/>
    <mergeCell ref="D10:F10"/>
    <mergeCell ref="D11:F1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2024-11-21T20:07:59Z</dcterms:created>
  <dcterms:modified xsi:type="dcterms:W3CDTF">2024-11-22T00:45:54Z</dcterms:modified>
</cp:coreProperties>
</file>