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107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6" i="1" l="1"/>
  <c r="I13" i="1"/>
  <c r="I12" i="1"/>
  <c r="I11" i="1"/>
  <c r="E11" i="1"/>
  <c r="I10" i="1"/>
  <c r="E10" i="1"/>
  <c r="I9" i="1"/>
  <c r="E9" i="1"/>
  <c r="I8" i="1"/>
  <c r="E8" i="1"/>
  <c r="I7" i="1"/>
  <c r="E7" i="1"/>
  <c r="I6" i="1"/>
  <c r="E6" i="1"/>
</calcChain>
</file>

<file path=xl/sharedStrings.xml><?xml version="1.0" encoding="utf-8"?>
<sst xmlns="http://schemas.openxmlformats.org/spreadsheetml/2006/main" count="16" uniqueCount="10">
  <si>
    <t>Sound calibratinon</t>
  </si>
  <si>
    <t>Earphones volume (max. measured)</t>
  </si>
  <si>
    <t>Room 1</t>
  </si>
  <si>
    <t>Room 2</t>
  </si>
  <si>
    <t>Trials --&gt;</t>
  </si>
  <si>
    <t>mean</t>
  </si>
  <si>
    <t>Stim_gui volume info</t>
  </si>
  <si>
    <t>lower than 37.8dB</t>
  </si>
  <si>
    <t>"</t>
  </si>
  <si>
    <t>below background noise (37-38dB)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</si>
</sst>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25" sqref="E25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B2" t="s">
        <v>1</v>
      </c>
    </row>
    <row r="3" spans="1:9" x14ac:dyDescent="0.25">
      <c r="B3" s="1" t="s">
        <v>2</v>
      </c>
      <c r="C3" s="1"/>
      <c r="D3" s="1"/>
      <c r="E3" s="1"/>
      <c r="F3" s="2" t="s">
        <v>3</v>
      </c>
      <c r="G3" s="2"/>
      <c r="H3" s="2"/>
      <c r="I3" s="2"/>
    </row>
    <row r="4" spans="1:9" x14ac:dyDescent="0.25">
      <c r="A4" t="s">
        <v>4</v>
      </c>
      <c r="B4" s="3">
        <v>1</v>
      </c>
      <c r="C4" s="3">
        <v>2</v>
      </c>
      <c r="D4" s="3">
        <v>3</v>
      </c>
      <c r="E4" s="3" t="s">
        <v>5</v>
      </c>
      <c r="F4" s="4">
        <v>1</v>
      </c>
      <c r="G4" s="4">
        <v>2</v>
      </c>
      <c r="H4" s="4">
        <v>3</v>
      </c>
      <c r="I4" s="4" t="s">
        <v>5</v>
      </c>
    </row>
    <row r="5" spans="1:9" x14ac:dyDescent="0.25">
      <c r="A5" t="s">
        <v>6</v>
      </c>
      <c r="B5" s="3"/>
      <c r="C5" s="3"/>
      <c r="D5" s="3"/>
      <c r="E5" s="3"/>
      <c r="F5" s="4"/>
      <c r="G5" s="4"/>
      <c r="H5" s="4"/>
      <c r="I5" s="4"/>
    </row>
    <row r="6" spans="1:9" x14ac:dyDescent="0.25">
      <c r="A6">
        <v>0</v>
      </c>
      <c r="B6">
        <v>78.8</v>
      </c>
      <c r="C6">
        <v>77.599999999999994</v>
      </c>
      <c r="D6">
        <v>78.900000000000006</v>
      </c>
      <c r="E6">
        <f>AVERAGE(B6:D6)</f>
        <v>78.433333333333323</v>
      </c>
      <c r="F6">
        <v>77.599999999999994</v>
      </c>
      <c r="G6">
        <v>78.2</v>
      </c>
      <c r="H6">
        <v>80.3</v>
      </c>
      <c r="I6" s="5">
        <f>AVERAGE(F6:H6)</f>
        <v>78.7</v>
      </c>
    </row>
    <row r="7" spans="1:9" x14ac:dyDescent="0.25">
      <c r="A7">
        <v>-10</v>
      </c>
      <c r="B7">
        <v>68.7</v>
      </c>
      <c r="C7">
        <v>65.8</v>
      </c>
      <c r="D7">
        <v>67.5</v>
      </c>
      <c r="E7">
        <f t="shared" ref="E7:E11" si="0">AVERAGE(B7:D7)</f>
        <v>67.333333333333329</v>
      </c>
      <c r="F7">
        <v>72.400000000000006</v>
      </c>
      <c r="G7">
        <v>75</v>
      </c>
      <c r="H7">
        <v>73.400000000000006</v>
      </c>
      <c r="I7" s="5">
        <f t="shared" ref="I7:I13" si="1">AVERAGE(F7:H7)</f>
        <v>73.600000000000009</v>
      </c>
    </row>
    <row r="8" spans="1:9" x14ac:dyDescent="0.25">
      <c r="A8">
        <v>-20</v>
      </c>
      <c r="B8">
        <v>55.9</v>
      </c>
      <c r="C8">
        <v>57.9</v>
      </c>
      <c r="D8">
        <v>55.7</v>
      </c>
      <c r="E8">
        <f t="shared" si="0"/>
        <v>56.5</v>
      </c>
      <c r="F8">
        <v>61.6</v>
      </c>
      <c r="G8">
        <v>59.8</v>
      </c>
      <c r="H8">
        <v>63.4</v>
      </c>
      <c r="I8" s="5">
        <f t="shared" si="1"/>
        <v>61.6</v>
      </c>
    </row>
    <row r="9" spans="1:9" x14ac:dyDescent="0.25">
      <c r="A9">
        <v>-30</v>
      </c>
      <c r="B9">
        <v>46.9</v>
      </c>
      <c r="C9">
        <v>46.2</v>
      </c>
      <c r="D9">
        <v>49.3</v>
      </c>
      <c r="E9">
        <f t="shared" si="0"/>
        <v>47.466666666666661</v>
      </c>
      <c r="F9">
        <v>57.1</v>
      </c>
      <c r="G9">
        <v>62.5</v>
      </c>
      <c r="H9">
        <v>59.5</v>
      </c>
      <c r="I9" s="5">
        <f t="shared" si="1"/>
        <v>59.699999999999996</v>
      </c>
    </row>
    <row r="10" spans="1:9" x14ac:dyDescent="0.25">
      <c r="A10">
        <v>-40</v>
      </c>
      <c r="B10">
        <v>40.1</v>
      </c>
      <c r="C10">
        <v>39.9</v>
      </c>
      <c r="D10">
        <v>39.299999999999997</v>
      </c>
      <c r="E10">
        <f>AVERAGE(B10:D10)</f>
        <v>39.766666666666666</v>
      </c>
      <c r="F10">
        <v>54.1</v>
      </c>
      <c r="G10">
        <v>56.1</v>
      </c>
      <c r="H10">
        <v>52.9</v>
      </c>
      <c r="I10" s="5">
        <f t="shared" si="1"/>
        <v>54.366666666666667</v>
      </c>
    </row>
    <row r="11" spans="1:9" x14ac:dyDescent="0.25">
      <c r="A11">
        <v>-50</v>
      </c>
      <c r="B11">
        <v>37.700000000000003</v>
      </c>
      <c r="C11">
        <v>37.799999999999997</v>
      </c>
      <c r="D11">
        <v>37.700000000000003</v>
      </c>
      <c r="E11">
        <f t="shared" si="0"/>
        <v>37.733333333333334</v>
      </c>
      <c r="F11">
        <v>44.1</v>
      </c>
      <c r="G11">
        <v>43</v>
      </c>
      <c r="H11">
        <v>42.5</v>
      </c>
      <c r="I11" s="5">
        <f t="shared" si="1"/>
        <v>43.199999999999996</v>
      </c>
    </row>
    <row r="12" spans="1:9" x14ac:dyDescent="0.25">
      <c r="A12">
        <v>-60</v>
      </c>
      <c r="B12" s="6" t="s">
        <v>7</v>
      </c>
      <c r="C12" s="6"/>
      <c r="D12" s="6"/>
      <c r="E12" s="6"/>
      <c r="F12">
        <v>38.200000000000003</v>
      </c>
      <c r="G12">
        <v>38.5</v>
      </c>
      <c r="H12">
        <v>37.700000000000003</v>
      </c>
      <c r="I12" s="5">
        <f t="shared" si="1"/>
        <v>38.133333333333333</v>
      </c>
    </row>
    <row r="13" spans="1:9" x14ac:dyDescent="0.25">
      <c r="A13">
        <v>-70</v>
      </c>
      <c r="B13" s="7" t="s">
        <v>8</v>
      </c>
      <c r="F13">
        <v>37.6</v>
      </c>
      <c r="G13">
        <v>37.700000000000003</v>
      </c>
      <c r="H13">
        <v>37.5</v>
      </c>
      <c r="I13" s="5">
        <f t="shared" si="1"/>
        <v>37.6</v>
      </c>
    </row>
    <row r="14" spans="1:9" x14ac:dyDescent="0.25">
      <c r="A14">
        <v>-80</v>
      </c>
      <c r="B14" s="7" t="s">
        <v>8</v>
      </c>
      <c r="F14" s="6" t="s">
        <v>9</v>
      </c>
      <c r="G14" s="6"/>
      <c r="H14" s="6"/>
      <c r="I14" s="6"/>
    </row>
    <row r="15" spans="1:9" x14ac:dyDescent="0.25">
      <c r="A15">
        <v>-90</v>
      </c>
      <c r="B15" s="7" t="s">
        <v>8</v>
      </c>
      <c r="F15" s="7" t="s">
        <v>8</v>
      </c>
    </row>
    <row r="16" spans="1:9" x14ac:dyDescent="0.25">
      <c r="A16">
        <f>-E102</f>
        <v>0</v>
      </c>
      <c r="B16" s="7" t="s">
        <v>8</v>
      </c>
      <c r="F16" s="7" t="s">
        <v>8</v>
      </c>
    </row>
  </sheetData>
  <mergeCells count="4">
    <mergeCell ref="B3:E3"/>
    <mergeCell ref="F3:I3"/>
    <mergeCell ref="B12:E12"/>
    <mergeCell ref="F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Schneider</dc:creator>
  <cp:lastModifiedBy>Julia Schneider</cp:lastModifiedBy>
  <dcterms:created xsi:type="dcterms:W3CDTF">2016-04-05T19:51:33Z</dcterms:created>
  <dcterms:modified xsi:type="dcterms:W3CDTF">2016-04-05T19:51:48Z</dcterms:modified>
</cp:coreProperties>
</file>