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<sst xmlns="http://schemas.openxmlformats.org/spreadsheetml/2006/main" count="35" uniqueCount="35">
  <si>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</si>
  <si>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</si>
  <si>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</si>
  <si>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</si>
  <si>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</si>
  <si>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</si>
  <si>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</si>
  <si>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</si>
  <si>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</si>
  <si>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</si>
  <si>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</si>
  <si>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</si>
  <si>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</si>
  <si>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</si>
  <si>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0.994420,-0.053724,0.090784,4.955229,0.061954,0.993979,-0.090409,8.975059,-0.085380,0.095529,0.991756,9.531173,0.000000,0.000000,0.000000,1.000000</t>
  </si>
  <si>
    <t xml:space="preserve">0, 2</t>
  </si>
  <si>
    <t xml:space="preserve">0.974319,-0.134210,0.180819,13.978579,0.166599,0.969861,-0.177839,18.001505,-0.151500,0.203396,0.967308,19.493010,0.000000,0.000000,0.000000,1.000000</t>
  </si>
  <si>
    <t xml:space="preserve">0, 3</t>
  </si>
  <si>
    <t xml:space="preserve">0.938760,-0.214911,0.269361,22.216936,0.285635,0.922572,-0.259407,26.400969,-0.192754,0.320457,0.927452,30.337282,0.000000,0.000000,0.000000,1.000000</t>
  </si>
  <si>
    <t xml:space="preserve">0, 4</t>
  </si>
  <si>
    <t xml:space="preserve">0.888290,-0.290601,0.355679,29.753340,0.410834,0.848959,-0.332422,33.873562,-0.205353,0.441409,0.873505,42.404240,0.000000,0.000000,0.000000,1.000000</t>
  </si>
  <si>
    <t xml:space="preserve">0, 5</t>
  </si>
  <si>
    <t xml:space="preserve">0.825187,-0.355406,0.439060,36.276829,0.532451,0.748937,-0.394480,39.847755,-0.188625,0.559292,0.807243,56.048771,0.000000,0.000000,0.000000,1.000000</t>
  </si>
  <si>
    <t xml:space="preserve">0, 6</t>
  </si>
  <si>
    <t xml:space="preserve">0.751829,-0.406953,0.518813,42.003330,0.643661,0.623706,-0.443533,43.742077,-0.143089,0.667395,0.730852,71.359337,0.000000,0.000000,0.000000,1.000000</t>
  </si>
  <si>
    <t xml:space="preserve">0, 7</t>
  </si>
  <si>
    <t xml:space="preserve">0.669764,-0.445283,0.594286,47.134510,0.739382,0.474241,-0.477967,44.754665,-0.069004,0.759518,0.646851,88.142296,0.000000,0.000000,0.000000,1.000000</t>
  </si>
  <si>
    <t xml:space="preserve">0, 8</t>
  </si>
  <si>
    <t xml:space="preserve">0.582992,-0.467055,0.664852,51.910461,0.812017,0.306633,-0.496643,42.326672,0.028091,0.829393,0.558010,106.153252,0.000000,0.000000,0.000000,1.000000</t>
  </si>
  <si>
    <t xml:space="preserve">0, 9</t>
  </si>
  <si>
    <t xml:space="preserve">0.493787,-0.472693,0.729928,56.704136,0.857548,0.125374,-0.498946,35.632458,0.144327,0.872300,0.467254,124.570770,0.000000,0.000000,0.000000,1.000000</t>
  </si>
  <si>
    <t xml:space="preserve">0, 10</t>
  </si>
  <si>
    <t xml:space="preserve">0.404016,-0.462990,0.788971,61.952599,0.872241,-0.064976,-0.484796,24.575504,0.275706,0.884020,0.377576,142.868103,0.000000,0.000000,0.000000,1.000000</t>
  </si>
  <si>
    <t xml:space="preserve">0, 11</t>
  </si>
  <si>
    <t xml:space="preserve">0.317453,-0.437228,0.841496,68.203056,0.853250,-0.255538,-0.454664,8.752989,0.413809,0.862325,0.291934,159.579651,0.000000,0.000000,0.000000,1.000000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</si>
</sst>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0.406879481051744</c:v>
                </c:pt>
                <c:pt idx="1">
                  <c:v>0.481231012334868</c:v>
                </c:pt>
                <c:pt idx="2">
                  <c:v>0.565049131539544</c:v>
                </c:pt>
                <c:pt idx="3">
                  <c:v>0.654590185284614</c:v>
                </c:pt>
                <c:pt idx="4">
                  <c:v>0.744469557882428</c:v>
                </c:pt>
                <c:pt idx="5">
                  <c:v>0.829006531731799</c:v>
                </c:pt>
                <c:pt idx="6">
                  <c:v>0.902781625227004</c:v>
                </c:pt>
                <c:pt idx="7">
                  <c:v>0.959915721624117</c:v>
                </c:pt>
                <c:pt idx="8">
                  <c:v>0.99607752533598</c:v>
                </c:pt>
                <c:pt idx="9">
                  <c:v>1.00801505383362</c:v>
                </c:pt>
                <c:pt idx="10">
                  <c:v>0.994315542423283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945704"/>
        <c:axId val="7141597"/>
      </c:lineChart>
      <c:catAx>
        <c:axId val="519457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1597"/>
        <c:crosses val="autoZero"/>
        <c:auto val="1"/>
        <c:lblAlgn val="ctr"/>
        <c:lblOffset val="100"/>
      </c:catAx>
      <c:valAx>
        <c:axId val="7141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457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0.403663372327838</c:v>
                </c:pt>
                <c:pt idx="1">
                  <c:v>0.464734363600065</c:v>
                </c:pt>
                <c:pt idx="2">
                  <c:v>0.524683445584913</c:v>
                </c:pt>
                <c:pt idx="3">
                  <c:v>0.580922933473018</c:v>
                </c:pt>
                <c:pt idx="4">
                  <c:v>0.631052384294111</c:v>
                </c:pt>
                <c:pt idx="5">
                  <c:v>0.672747242695325</c:v>
                </c:pt>
                <c:pt idx="6">
                  <c:v>0.703725971669444</c:v>
                </c:pt>
                <c:pt idx="7">
                  <c:v>0.723195309217997</c:v>
                </c:pt>
                <c:pt idx="8">
                  <c:v>0.730948471365592</c:v>
                </c:pt>
                <c:pt idx="9">
                  <c:v>0.727800588601249</c:v>
                </c:pt>
                <c:pt idx="10">
                  <c:v>0.716599479718188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87143"/>
        <c:axId val="46767341"/>
      </c:lineChart>
      <c:catAx>
        <c:axId val="321871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67341"/>
        <c:crosses val="autoZero"/>
        <c:auto val="1"/>
        <c:lblAlgn val="ctr"/>
        <c:lblOffset val="100"/>
      </c:catAx>
      <c:valAx>
        <c:axId val="46767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87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0.383869242199677</c:v>
                </c:pt>
                <c:pt idx="1">
                  <c:v>0.454159017680719</c:v>
                </c:pt>
                <c:pt idx="2">
                  <c:v>0.537812585429613</c:v>
                </c:pt>
                <c:pt idx="3">
                  <c:v>0.629428170196992</c:v>
                </c:pt>
                <c:pt idx="4">
                  <c:v>0.72143350917287</c:v>
                </c:pt>
                <c:pt idx="5">
                  <c:v>0.807902769260479</c:v>
                </c:pt>
                <c:pt idx="6">
                  <c:v>0.884313403932835</c:v>
                </c:pt>
                <c:pt idx="7">
                  <c:v>0.943505388781544</c:v>
                </c:pt>
                <c:pt idx="8">
                  <c:v>0.981738159135884</c:v>
                </c:pt>
                <c:pt idx="9">
                  <c:v>0.99623891519804</c:v>
                </c:pt>
                <c:pt idx="10">
                  <c:v>0.984982003473754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395948"/>
        <c:axId val="79200935"/>
      </c:lineChart>
      <c:catAx>
        <c:axId val="183959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00935"/>
        <c:crosses val="autoZero"/>
        <c:auto val="1"/>
        <c:lblAlgn val="ctr"/>
        <c:lblOffset val="100"/>
      </c:catAx>
      <c:valAx>
        <c:axId val="79200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95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4.955229</c:v>
                </c:pt>
                <c:pt idx="1">
                  <c:v>13.978579</c:v>
                </c:pt>
                <c:pt idx="2">
                  <c:v>22.216936</c:v>
                </c:pt>
                <c:pt idx="3">
                  <c:v>29.75334</c:v>
                </c:pt>
                <c:pt idx="4">
                  <c:v>36.276829</c:v>
                </c:pt>
                <c:pt idx="5">
                  <c:v>42.00333</c:v>
                </c:pt>
                <c:pt idx="6">
                  <c:v>47.13451</c:v>
                </c:pt>
                <c:pt idx="7">
                  <c:v>51.910461</c:v>
                </c:pt>
                <c:pt idx="8">
                  <c:v>56.704136</c:v>
                </c:pt>
                <c:pt idx="9">
                  <c:v>61.952599</c:v>
                </c:pt>
                <c:pt idx="10">
                  <c:v>68.203056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519812"/>
        <c:axId val="98868614"/>
      </c:lineChart>
      <c:catAx>
        <c:axId val="385198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68614"/>
        <c:crosses val="autoZero"/>
        <c:auto val="1"/>
        <c:lblAlgn val="ctr"/>
        <c:lblOffset val="100"/>
      </c:catAx>
      <c:valAx>
        <c:axId val="9886861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198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8.975059</c:v>
                </c:pt>
                <c:pt idx="1">
                  <c:v>18.001505</c:v>
                </c:pt>
                <c:pt idx="2">
                  <c:v>26.400969</c:v>
                </c:pt>
                <c:pt idx="3">
                  <c:v>33.873562</c:v>
                </c:pt>
                <c:pt idx="4">
                  <c:v>39.847755</c:v>
                </c:pt>
                <c:pt idx="5">
                  <c:v>43.742077</c:v>
                </c:pt>
                <c:pt idx="6">
                  <c:v>44.754665</c:v>
                </c:pt>
                <c:pt idx="7">
                  <c:v>42.326672</c:v>
                </c:pt>
                <c:pt idx="8">
                  <c:v>35.632458</c:v>
                </c:pt>
                <c:pt idx="9">
                  <c:v>24.575504</c:v>
                </c:pt>
                <c:pt idx="10">
                  <c:v>8.752989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665723"/>
        <c:axId val="92652507"/>
      </c:lineChart>
      <c:catAx>
        <c:axId val="906657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52507"/>
        <c:crosses val="autoZero"/>
        <c:auto val="1"/>
        <c:lblAlgn val="ctr"/>
        <c:lblOffset val="100"/>
      </c:catAx>
      <c:valAx>
        <c:axId val="92652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65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9.531173</c:v>
                </c:pt>
                <c:pt idx="1">
                  <c:v>19.49301</c:v>
                </c:pt>
                <c:pt idx="2">
                  <c:v>30.337282</c:v>
                </c:pt>
                <c:pt idx="3">
                  <c:v>42.40424</c:v>
                </c:pt>
                <c:pt idx="4">
                  <c:v>56.048771</c:v>
                </c:pt>
                <c:pt idx="5">
                  <c:v>71.359337</c:v>
                </c:pt>
                <c:pt idx="6">
                  <c:v>88.142296</c:v>
                </c:pt>
                <c:pt idx="7">
                  <c:v>106.153252</c:v>
                </c:pt>
                <c:pt idx="8">
                  <c:v>124.57077</c:v>
                </c:pt>
                <c:pt idx="9">
                  <c:v>142.868103</c:v>
                </c:pt>
                <c:pt idx="10">
                  <c:v>159.579651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49327"/>
        <c:axId val="81056809"/>
      </c:lineChart>
      <c:catAx>
        <c:axId val="565493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56809"/>
        <c:crosses val="autoZero"/>
        <c:auto val="1"/>
        <c:lblAlgn val="ctr"/>
        <c:lblOffset val="100"/>
      </c:catAx>
      <c:valAx>
        <c:axId val="81056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49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0.99442</c:v>
                </c:pt>
                <c:pt idx="1">
                  <c:v>0.974319</c:v>
                </c:pt>
                <c:pt idx="2">
                  <c:v>0.93876</c:v>
                </c:pt>
                <c:pt idx="3">
                  <c:v>0.88829</c:v>
                </c:pt>
                <c:pt idx="4">
                  <c:v>0.825187</c:v>
                </c:pt>
                <c:pt idx="5">
                  <c:v>0.751829</c:v>
                </c:pt>
                <c:pt idx="6">
                  <c:v>0.669764</c:v>
                </c:pt>
                <c:pt idx="7">
                  <c:v>0.582992</c:v>
                </c:pt>
                <c:pt idx="8">
                  <c:v>0.493787</c:v>
                </c:pt>
                <c:pt idx="9">
                  <c:v>0.404016</c:v>
                </c:pt>
                <c:pt idx="10">
                  <c:v>0.317453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358319"/>
        <c:axId val="51731720"/>
      </c:lineChart>
      <c:catAx>
        <c:axId val="183583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31720"/>
        <c:crosses val="autoZero"/>
        <c:auto val="1"/>
        <c:lblAlgn val="ctr"/>
        <c:lblOffset val="100"/>
      </c:catAx>
      <c:valAx>
        <c:axId val="51731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583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0.993979</c:v>
                </c:pt>
                <c:pt idx="1">
                  <c:v>0.969861</c:v>
                </c:pt>
                <c:pt idx="2">
                  <c:v>0.922572</c:v>
                </c:pt>
                <c:pt idx="3">
                  <c:v>0.848959</c:v>
                </c:pt>
                <c:pt idx="4">
                  <c:v>0.748937</c:v>
                </c:pt>
                <c:pt idx="5">
                  <c:v>0.623706</c:v>
                </c:pt>
                <c:pt idx="6">
                  <c:v>0.474241</c:v>
                </c:pt>
                <c:pt idx="7">
                  <c:v>0.306633</c:v>
                </c:pt>
                <c:pt idx="8">
                  <c:v>0.125374</c:v>
                </c:pt>
                <c:pt idx="9">
                  <c:v>-0.064976</c:v>
                </c:pt>
                <c:pt idx="10">
                  <c:v>-0.255538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858332"/>
        <c:axId val="31188535"/>
      </c:lineChart>
      <c:catAx>
        <c:axId val="638583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88535"/>
        <c:crosses val="autoZero"/>
        <c:auto val="1"/>
        <c:lblAlgn val="ctr"/>
        <c:lblOffset val="100"/>
      </c:catAx>
      <c:valAx>
        <c:axId val="31188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58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0.991756</c:v>
                </c:pt>
                <c:pt idx="1">
                  <c:v>0.967308</c:v>
                </c:pt>
                <c:pt idx="2">
                  <c:v>0.927452</c:v>
                </c:pt>
                <c:pt idx="3">
                  <c:v>0.873505</c:v>
                </c:pt>
                <c:pt idx="4">
                  <c:v>0.807243</c:v>
                </c:pt>
                <c:pt idx="5">
                  <c:v>0.730852</c:v>
                </c:pt>
                <c:pt idx="6">
                  <c:v>0.646851</c:v>
                </c:pt>
                <c:pt idx="7">
                  <c:v>0.55801</c:v>
                </c:pt>
                <c:pt idx="8">
                  <c:v>0.467254</c:v>
                </c:pt>
                <c:pt idx="9">
                  <c:v>0.377576</c:v>
                </c:pt>
                <c:pt idx="10">
                  <c:v>0.291934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704376"/>
        <c:axId val="60490105"/>
      </c:lineChart>
      <c:catAx>
        <c:axId val="397043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90105"/>
        <c:crosses val="autoZero"/>
        <c:auto val="1"/>
        <c:lblAlgn val="ctr"/>
        <c:lblOffset val="100"/>
      </c:catAx>
      <c:valAx>
        <c:axId val="60490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04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0.57287</c:v>
                </c:pt>
                <c:pt idx="1">
                  <c:v>0.530187</c:v>
                </c:pt>
                <c:pt idx="2">
                  <c:v>0.456768</c:v>
                </c:pt>
                <c:pt idx="3">
                  <c:v>0.330061</c:v>
                </c:pt>
                <c:pt idx="4">
                  <c:v>0.318931</c:v>
                </c:pt>
                <c:pt idx="5">
                  <c:v>0.331682</c:v>
                </c:pt>
                <c:pt idx="6">
                  <c:v>0.289452</c:v>
                </c:pt>
                <c:pt idx="7">
                  <c:v>0.264903</c:v>
                </c:pt>
                <c:pt idx="8">
                  <c:v>0.193217</c:v>
                </c:pt>
                <c:pt idx="9">
                  <c:v>0.166983</c:v>
                </c:pt>
                <c:pt idx="10">
                  <c:v>0.246621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256794"/>
        <c:axId val="85853505"/>
      </c:lineChart>
      <c:catAx>
        <c:axId val="442567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53505"/>
        <c:crosses val="autoZero"/>
        <c:auto val="1"/>
        <c:lblAlgn val="ctr"/>
        <c:lblOffset val="100"/>
      </c:catAx>
      <c:valAx>
        <c:axId val="85853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56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809640</xdr:colOff>
      <xdr:row>25</xdr:row>
      <xdr:rowOff>9360</xdr:rowOff>
    </xdr:from>
    <xdr:to>
      <xdr:col>31</xdr:col>
      <xdr:colOff>62640</xdr:colOff>
      <xdr:row>44</xdr:row>
      <xdr:rowOff>162360</xdr:rowOff>
    </xdr:to>
    <xdr:graphicFrame>
      <xdr:nvGraphicFramePr>
        <xdr:cNvPr id="1" name=""/>
        <xdr:cNvGraphicFramePr/>
      </xdr:nvGraphicFramePr>
      <xdr:xfrm>
        <a:off x="28272600" y="407304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808920</xdr:colOff>
      <xdr:row>47</xdr:row>
      <xdr:rowOff>19080</xdr:rowOff>
    </xdr:from>
    <xdr:to>
      <xdr:col>31</xdr:col>
      <xdr:colOff>71640</xdr:colOff>
      <xdr:row>67</xdr:row>
      <xdr:rowOff>9720</xdr:rowOff>
    </xdr:to>
    <xdr:graphicFrame>
      <xdr:nvGraphicFramePr>
        <xdr:cNvPr id="2" name=""/>
        <xdr:cNvGraphicFramePr/>
      </xdr:nvGraphicFramePr>
      <xdr:xfrm>
        <a:off x="28271880" y="765936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0.99442</v>
      </c>
      <c r="G4" s="0" t="n">
        <v>-0.053724</v>
      </c>
      <c r="H4" s="0" t="n">
        <v>0.090784</v>
      </c>
      <c r="I4" s="0" t="n">
        <v>4.955229</v>
      </c>
      <c r="K4" s="0" t="n">
        <f aca="false"> (COS(G5) - SIN(H5) + SIN(G6) + COS(H6)) / PI()</f>
        <v>0.406879481051744</v>
      </c>
      <c r="L4" s="0" t="n">
        <f aca="false"> (COS(F4) + SIN(H4) - SIN(F6) + COS(H6)) / PI()</f>
        <v>0.403663372327838</v>
      </c>
      <c r="M4" s="0" t="n">
        <f aca="false"> (COS(F4) - SIN(G4) + SIN(F5) + COS(G5)) / PI()</f>
        <v>0.383869242199677</v>
      </c>
      <c r="O4" s="0" t="n">
        <f aca="false"> I4</f>
        <v>4.955229</v>
      </c>
      <c r="P4" s="0" t="n">
        <f aca="false"> I5</f>
        <v>8.975059</v>
      </c>
      <c r="Q4" s="0" t="n">
        <f aca="false"> I6</f>
        <v>9.531173</v>
      </c>
      <c r="S4" s="0" t="n">
        <f aca="false"> F4</f>
        <v>0.99442</v>
      </c>
      <c r="T4" s="0" t="n">
        <f aca="false"> G5</f>
        <v>0.993979</v>
      </c>
      <c r="U4" s="0" t="n">
        <f aca="false"> H6</f>
        <v>0.991756</v>
      </c>
      <c r="W4" s="0" t="n">
        <v>0.57287</v>
      </c>
    </row>
    <row r="5" customFormat="false" ht="12.8" hidden="false" customHeight="false" outlineLevel="0" collapsed="false">
      <c r="F5" s="0" t="n">
        <v>0.061954</v>
      </c>
      <c r="G5" s="0" t="n">
        <v>0.993979</v>
      </c>
      <c r="H5" s="0" t="n">
        <v>-0.090409</v>
      </c>
      <c r="I5" s="0" t="n">
        <v>8.975059</v>
      </c>
    </row>
    <row r="6" customFormat="false" ht="12.8" hidden="false" customHeight="false" outlineLevel="0" collapsed="false">
      <c r="F6" s="0" t="n">
        <v>-0.08538</v>
      </c>
      <c r="G6" s="0" t="n">
        <v>0.095529</v>
      </c>
      <c r="H6" s="0" t="n">
        <v>0.991756</v>
      </c>
      <c r="I6" s="0" t="n">
        <v>9.531173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0.974319</v>
      </c>
      <c r="G9" s="0" t="n">
        <v>-0.13421</v>
      </c>
      <c r="H9" s="0" t="n">
        <v>0.180819</v>
      </c>
      <c r="I9" s="0" t="n">
        <v>13.978579</v>
      </c>
      <c r="K9" s="0" t="n">
        <f aca="false"> (COS(G10) - SIN(H10) + SIN(G11) + COS(H11)) / PI()</f>
        <v>0.481231012334868</v>
      </c>
      <c r="L9" s="0" t="n">
        <f aca="false"> (COS(F9) + SIN(H9) - SIN(F11) + COS(H11)) / PI()</f>
        <v>0.464734363600065</v>
      </c>
      <c r="M9" s="0" t="n">
        <f aca="false"> (COS(F9) - SIN(G9) + SIN(F10) + COS(G10)) / PI()</f>
        <v>0.454159017680719</v>
      </c>
      <c r="O9" s="0" t="n">
        <f aca="false"> I9</f>
        <v>13.978579</v>
      </c>
      <c r="P9" s="0" t="n">
        <f aca="false"> I10</f>
        <v>18.001505</v>
      </c>
      <c r="Q9" s="0" t="n">
        <f aca="false"> I11</f>
        <v>19.49301</v>
      </c>
      <c r="S9" s="0" t="n">
        <f aca="false"> F9</f>
        <v>0.974319</v>
      </c>
      <c r="T9" s="0" t="n">
        <f aca="false"> G10</f>
        <v>0.969861</v>
      </c>
      <c r="U9" s="0" t="n">
        <f aca="false"> H11</f>
        <v>0.967308</v>
      </c>
      <c r="W9" s="0" t="n">
        <v>0.530187</v>
      </c>
    </row>
    <row r="10" customFormat="false" ht="12.8" hidden="false" customHeight="false" outlineLevel="0" collapsed="false">
      <c r="F10" s="0" t="n">
        <v>0.166599</v>
      </c>
      <c r="G10" s="0" t="n">
        <v>0.969861</v>
      </c>
      <c r="H10" s="0" t="n">
        <v>-0.177839</v>
      </c>
      <c r="I10" s="0" t="n">
        <v>18.001505</v>
      </c>
    </row>
    <row r="11" customFormat="false" ht="12.8" hidden="false" customHeight="false" outlineLevel="0" collapsed="false">
      <c r="F11" s="0" t="n">
        <v>-0.1515</v>
      </c>
      <c r="G11" s="0" t="n">
        <v>0.203396</v>
      </c>
      <c r="H11" s="0" t="n">
        <v>0.967308</v>
      </c>
      <c r="I11" s="0" t="n">
        <v>19.49301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0.93876</v>
      </c>
      <c r="G14" s="0" t="n">
        <v>-0.214911</v>
      </c>
      <c r="H14" s="0" t="n">
        <v>0.269361</v>
      </c>
      <c r="I14" s="0" t="n">
        <v>22.216936</v>
      </c>
      <c r="K14" s="0" t="n">
        <f aca="false"> (COS(G15) - SIN(H15) + SIN(G16) + COS(H16)) / PI()</f>
        <v>0.565049131539544</v>
      </c>
      <c r="L14" s="0" t="n">
        <f aca="false"> (COS(F14) + SIN(H14) - SIN(F16) + COS(H16)) / PI()</f>
        <v>0.524683445584913</v>
      </c>
      <c r="M14" s="0" t="n">
        <f aca="false"> (COS(F14) - SIN(G14) + SIN(F15) + COS(G15)) / PI()</f>
        <v>0.537812585429613</v>
      </c>
      <c r="O14" s="0" t="n">
        <f aca="false"> I14</f>
        <v>22.216936</v>
      </c>
      <c r="P14" s="0" t="n">
        <f aca="false"> I15</f>
        <v>26.400969</v>
      </c>
      <c r="Q14" s="0" t="n">
        <f aca="false"> I16</f>
        <v>30.337282</v>
      </c>
      <c r="S14" s="0" t="n">
        <f aca="false"> F14</f>
        <v>0.93876</v>
      </c>
      <c r="T14" s="0" t="n">
        <f aca="false"> G15</f>
        <v>0.922572</v>
      </c>
      <c r="U14" s="0" t="n">
        <f aca="false"> H16</f>
        <v>0.927452</v>
      </c>
      <c r="W14" s="0" t="n">
        <v>0.456768</v>
      </c>
    </row>
    <row r="15" customFormat="false" ht="12.8" hidden="false" customHeight="false" outlineLevel="0" collapsed="false">
      <c r="F15" s="0" t="n">
        <v>0.285635</v>
      </c>
      <c r="G15" s="0" t="n">
        <v>0.922572</v>
      </c>
      <c r="H15" s="0" t="n">
        <v>-0.259407</v>
      </c>
      <c r="I15" s="0" t="n">
        <v>26.400969</v>
      </c>
    </row>
    <row r="16" customFormat="false" ht="12.8" hidden="false" customHeight="false" outlineLevel="0" collapsed="false">
      <c r="F16" s="0" t="n">
        <v>-0.192754</v>
      </c>
      <c r="G16" s="0" t="n">
        <v>0.320457</v>
      </c>
      <c r="H16" s="0" t="n">
        <v>0.927452</v>
      </c>
      <c r="I16" s="0" t="n">
        <v>30.337282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0.88829</v>
      </c>
      <c r="G19" s="0" t="n">
        <v>-0.290601</v>
      </c>
      <c r="H19" s="0" t="n">
        <v>0.355679</v>
      </c>
      <c r="I19" s="0" t="n">
        <v>29.75334</v>
      </c>
      <c r="K19" s="0" t="n">
        <f aca="false"> (COS(G20) - SIN(H20) + SIN(G21) + COS(H21)) / PI()</f>
        <v>0.654590185284614</v>
      </c>
      <c r="L19" s="0" t="n">
        <f aca="false"> (COS(F19) + SIN(H19) - SIN(F21) + COS(H21)) / PI()</f>
        <v>0.580922933473018</v>
      </c>
      <c r="M19" s="0" t="n">
        <f aca="false"> (COS(F19) - SIN(G19) + SIN(F20) + COS(G20)) / PI()</f>
        <v>0.629428170196992</v>
      </c>
      <c r="O19" s="0" t="n">
        <f aca="false"> I19</f>
        <v>29.75334</v>
      </c>
      <c r="P19" s="0" t="n">
        <f aca="false"> I20</f>
        <v>33.873562</v>
      </c>
      <c r="Q19" s="0" t="n">
        <f aca="false"> I21</f>
        <v>42.40424</v>
      </c>
      <c r="S19" s="0" t="n">
        <f aca="false"> F19</f>
        <v>0.88829</v>
      </c>
      <c r="T19" s="0" t="n">
        <f aca="false"> G20</f>
        <v>0.848959</v>
      </c>
      <c r="U19" s="0" t="n">
        <f aca="false"> H21</f>
        <v>0.873505</v>
      </c>
      <c r="W19" s="0" t="n">
        <v>0.330061</v>
      </c>
    </row>
    <row r="20" customFormat="false" ht="12.8" hidden="false" customHeight="false" outlineLevel="0" collapsed="false">
      <c r="F20" s="0" t="n">
        <v>0.410834</v>
      </c>
      <c r="G20" s="0" t="n">
        <v>0.848959</v>
      </c>
      <c r="H20" s="0" t="n">
        <v>-0.332422</v>
      </c>
      <c r="I20" s="0" t="n">
        <v>33.873562</v>
      </c>
    </row>
    <row r="21" customFormat="false" ht="12.8" hidden="false" customHeight="false" outlineLevel="0" collapsed="false">
      <c r="F21" s="0" t="n">
        <v>-0.205353</v>
      </c>
      <c r="G21" s="0" t="n">
        <v>0.441409</v>
      </c>
      <c r="H21" s="0" t="n">
        <v>0.873505</v>
      </c>
      <c r="I21" s="0" t="n">
        <v>42.40424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0.825187</v>
      </c>
      <c r="G24" s="0" t="n">
        <v>-0.355406</v>
      </c>
      <c r="H24" s="0" t="n">
        <v>0.43906</v>
      </c>
      <c r="I24" s="0" t="n">
        <v>36.276829</v>
      </c>
      <c r="K24" s="0" t="n">
        <f aca="false"> (COS(G25) - SIN(H25) + SIN(G26) + COS(H26)) / PI()</f>
        <v>0.744469557882428</v>
      </c>
      <c r="L24" s="0" t="n">
        <f aca="false"> (COS(F24) + SIN(H24) - SIN(F26) + COS(H26)) / PI()</f>
        <v>0.631052384294111</v>
      </c>
      <c r="M24" s="0" t="n">
        <f aca="false"> (COS(F24) - SIN(G24) + SIN(F25) + COS(G25)) / PI()</f>
        <v>0.72143350917287</v>
      </c>
      <c r="O24" s="0" t="n">
        <f aca="false"> I24</f>
        <v>36.276829</v>
      </c>
      <c r="P24" s="0" t="n">
        <f aca="false"> I25</f>
        <v>39.847755</v>
      </c>
      <c r="Q24" s="0" t="n">
        <f aca="false"> I26</f>
        <v>56.048771</v>
      </c>
      <c r="S24" s="0" t="n">
        <f aca="false"> F24</f>
        <v>0.825187</v>
      </c>
      <c r="T24" s="0" t="n">
        <f aca="false"> G25</f>
        <v>0.748937</v>
      </c>
      <c r="U24" s="0" t="n">
        <f aca="false"> H26</f>
        <v>0.807243</v>
      </c>
      <c r="W24" s="0" t="n">
        <v>0.318931</v>
      </c>
    </row>
    <row r="25" customFormat="false" ht="12.8" hidden="false" customHeight="false" outlineLevel="0" collapsed="false">
      <c r="F25" s="0" t="n">
        <v>0.532451</v>
      </c>
      <c r="G25" s="0" t="n">
        <v>0.748937</v>
      </c>
      <c r="H25" s="0" t="n">
        <v>-0.39448</v>
      </c>
      <c r="I25" s="0" t="n">
        <v>39.847755</v>
      </c>
    </row>
    <row r="26" customFormat="false" ht="12.8" hidden="false" customHeight="false" outlineLevel="0" collapsed="false">
      <c r="F26" s="0" t="n">
        <v>-0.188625</v>
      </c>
      <c r="G26" s="0" t="n">
        <v>0.559292</v>
      </c>
      <c r="H26" s="0" t="n">
        <v>0.807243</v>
      </c>
      <c r="I26" s="0" t="n">
        <v>56.048771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0.751829</v>
      </c>
      <c r="G29" s="0" t="n">
        <v>-0.406953</v>
      </c>
      <c r="H29" s="0" t="n">
        <v>0.518813</v>
      </c>
      <c r="I29" s="0" t="n">
        <v>42.00333</v>
      </c>
      <c r="K29" s="0" t="n">
        <f aca="false"> (COS(G30) - SIN(H30) + SIN(G31) + COS(H31)) / PI()</f>
        <v>0.829006531731799</v>
      </c>
      <c r="L29" s="0" t="n">
        <f aca="false"> (COS(F29) + SIN(H29) - SIN(F31) + COS(H31)) / PI()</f>
        <v>0.672747242695325</v>
      </c>
      <c r="M29" s="0" t="n">
        <f aca="false"> (COS(F29) - SIN(G29) + SIN(F30) + COS(G30)) / PI()</f>
        <v>0.807902769260479</v>
      </c>
      <c r="O29" s="0" t="n">
        <f aca="false"> I29</f>
        <v>42.00333</v>
      </c>
      <c r="P29" s="0" t="n">
        <f aca="false"> I30</f>
        <v>43.742077</v>
      </c>
      <c r="Q29" s="0" t="n">
        <f aca="false"> I31</f>
        <v>71.359337</v>
      </c>
      <c r="S29" s="0" t="n">
        <f aca="false"> F29</f>
        <v>0.751829</v>
      </c>
      <c r="T29" s="0" t="n">
        <f aca="false"> G30</f>
        <v>0.623706</v>
      </c>
      <c r="U29" s="0" t="n">
        <f aca="false"> H31</f>
        <v>0.730852</v>
      </c>
      <c r="W29" s="0" t="n">
        <v>0.331682</v>
      </c>
    </row>
    <row r="30" customFormat="false" ht="12.8" hidden="false" customHeight="false" outlineLevel="0" collapsed="false">
      <c r="F30" s="0" t="n">
        <v>0.643661</v>
      </c>
      <c r="G30" s="0" t="n">
        <v>0.623706</v>
      </c>
      <c r="H30" s="0" t="n">
        <v>-0.443533</v>
      </c>
      <c r="I30" s="0" t="n">
        <v>43.742077</v>
      </c>
    </row>
    <row r="31" customFormat="false" ht="12.8" hidden="false" customHeight="false" outlineLevel="0" collapsed="false">
      <c r="F31" s="0" t="n">
        <v>-0.143089</v>
      </c>
      <c r="G31" s="0" t="n">
        <v>0.667395</v>
      </c>
      <c r="H31" s="0" t="n">
        <v>0.730852</v>
      </c>
      <c r="I31" s="0" t="n">
        <v>71.359337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0.669764</v>
      </c>
      <c r="G34" s="0" t="n">
        <v>-0.445283</v>
      </c>
      <c r="H34" s="0" t="n">
        <v>0.594286</v>
      </c>
      <c r="I34" s="0" t="n">
        <v>47.13451</v>
      </c>
      <c r="K34" s="0" t="n">
        <f aca="false"> (COS(G35) - SIN(H35) + SIN(G36) + COS(H36)) / PI()</f>
        <v>0.902781625227004</v>
      </c>
      <c r="L34" s="0" t="n">
        <f aca="false"> (COS(F34) + SIN(H34) - SIN(F36) + COS(H36)) / PI()</f>
        <v>0.703725971669444</v>
      </c>
      <c r="M34" s="0" t="n">
        <f aca="false"> (COS(F34) - SIN(G34) + SIN(F35) + COS(G35)) / PI()</f>
        <v>0.884313403932835</v>
      </c>
      <c r="O34" s="0" t="n">
        <f aca="false"> I34</f>
        <v>47.13451</v>
      </c>
      <c r="P34" s="0" t="n">
        <f aca="false"> I35</f>
        <v>44.754665</v>
      </c>
      <c r="Q34" s="0" t="n">
        <f aca="false"> I36</f>
        <v>88.142296</v>
      </c>
      <c r="S34" s="0" t="n">
        <f aca="false"> F34</f>
        <v>0.669764</v>
      </c>
      <c r="T34" s="0" t="n">
        <f aca="false"> G35</f>
        <v>0.474241</v>
      </c>
      <c r="U34" s="0" t="n">
        <f aca="false"> H36</f>
        <v>0.646851</v>
      </c>
      <c r="W34" s="0" t="n">
        <v>0.289452</v>
      </c>
    </row>
    <row r="35" customFormat="false" ht="12.8" hidden="false" customHeight="false" outlineLevel="0" collapsed="false">
      <c r="F35" s="0" t="n">
        <v>0.739382</v>
      </c>
      <c r="G35" s="0" t="n">
        <v>0.474241</v>
      </c>
      <c r="H35" s="0" t="n">
        <v>-0.477967</v>
      </c>
      <c r="I35" s="0" t="n">
        <v>44.754665</v>
      </c>
    </row>
    <row r="36" customFormat="false" ht="12.8" hidden="false" customHeight="false" outlineLevel="0" collapsed="false">
      <c r="F36" s="0" t="n">
        <v>-0.069004</v>
      </c>
      <c r="G36" s="0" t="n">
        <v>0.759518</v>
      </c>
      <c r="H36" s="0" t="n">
        <v>0.646851</v>
      </c>
      <c r="I36" s="0" t="n">
        <v>88.142296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0.582992</v>
      </c>
      <c r="G39" s="0" t="n">
        <v>-0.467055</v>
      </c>
      <c r="H39" s="0" t="n">
        <v>0.664852</v>
      </c>
      <c r="I39" s="0" t="n">
        <v>51.910461</v>
      </c>
      <c r="K39" s="0" t="n">
        <f aca="false"> (COS(G40) - SIN(H40) + SIN(G41) + COS(H41)) / PI()</f>
        <v>0.959915721624117</v>
      </c>
      <c r="L39" s="0" t="n">
        <f aca="false"> (COS(F39) + SIN(H39) - SIN(F41) + COS(H41)) / PI()</f>
        <v>0.723195309217997</v>
      </c>
      <c r="M39" s="0" t="n">
        <f aca="false"> (COS(F39) - SIN(G39) + SIN(F40) + COS(G40)) / PI()</f>
        <v>0.943505388781544</v>
      </c>
      <c r="O39" s="0" t="n">
        <f aca="false"> I39</f>
        <v>51.910461</v>
      </c>
      <c r="P39" s="0" t="n">
        <f aca="false"> I40</f>
        <v>42.326672</v>
      </c>
      <c r="Q39" s="0" t="n">
        <f aca="false"> I41</f>
        <v>106.153252</v>
      </c>
      <c r="S39" s="0" t="n">
        <f aca="false"> F39</f>
        <v>0.582992</v>
      </c>
      <c r="T39" s="0" t="n">
        <f aca="false"> G40</f>
        <v>0.306633</v>
      </c>
      <c r="U39" s="0" t="n">
        <f aca="false"> H41</f>
        <v>0.55801</v>
      </c>
      <c r="W39" s="0" t="n">
        <v>0.264903</v>
      </c>
    </row>
    <row r="40" customFormat="false" ht="12.8" hidden="false" customHeight="false" outlineLevel="0" collapsed="false">
      <c r="F40" s="0" t="n">
        <v>0.812017</v>
      </c>
      <c r="G40" s="0" t="n">
        <v>0.306633</v>
      </c>
      <c r="H40" s="0" t="n">
        <v>-0.496643</v>
      </c>
      <c r="I40" s="0" t="n">
        <v>42.326672</v>
      </c>
    </row>
    <row r="41" customFormat="false" ht="12.8" hidden="false" customHeight="false" outlineLevel="0" collapsed="false">
      <c r="F41" s="0" t="n">
        <v>0.028091</v>
      </c>
      <c r="G41" s="0" t="n">
        <v>0.829393</v>
      </c>
      <c r="H41" s="0" t="n">
        <v>0.55801</v>
      </c>
      <c r="I41" s="0" t="n">
        <v>106.153252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0.493787</v>
      </c>
      <c r="G44" s="0" t="n">
        <v>-0.472693</v>
      </c>
      <c r="H44" s="0" t="n">
        <v>0.729928</v>
      </c>
      <c r="I44" s="0" t="n">
        <v>56.704136</v>
      </c>
      <c r="K44" s="0" t="n">
        <f aca="false"> (COS(G45) - SIN(H45) + SIN(G46) + COS(H46)) / PI()</f>
        <v>0.99607752533598</v>
      </c>
      <c r="L44" s="0" t="n">
        <f aca="false"> (COS(F44) + SIN(H44) - SIN(F46) + COS(H46)) / PI()</f>
        <v>0.730948471365592</v>
      </c>
      <c r="M44" s="0" t="n">
        <f aca="false"> (COS(F44) - SIN(G44) + SIN(F45) + COS(G45)) / PI()</f>
        <v>0.981738159135884</v>
      </c>
      <c r="O44" s="0" t="n">
        <f aca="false"> I44</f>
        <v>56.704136</v>
      </c>
      <c r="P44" s="0" t="n">
        <f aca="false"> I45</f>
        <v>35.632458</v>
      </c>
      <c r="Q44" s="0" t="n">
        <f aca="false"> I46</f>
        <v>124.57077</v>
      </c>
      <c r="S44" s="0" t="n">
        <f aca="false"> F44</f>
        <v>0.493787</v>
      </c>
      <c r="T44" s="0" t="n">
        <f aca="false"> G45</f>
        <v>0.125374</v>
      </c>
      <c r="U44" s="0" t="n">
        <f aca="false"> H46</f>
        <v>0.467254</v>
      </c>
      <c r="W44" s="0" t="n">
        <v>0.193217</v>
      </c>
    </row>
    <row r="45" customFormat="false" ht="12.8" hidden="false" customHeight="false" outlineLevel="0" collapsed="false">
      <c r="F45" s="0" t="n">
        <v>0.857548</v>
      </c>
      <c r="G45" s="0" t="n">
        <v>0.125374</v>
      </c>
      <c r="H45" s="0" t="n">
        <v>-0.498946</v>
      </c>
      <c r="I45" s="0" t="n">
        <v>35.632458</v>
      </c>
    </row>
    <row r="46" customFormat="false" ht="12.8" hidden="false" customHeight="false" outlineLevel="0" collapsed="false">
      <c r="F46" s="0" t="n">
        <v>0.144327</v>
      </c>
      <c r="G46" s="0" t="n">
        <v>0.8723</v>
      </c>
      <c r="H46" s="0" t="n">
        <v>0.467254</v>
      </c>
      <c r="I46" s="0" t="n">
        <v>124.57077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0.404016</v>
      </c>
      <c r="G49" s="0" t="n">
        <v>-0.46299</v>
      </c>
      <c r="H49" s="0" t="n">
        <v>0.788971</v>
      </c>
      <c r="I49" s="0" t="n">
        <v>61.952599</v>
      </c>
      <c r="K49" s="0" t="n">
        <f aca="false"> (COS(G50) - SIN(H50) + SIN(G51) + COS(H51)) / PI()</f>
        <v>1.00801505383362</v>
      </c>
      <c r="L49" s="0" t="n">
        <f aca="false"> (COS(F49) + SIN(H49) - SIN(F51) + COS(H51)) / PI()</f>
        <v>0.727800588601249</v>
      </c>
      <c r="M49" s="0" t="n">
        <f aca="false"> (COS(F49) - SIN(G49) + SIN(F50) + COS(G50)) / PI()</f>
        <v>0.99623891519804</v>
      </c>
      <c r="O49" s="0" t="n">
        <f aca="false"> I49</f>
        <v>61.952599</v>
      </c>
      <c r="P49" s="0" t="n">
        <f aca="false"> I50</f>
        <v>24.575504</v>
      </c>
      <c r="Q49" s="0" t="n">
        <f aca="false"> I51</f>
        <v>142.868103</v>
      </c>
      <c r="S49" s="0" t="n">
        <f aca="false"> F49</f>
        <v>0.404016</v>
      </c>
      <c r="T49" s="0" t="n">
        <f aca="false"> G50</f>
        <v>-0.064976</v>
      </c>
      <c r="U49" s="0" t="n">
        <f aca="false"> H51</f>
        <v>0.377576</v>
      </c>
      <c r="W49" s="0" t="n">
        <v>0.166983</v>
      </c>
    </row>
    <row r="50" customFormat="false" ht="12.8" hidden="false" customHeight="false" outlineLevel="0" collapsed="false">
      <c r="F50" s="0" t="n">
        <v>0.872241</v>
      </c>
      <c r="G50" s="0" t="n">
        <v>-0.064976</v>
      </c>
      <c r="H50" s="0" t="n">
        <v>-0.484796</v>
      </c>
      <c r="I50" s="0" t="n">
        <v>24.575504</v>
      </c>
    </row>
    <row r="51" customFormat="false" ht="12.8" hidden="false" customHeight="false" outlineLevel="0" collapsed="false">
      <c r="F51" s="0" t="n">
        <v>0.275706</v>
      </c>
      <c r="G51" s="0" t="n">
        <v>0.88402</v>
      </c>
      <c r="H51" s="0" t="n">
        <v>0.377576</v>
      </c>
      <c r="I51" s="0" t="n">
        <v>142.868103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0.317453</v>
      </c>
      <c r="G54" s="0" t="n">
        <v>-0.437228</v>
      </c>
      <c r="H54" s="0" t="n">
        <v>0.841496</v>
      </c>
      <c r="I54" s="0" t="n">
        <v>68.203056</v>
      </c>
      <c r="K54" s="0" t="n">
        <f aca="false"> (COS(G55) - SIN(H55) + SIN(G56) + COS(H56)) / PI()</f>
        <v>0.994315542423283</v>
      </c>
      <c r="L54" s="0" t="n">
        <f aca="false"> (COS(F54) + SIN(H54) - SIN(F56) + COS(H56)) / PI()</f>
        <v>0.716599479718188</v>
      </c>
      <c r="M54" s="0" t="n">
        <f aca="false"> (COS(F54) - SIN(G54) + SIN(F55) + COS(G55)) / PI()</f>
        <v>0.984982003473754</v>
      </c>
      <c r="O54" s="0" t="n">
        <f aca="false"> I54</f>
        <v>68.203056</v>
      </c>
      <c r="P54" s="0" t="n">
        <f aca="false"> I55</f>
        <v>8.752989</v>
      </c>
      <c r="Q54" s="0" t="n">
        <f aca="false"> I56</f>
        <v>159.579651</v>
      </c>
      <c r="S54" s="0" t="n">
        <f aca="false"> F54</f>
        <v>0.317453</v>
      </c>
      <c r="T54" s="0" t="n">
        <f aca="false"> G55</f>
        <v>-0.255538</v>
      </c>
      <c r="U54" s="0" t="n">
        <f aca="false"> H56</f>
        <v>0.291934</v>
      </c>
      <c r="W54" s="0" t="n">
        <v>0.246621</v>
      </c>
    </row>
    <row r="55" customFormat="false" ht="12.8" hidden="false" customHeight="false" outlineLevel="0" collapsed="false">
      <c r="F55" s="0" t="n">
        <v>0.85325</v>
      </c>
      <c r="G55" s="0" t="n">
        <v>-0.255538</v>
      </c>
      <c r="H55" s="0" t="n">
        <v>-0.454664</v>
      </c>
      <c r="I55" s="0" t="n">
        <v>8.752989</v>
      </c>
    </row>
    <row r="56" customFormat="false" ht="12.8" hidden="false" customHeight="false" outlineLevel="0" collapsed="false">
      <c r="F56" s="0" t="n">
        <v>0.413809</v>
      </c>
      <c r="G56" s="0" t="n">
        <v>0.862325</v>
      </c>
      <c r="H56" s="0" t="n">
        <v>0.291934</v>
      </c>
      <c r="I56" s="0" t="n">
        <v>159.579651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2018-09-06T16:41:26Z</dcterms:modified>
  <cp:revision>6</cp:revision>
  <dc:subject/>
  <dc:title/>
</cp:coreProperties>
</file>