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<sst xmlns="http://schemas.openxmlformats.org/spreadsheetml/2006/main" count="27" uniqueCount="27">
  <si>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</si>
  <si>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</si>
  <si>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</si>
  <si>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</si>
  <si>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</si>
  <si>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</si>
  <si>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</si>
  <si>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</si>
  <si>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</si>
  <si>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</si>
  <si>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</si>
  <si>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</si>
  <si>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</si>
  <si>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</si>
  <si>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</si>
  <si>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</si>
  <si>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</si>
  <si>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</si>
  <si>
    <t xml:space="preserve">Pluto's Ovoid Orbit/Salus Deceived by Deinonychus</t>
  </si>
  <si>
    <t xml:space="preserve">Prisoners Of Their Own Needs by Nocturnal Poisoning</t>
  </si>
  <si>
    <t xml:space="preserve">Books Of War by 1 Young Micah/3 Mill Rod</t>
  </si>
  <si>
    <t xml:space="preserve">Melody Lane by Uncle Acid And The Deadbeats</t>
  </si>
  <si>
    <t xml:space="preserve">Stormy Monday by Stoned Jesus</t>
  </si>
  <si>
    <t xml:space="preserve">Gimme Shelter by The Rolling Stones</t>
  </si>
  <si>
    <t xml:space="preserve">Daydreaming by Radiohead</t>
  </si>
  <si>
    <t xml:space="preserve">The Chain by Fleetwood Mac</t>
  </si>
  <si>
    <t xml:space="preserve">News Of The World by The Jam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</si>
</sst>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5" zeroHeight="false" outlineLevelRow="0" outlineLevelCol="0"/>
  <cols>
    <col collapsed="false" customWidth="true" hidden="false" outlineLevel="0" max="2" min="1" style="0" width="6.91"/>
    <col collapsed="false" customWidth="true" hidden="false" outlineLevel="0" max="3" min="3" style="0" width="10.5"/>
    <col collapsed="false" customWidth="true" hidden="false" outlineLevel="0" max="4" min="4" style="0" width="16.07"/>
    <col collapsed="false" customWidth="true" hidden="false" outlineLevel="0" max="5" min="5" style="0" width="24.53"/>
    <col collapsed="false" customWidth="true" hidden="false" outlineLevel="0" max="6" min="6" style="0" width="14.01"/>
    <col collapsed="false" customWidth="true" hidden="false" outlineLevel="0" max="7" min="7" style="0" width="22.67"/>
    <col collapsed="false" customWidth="true" hidden="false" outlineLevel="0" max="8" min="8" style="0" width="18.34"/>
    <col collapsed="false" customWidth="true" hidden="false" outlineLevel="0" max="9" min="9" style="0" width="22.47"/>
    <col collapsed="false" customWidth="true" hidden="false" outlineLevel="0" max="10" min="10" style="0" width="15.76"/>
    <col collapsed="false" customWidth="true" hidden="false" outlineLevel="0" max="11" min="11" style="0" width="17.83"/>
    <col collapsed="false" customWidth="true" hidden="false" outlineLevel="0" max="12" min="12" style="0" width="43"/>
    <col collapsed="false" customWidth="true" hidden="false" outlineLevel="0" max="1025" min="13" style="0" width="6.9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3.8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3.8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D13" s="0" t="n">
        <v>4975</v>
      </c>
      <c r="E13" s="0" t="n">
        <f aca="false">D13 - D12</f>
        <v>248</v>
      </c>
      <c r="F13" s="0" t="n">
        <v>0</v>
      </c>
      <c r="G13" s="0" t="n">
        <f aca="false">F13-F12</f>
        <v>0</v>
      </c>
      <c r="H13" s="0" t="n">
        <v>463</v>
      </c>
      <c r="I13" s="0" t="n">
        <f aca="false">I12+H13</f>
        <v>2160</v>
      </c>
      <c r="J13" s="0" t="n">
        <v>60</v>
      </c>
      <c r="K13" s="0" t="n">
        <f aca="false">J13-J12</f>
        <v>5</v>
      </c>
      <c r="L13" s="0" t="s">
        <v>18</v>
      </c>
    </row>
    <row r="14" customFormat="false" ht="13.8" hidden="false" customHeight="false" outlineLevel="0" collapsed="false">
      <c r="C14" s="1" t="n">
        <v>43260</v>
      </c>
      <c r="D14" s="0" t="n">
        <v>4975</v>
      </c>
      <c r="E14" s="0" t="n">
        <f aca="false">D14 - D13</f>
        <v>0</v>
      </c>
      <c r="F14" s="0" t="n">
        <v>0</v>
      </c>
      <c r="G14" s="0" t="n">
        <f aca="false">F14-F13</f>
        <v>0</v>
      </c>
      <c r="H14" s="0" t="n">
        <v>0</v>
      </c>
      <c r="I14" s="0" t="n">
        <f aca="false">I13+H14</f>
        <v>2160</v>
      </c>
      <c r="J14" s="0" t="n">
        <v>65</v>
      </c>
      <c r="K14" s="0" t="n">
        <f aca="false">J14-J13</f>
        <v>5</v>
      </c>
      <c r="L14" s="0" t="s">
        <v>19</v>
      </c>
    </row>
    <row r="15" customFormat="false" ht="15" hidden="false" customHeight="false" outlineLevel="0" collapsed="false">
      <c r="C15" s="1" t="n">
        <v>43261</v>
      </c>
      <c r="D15" s="0" t="n">
        <v>4975</v>
      </c>
      <c r="E15" s="0" t="n">
        <f aca="false">D15 - D14</f>
        <v>0</v>
      </c>
      <c r="F15" s="0" t="n">
        <v>0</v>
      </c>
      <c r="G15" s="0" t="n">
        <f aca="false">F15-F14</f>
        <v>0</v>
      </c>
      <c r="H15" s="0" t="n">
        <v>0</v>
      </c>
      <c r="I15" s="0" t="n">
        <f aca="false">I14+H15</f>
        <v>2160</v>
      </c>
      <c r="J15" s="0" t="n">
        <v>60</v>
      </c>
      <c r="K15" s="0" t="n">
        <f aca="false">J15-J14</f>
        <v>-5</v>
      </c>
      <c r="L15" s="0" t="s">
        <v>20</v>
      </c>
    </row>
    <row r="16" customFormat="false" ht="15" hidden="false" customHeight="false" outlineLevel="0" collapsed="false">
      <c r="C16" s="1" t="n">
        <v>43262</v>
      </c>
      <c r="D16" s="0" t="n">
        <v>4975</v>
      </c>
      <c r="E16" s="0" t="n">
        <f aca="false">D16 - D15</f>
        <v>0</v>
      </c>
      <c r="F16" s="0" t="n">
        <v>0</v>
      </c>
      <c r="G16" s="0" t="n">
        <f aca="false">F16-F15</f>
        <v>0</v>
      </c>
      <c r="H16" s="0" t="n">
        <v>0</v>
      </c>
      <c r="I16" s="0" t="n">
        <f aca="false">I15+H16</f>
        <v>2160</v>
      </c>
      <c r="J16" s="0" t="n">
        <v>55</v>
      </c>
      <c r="K16" s="0" t="n">
        <f aca="false">J16-J15</f>
        <v>-5</v>
      </c>
      <c r="L16" s="0" t="s">
        <v>21</v>
      </c>
    </row>
    <row r="17" customFormat="false" ht="15" hidden="false" customHeight="false" outlineLevel="0" collapsed="false">
      <c r="C17" s="1" t="n">
        <v>43263</v>
      </c>
      <c r="D17" s="0" t="n">
        <v>4975</v>
      </c>
      <c r="E17" s="0" t="n">
        <f aca="false">D17 - D16</f>
        <v>0</v>
      </c>
      <c r="F17" s="0" t="n">
        <v>0</v>
      </c>
      <c r="G17" s="0" t="n">
        <f aca="false">F17-F16</f>
        <v>0</v>
      </c>
      <c r="H17" s="0" t="n">
        <v>0</v>
      </c>
      <c r="I17" s="0" t="n">
        <f aca="false">I16+H17</f>
        <v>2160</v>
      </c>
      <c r="J17" s="0" t="n">
        <v>40</v>
      </c>
      <c r="K17" s="0" t="n">
        <f aca="false">J17-J16</f>
        <v>-15</v>
      </c>
      <c r="L17" s="0" t="s">
        <v>22</v>
      </c>
    </row>
    <row r="18" customFormat="false" ht="15" hidden="false" customHeight="false" outlineLevel="0" collapsed="false">
      <c r="C18" s="1" t="n">
        <v>43264</v>
      </c>
      <c r="D18" s="0" t="n">
        <v>4975</v>
      </c>
      <c r="E18" s="0" t="n">
        <f aca="false">D18 - D17</f>
        <v>0</v>
      </c>
      <c r="F18" s="0" t="n">
        <v>0</v>
      </c>
      <c r="G18" s="0" t="n">
        <f aca="false">F18-F17</f>
        <v>0</v>
      </c>
      <c r="H18" s="0" t="n">
        <v>0</v>
      </c>
      <c r="I18" s="0" t="n">
        <f aca="false">I17+H18</f>
        <v>2160</v>
      </c>
      <c r="J18" s="0" t="n">
        <v>60</v>
      </c>
      <c r="K18" s="0" t="n">
        <f aca="false">J18-J17</f>
        <v>20</v>
      </c>
      <c r="L18" s="0" t="s">
        <v>23</v>
      </c>
    </row>
    <row r="19" customFormat="false" ht="13.8" hidden="false" customHeight="false" outlineLevel="0" collapsed="false">
      <c r="C19" s="1" t="n">
        <v>43265</v>
      </c>
      <c r="D19" s="0" t="n">
        <v>4937</v>
      </c>
      <c r="E19" s="0" t="n">
        <f aca="false">D19 - D18</f>
        <v>-38</v>
      </c>
      <c r="F19" s="0" t="n">
        <v>0</v>
      </c>
      <c r="G19" s="0" t="n">
        <f aca="false">F19-F18</f>
        <v>0</v>
      </c>
      <c r="H19" s="0" t="n">
        <f aca="false"> 419 + 141</f>
        <v>560</v>
      </c>
      <c r="I19" s="0" t="n">
        <f aca="false">I18+H19</f>
        <v>2720</v>
      </c>
      <c r="J19" s="0" t="n">
        <v>65</v>
      </c>
      <c r="K19" s="0" t="n">
        <f aca="false">J19-J18</f>
        <v>5</v>
      </c>
      <c r="L19" s="0" t="s">
        <v>24</v>
      </c>
    </row>
    <row r="20" customFormat="false" ht="13.8" hidden="false" customHeight="false" outlineLevel="0" collapsed="false">
      <c r="C20" s="1" t="n">
        <v>43266</v>
      </c>
      <c r="D20" s="0" t="n">
        <v>5135</v>
      </c>
      <c r="E20" s="0" t="n">
        <f aca="false">D20 - D19</f>
        <v>198</v>
      </c>
      <c r="F20" s="0" t="n">
        <v>0</v>
      </c>
      <c r="G20" s="0" t="n">
        <f aca="false">F20-F19</f>
        <v>0</v>
      </c>
      <c r="H20" s="0" t="n">
        <v>390</v>
      </c>
      <c r="I20" s="0" t="n">
        <f aca="false">I19+H20</f>
        <v>3110</v>
      </c>
      <c r="J20" s="0" t="n">
        <v>100</v>
      </c>
      <c r="K20" s="0" t="n">
        <f aca="false">J20-J19</f>
        <v>35</v>
      </c>
      <c r="L20" s="0" t="s">
        <v>25</v>
      </c>
    </row>
    <row r="21" customFormat="false" ht="15" hidden="false" customHeight="false" outlineLevel="0" collapsed="false">
      <c r="C21" s="1" t="n">
        <v>43267</v>
      </c>
      <c r="D21" s="0" t="n">
        <v>5206</v>
      </c>
      <c r="E21" s="0" t="n">
        <f aca="false">D21 - D20</f>
        <v>71</v>
      </c>
      <c r="F21" s="0" t="n">
        <f aca="false"> 2616 - 3</f>
        <v>2613</v>
      </c>
      <c r="G21" s="0" t="n">
        <f aca="false">F21-F20</f>
        <v>2613</v>
      </c>
      <c r="H21" s="0" t="n">
        <v>870</v>
      </c>
      <c r="I21" s="0" t="n">
        <f aca="false">I20+H21</f>
        <v>3980</v>
      </c>
      <c r="J21" s="0" t="n">
        <v>80</v>
      </c>
      <c r="K21" s="0" t="n">
        <f aca="false">J21-J20</f>
        <v>-20</v>
      </c>
      <c r="L21" s="0" t="s">
        <v>26</v>
      </c>
    </row>
    <row r="22" customFormat="false" ht="15" hidden="false" customHeight="false" outlineLevel="0" collapsed="false">
      <c r="C22" s="1" t="n">
        <v>43268</v>
      </c>
      <c r="D22" s="0" t="n">
        <v>5315</v>
      </c>
      <c r="E22" s="0" t="n">
        <f aca="false">D22 - D21</f>
        <v>109</v>
      </c>
      <c r="G22" s="0" t="n">
        <f aca="false">F22-F21</f>
        <v>-2613</v>
      </c>
      <c r="H22" s="0" t="n">
        <v>77</v>
      </c>
      <c r="I22" s="0" t="n">
        <f aca="false">I21+H22</f>
        <v>4057</v>
      </c>
      <c r="J22" s="0" t="n">
        <v>70</v>
      </c>
      <c r="K22" s="0" t="n">
        <f aca="false">J22-J21</f>
        <v>-10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-5315</v>
      </c>
      <c r="G23" s="0" t="n">
        <f aca="false">F23-F22</f>
        <v>0</v>
      </c>
      <c r="I23" s="0" t="n">
        <f aca="false">I22+H23</f>
        <v>4057</v>
      </c>
      <c r="K23" s="0" t="n">
        <f aca="false">J23-J22</f>
        <v>-70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4057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4057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4057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4057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4057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4057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4057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4057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4057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4057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4057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4057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4057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4057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4057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4057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4057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4057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4057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4057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4057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4057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4057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4057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4057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4057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4057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4057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4057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4057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4057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4057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4057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4057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4057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4057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4057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4057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4057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4057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4057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4057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4057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4057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4057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4057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4057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4057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4057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4057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4057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4057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4057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4057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4057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4057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4057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4057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4057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4057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4057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4057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4057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4057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4057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4057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4057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4057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4057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4057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4057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4057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4057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4057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4057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4057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4057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4057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4057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4057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4057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4057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4057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4057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4057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4057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4057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4057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4057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4057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4057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4057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4057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4057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4057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2018-06-17T14:45:45Z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