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PERSONNEL\DQPRM\DQPRM_2022_2024\Commun\Fiches\RT4\"/>
    </mc:Choice>
  </mc:AlternateContent>
  <xr:revisionPtr revIDLastSave="0" documentId="13_ncr:1_{ED243E78-8201-4F62-AC2E-848524906E1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ommaire" sheetId="1" r:id="rId1"/>
    <sheet name="Ouverture" sheetId="2" r:id="rId2"/>
    <sheet name="Energie + Détecteur" sheetId="3" r:id="rId3"/>
    <sheet name="DSP" sheetId="4" r:id="rId4"/>
    <sheet name="Vitesse" sheetId="5" r:id="rId5"/>
    <sheet name="FO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<sst xmlns="http://schemas.openxmlformats.org/spreadsheetml/2006/main" count="370" uniqueCount="123">
  <si>
    <t>Paramètres de référence profils et rendements</t>
  </si>
  <si>
    <t>DSP (cm)</t>
  </si>
  <si>
    <t>DSD (cm)</t>
  </si>
  <si>
    <t>Débit (UM/min)</t>
  </si>
  <si>
    <t>10x10</t>
  </si>
  <si>
    <t>Détecteur de référence</t>
  </si>
  <si>
    <t>CC13</t>
  </si>
  <si>
    <t>Profils</t>
  </si>
  <si>
    <t>Energie de référence (MeV)</t>
  </si>
  <si>
    <t>Taille de champ applicateur (cm x cm)</t>
  </si>
  <si>
    <t>Taille de champ machoire (cmxcm)</t>
  </si>
  <si>
    <t>Crossline</t>
  </si>
  <si>
    <t>Conditions test vitesse d'acquisition</t>
  </si>
  <si>
    <t>100+2,03</t>
  </si>
  <si>
    <t>vitesse d'acquisition</t>
  </si>
  <si>
    <t>0,5cm/s</t>
  </si>
  <si>
    <t>Test DSP</t>
  </si>
  <si>
    <t>105 et 110</t>
  </si>
  <si>
    <t>105/110+2,03</t>
  </si>
  <si>
    <t>0,3 cm/s et 2,5 cm/s</t>
  </si>
  <si>
    <t>20x20</t>
  </si>
  <si>
    <t>6x6/10x10/15x15/20x20</t>
  </si>
  <si>
    <t>20x20/20x20/20x20/25x25</t>
  </si>
  <si>
    <t>6x6</t>
  </si>
  <si>
    <t>Symétrie (%)</t>
  </si>
  <si>
    <t>1,68-1,68</t>
  </si>
  <si>
    <t>Homogénéité (%)</t>
  </si>
  <si>
    <t>Rendement</t>
  </si>
  <si>
    <t>R100 (cm)</t>
  </si>
  <si>
    <t>R50 (cm)</t>
  </si>
  <si>
    <t>R85 (cm)</t>
  </si>
  <si>
    <t>Rp(cm)</t>
  </si>
  <si>
    <t>Ep0 (MeV)</t>
  </si>
  <si>
    <t>E0 (MeV)</t>
  </si>
  <si>
    <t>conversion en dose AAPM TG25</t>
  </si>
  <si>
    <t>15x15</t>
  </si>
  <si>
    <t>1,24-1,25</t>
  </si>
  <si>
    <t>1,23-1,25</t>
  </si>
  <si>
    <t>1,25-1,25</t>
  </si>
  <si>
    <t>Taille de champ (cm)</t>
  </si>
  <si>
    <t>Pénombre (cm)</t>
  </si>
  <si>
    <t>Centre</t>
  </si>
  <si>
    <t>Deviation (%)</t>
  </si>
  <si>
    <t>Inline</t>
  </si>
  <si>
    <t>1,14-1,14</t>
  </si>
  <si>
    <t>1,40-1,40</t>
  </si>
  <si>
    <t>1,40-1,39</t>
  </si>
  <si>
    <t>0,78-0,78</t>
  </si>
  <si>
    <t>1,27-1,28</t>
  </si>
  <si>
    <t>1,15-1,18</t>
  </si>
  <si>
    <t>1,43-1,43</t>
  </si>
  <si>
    <t>1,41-1,41</t>
  </si>
  <si>
    <t>0,78-0,80</t>
  </si>
  <si>
    <t>ROOS</t>
  </si>
  <si>
    <t>0,91-0,93</t>
  </si>
  <si>
    <t>0,94-0,93</t>
  </si>
  <si>
    <t>Acquis à la surface</t>
  </si>
  <si>
    <t>1,46-1,49</t>
  </si>
  <si>
    <t>1,73-1,73</t>
  </si>
  <si>
    <t>1,65-1,65</t>
  </si>
  <si>
    <t>1,66-1,66</t>
  </si>
  <si>
    <t>fait à 3 cm au lieu de 2,10</t>
  </si>
  <si>
    <t>PTW 310013 FARMER ref 1</t>
  </si>
  <si>
    <t>Taille de champ carré (carré équivalent)</t>
  </si>
  <si>
    <t>Mesure de la charge (nC)</t>
  </si>
  <si>
    <t>Moyenne</t>
  </si>
  <si>
    <t>FOC (%)</t>
  </si>
  <si>
    <t>20*20</t>
  </si>
  <si>
    <t>25*25</t>
  </si>
  <si>
    <t>6 MeV</t>
  </si>
  <si>
    <t>15 MeV</t>
  </si>
  <si>
    <t>14*14</t>
  </si>
  <si>
    <t>17*17</t>
  </si>
  <si>
    <t>100+3</t>
  </si>
  <si>
    <t>Type d'acquisition</t>
  </si>
  <si>
    <t>Crossline + rendement</t>
  </si>
  <si>
    <t>0,5 cm/s</t>
  </si>
  <si>
    <t>100+1,28/2,10/2,95/3,51/2,47</t>
  </si>
  <si>
    <t>Energies (MeV)</t>
  </si>
  <si>
    <t>6/9/12/15/18</t>
  </si>
  <si>
    <t>Taille de champ machoires (cmxcm)</t>
  </si>
  <si>
    <t>Crossline CQ mensuel précédent</t>
  </si>
  <si>
    <t>1,30-1,31</t>
  </si>
  <si>
    <t>1,39-1,39</t>
  </si>
  <si>
    <t>1,51-1,51</t>
  </si>
  <si>
    <t>0,80-0,80</t>
  </si>
  <si>
    <t>A voir si bien le OPAB dose lent</t>
  </si>
  <si>
    <t>Rendement CQ mensuel précédent</t>
  </si>
  <si>
    <t>FOC 6 MeV (%)</t>
  </si>
  <si>
    <t>FOC 15 MeV (%)</t>
  </si>
  <si>
    <t xml:space="preserve">  6 MeV</t>
  </si>
  <si>
    <t>Condition mesure du FOC</t>
  </si>
  <si>
    <t>25x25</t>
  </si>
  <si>
    <t>14x14</t>
  </si>
  <si>
    <t>17x17</t>
  </si>
  <si>
    <t>Taille de champ carré équivalent  applicateur(cm)</t>
  </si>
  <si>
    <t>Ouverture des mâchoires pour 6 MeV (cm x cm)</t>
  </si>
  <si>
    <t>Ouverture des mâchoires pour 15 MeV (cm x cm)</t>
  </si>
  <si>
    <t>Condition test d'ouverture</t>
  </si>
  <si>
    <t>100+(1,28/3,51)</t>
  </si>
  <si>
    <t>14x14/20x20/25x25</t>
  </si>
  <si>
    <t>6/15</t>
  </si>
  <si>
    <t>310013 Référence 1</t>
  </si>
  <si>
    <t>UM</t>
  </si>
  <si>
    <t>Taille de champ par applicateur (cm x cm)</t>
  </si>
  <si>
    <t>Energie (MeV)</t>
  </si>
  <si>
    <t>Détecteur</t>
  </si>
  <si>
    <t>Détecteurs utilisés</t>
  </si>
  <si>
    <t>CC13/ROOS</t>
  </si>
  <si>
    <t>100+(2,03/2,14)</t>
  </si>
  <si>
    <t>DSD (cm) (source-point de mesure)</t>
  </si>
  <si>
    <t>Vitesse d'acquisition</t>
  </si>
  <si>
    <t>Condition de comparaison des détecteurs</t>
  </si>
  <si>
    <t>Vitesse (cm/s)</t>
  </si>
  <si>
    <t>CC13 (profils)/ROOS (rendement en profondeur)</t>
  </si>
  <si>
    <t>Taille de champ machoires (cm x cm)</t>
  </si>
  <si>
    <t>good now</t>
  </si>
  <si>
    <t>Inline + Crossline</t>
  </si>
  <si>
    <t>Comparaison Inline/ Crossline</t>
  </si>
  <si>
    <t>1,50-1,51</t>
  </si>
  <si>
    <t>CC13 (profil); CC13 + ROOS (rendement)</t>
  </si>
  <si>
    <t>Conditions test énergie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</si>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</sst>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3" xfId="0" applyNumberFormat="1" applyBorder="1"/>
    <xf numFmtId="164" fontId="0" fillId="0" borderId="4" xfId="0" applyNumberFormat="1" applyBorder="1"/>
    <xf numFmtId="0" fontId="0" fillId="0" borderId="11" xfId="0" applyBorder="1"/>
    <xf numFmtId="1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0" borderId="11" xfId="0" applyNumberFormat="1" applyBorder="1"/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Facteur d'ouverture de collimateur (Electrons)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FOC!$O$5</c:f>
              <c:strCache>
                <c:ptCount val="1"/>
                <c:pt idx="0">
                  <c:v>  6 MeV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FOC!$J$6:$J$9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FOC!$M$6:$M$9</c:f>
              <c:numCache>
                <c:formatCode>General</c:formatCode>
                <c:ptCount val="4"/>
                <c:pt idx="0">
                  <c:v>96.49</c:v>
                </c:pt>
                <c:pt idx="1">
                  <c:v>100</c:v>
                </c:pt>
                <c:pt idx="2">
                  <c:v>100.21</c:v>
                </c:pt>
                <c:pt idx="3">
                  <c:v>100.73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2-4935-A0F1-B6C2A3F9D4A1}"/>
            </c:ext>
          </c:extLst>
        </c:ser>
        <c:ser>
          <c:idx val="1"/>
          <c:order val="1"/>
          <c:tx>
            <c:strRef>
              <c:f>FOC!$P$5</c:f>
              <c:strCache>
                <c:ptCount val="1"/>
                <c:pt idx="0">
                  <c:v>15 MeV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FOC!$J$6:$J$9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FOC!$N$6:$N$9</c:f>
              <c:numCache>
                <c:formatCode>0.0</c:formatCode>
                <c:ptCount val="4"/>
                <c:pt idx="0">
                  <c:v>97.768897769999995</c:v>
                </c:pt>
                <c:pt idx="1">
                  <c:v>100</c:v>
                </c:pt>
                <c:pt idx="2">
                  <c:v>98.434898430000004</c:v>
                </c:pt>
                <c:pt idx="3">
                  <c:v>96.353646350000005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2-4935-A0F1-B6C2A3F9D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062127"/>
        <c:axId val="255063375"/>
      </c:scatterChart>
      <c:valAx>
        <c:axId val="25506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="1"/>
                  <a:t>Taille</a:t>
                </a:r>
                <a:r>
                  <a:rPr lang="fr-FR" sz="1200" b="1" baseline="0"/>
                  <a:t> de champ (cmxcm)</a:t>
                </a:r>
                <a:endParaRPr lang="fr-FR" sz="1200" b="1"/>
              </a:p>
            </c:rich>
          </c:tx>
          <c:layout>
            <c:manualLayout>
              <c:xMode val="edge"/>
              <c:yMode val="edge"/>
              <c:x val="0.37740850052742048"/>
              <c:y val="0.90411782008402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5063375"/>
        <c:crosses val="autoZero"/>
        <c:crossBetween val="midCat"/>
      </c:valAx>
      <c:valAx>
        <c:axId val="255063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="1"/>
                  <a:t>FOC</a:t>
                </a:r>
                <a:r>
                  <a:rPr lang="fr-FR" sz="1200" b="1" baseline="0"/>
                  <a:t> (%)</a:t>
                </a:r>
                <a:endParaRPr lang="fr-FR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506212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63453130604953"/>
          <c:y val="0.29902944843124812"/>
          <c:w val="6.5670603674540681E-2"/>
          <c:h val="0.142209977253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10</xdr:row>
      <xdr:rowOff>128586</xdr:rowOff>
    </xdr:from>
    <xdr:to>
      <xdr:col>16</xdr:col>
      <xdr:colOff>514350</xdr:colOff>
      <xdr:row>26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3594C3-F8D7-4D28-9141-D861FD1B7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workbookViewId="0">
      <selection activeCell="H51" sqref="H51"/>
    </sheetView>
  </sheetViews>
  <sheetFormatPr baseColWidth="10" defaultColWidth="9.140625" defaultRowHeight="15" x14ac:dyDescent="0.25"/>
  <cols>
    <col min="3" max="3" width="34.5703125" customWidth="1"/>
    <col min="4" max="4" width="45.5703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52" t="s">
        <v>0</v>
      </c>
      <c r="D3" s="5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2" t="s">
        <v>1</v>
      </c>
      <c r="D4" s="2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2" t="s">
        <v>2</v>
      </c>
      <c r="D5" s="2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2" t="s">
        <v>3</v>
      </c>
      <c r="D6" s="2">
        <v>300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2" t="s">
        <v>8</v>
      </c>
      <c r="D7" s="2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2" t="s">
        <v>9</v>
      </c>
      <c r="D8" s="2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3" t="s">
        <v>10</v>
      </c>
      <c r="D9" s="2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2" t="s">
        <v>5</v>
      </c>
      <c r="D10" s="2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7" t="s">
        <v>14</v>
      </c>
      <c r="D11" s="7" t="s">
        <v>76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52" t="s">
        <v>16</v>
      </c>
      <c r="D16" s="5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2" t="s">
        <v>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2" t="s">
        <v>2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2" t="s">
        <v>3</v>
      </c>
      <c r="D19" s="2">
        <v>300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2" t="s">
        <v>8</v>
      </c>
      <c r="D20" s="2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2" t="s">
        <v>9</v>
      </c>
      <c r="D21" s="2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3" t="s">
        <v>10</v>
      </c>
      <c r="D22" s="2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2" t="s">
        <v>5</v>
      </c>
      <c r="D23" s="2" t="s">
        <v>120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7" t="s">
        <v>14</v>
      </c>
      <c r="D24" s="7" t="s">
        <v>76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7" t="s">
        <v>74</v>
      </c>
      <c r="D25" s="7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8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8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8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3" t="s">
        <v>12</v>
      </c>
      <c r="D30" s="5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4" t="s">
        <v>1</v>
      </c>
      <c r="D31" s="4">
        <v>100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4" t="s">
        <v>2</v>
      </c>
      <c r="D32" s="2" t="s">
        <v>73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3" x14ac:dyDescent="0.25">
      <c r="A33" s="1"/>
      <c r="B33" s="1"/>
      <c r="C33" s="2" t="s">
        <v>3</v>
      </c>
      <c r="D33" s="2">
        <v>300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3" x14ac:dyDescent="0.25">
      <c r="A34" s="1"/>
      <c r="B34" s="1"/>
      <c r="C34" s="2" t="s">
        <v>8</v>
      </c>
      <c r="D34" s="2">
        <v>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3" x14ac:dyDescent="0.25">
      <c r="A35" s="1"/>
      <c r="B35" s="1"/>
      <c r="C35" s="2" t="s">
        <v>9</v>
      </c>
      <c r="D35" s="2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3" x14ac:dyDescent="0.25">
      <c r="A36" s="1"/>
      <c r="B36" s="1"/>
      <c r="C36" s="3" t="s">
        <v>10</v>
      </c>
      <c r="D36" s="2" t="s">
        <v>20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3" x14ac:dyDescent="0.25">
      <c r="A37" s="1"/>
      <c r="B37" s="1"/>
      <c r="C37" s="2" t="s">
        <v>5</v>
      </c>
      <c r="D37" s="2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3" x14ac:dyDescent="0.25">
      <c r="A38" s="1"/>
      <c r="B38" s="1"/>
      <c r="C38" s="7" t="s">
        <v>14</v>
      </c>
      <c r="D38" s="7" t="s">
        <v>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3" x14ac:dyDescent="0.25">
      <c r="A39" s="1"/>
      <c r="B39" s="1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53" t="s">
        <v>98</v>
      </c>
      <c r="D43" s="5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4" t="s">
        <v>1</v>
      </c>
      <c r="D44" s="4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4" t="s">
        <v>2</v>
      </c>
      <c r="D45" s="2" t="s">
        <v>13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2" t="s">
        <v>3</v>
      </c>
      <c r="D46" s="2">
        <v>300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2" t="s">
        <v>8</v>
      </c>
      <c r="D47" s="2">
        <v>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2" t="s">
        <v>9</v>
      </c>
      <c r="D48" s="2" t="s">
        <v>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3" t="s">
        <v>115</v>
      </c>
      <c r="D49" s="2" t="s">
        <v>22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2" t="s">
        <v>5</v>
      </c>
      <c r="D50" s="2" t="s">
        <v>114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7" t="s">
        <v>14</v>
      </c>
      <c r="D51" s="7" t="s">
        <v>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53" t="s">
        <v>121</v>
      </c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4" t="s">
        <v>1</v>
      </c>
      <c r="D56" s="4">
        <v>100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4" t="s">
        <v>2</v>
      </c>
      <c r="D57" s="2" t="s">
        <v>77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2" t="s">
        <v>3</v>
      </c>
      <c r="D58" s="2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2" t="s">
        <v>78</v>
      </c>
      <c r="D59" s="2" t="s">
        <v>79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2" t="s">
        <v>9</v>
      </c>
      <c r="D60" s="2" t="s">
        <v>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3" t="s">
        <v>10</v>
      </c>
      <c r="D61" s="2" t="s">
        <v>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2" t="s">
        <v>5</v>
      </c>
      <c r="D62" s="2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7" t="s">
        <v>14</v>
      </c>
      <c r="D63" s="7" t="s">
        <v>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53" t="s">
        <v>91</v>
      </c>
      <c r="D66" s="5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36" t="s">
        <v>1</v>
      </c>
      <c r="D67" s="36">
        <v>100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36" t="s">
        <v>2</v>
      </c>
      <c r="D68" s="35" t="s">
        <v>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36" t="s">
        <v>103</v>
      </c>
      <c r="D69" s="35">
        <v>200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35" t="s">
        <v>3</v>
      </c>
      <c r="D70" s="35">
        <v>300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35" t="s">
        <v>8</v>
      </c>
      <c r="D71" s="50" t="s">
        <v>101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35" t="s">
        <v>9</v>
      </c>
      <c r="D72" s="35" t="s">
        <v>21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3" t="s">
        <v>80</v>
      </c>
      <c r="D73" s="35" t="s">
        <v>100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35" t="s">
        <v>5</v>
      </c>
      <c r="D74" s="35" t="s">
        <v>102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52" t="s">
        <v>112</v>
      </c>
      <c r="D80" s="5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35" t="s">
        <v>1</v>
      </c>
      <c r="D81" s="35">
        <v>100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35" t="s">
        <v>110</v>
      </c>
      <c r="D82" s="35" t="s">
        <v>109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35" t="s">
        <v>3</v>
      </c>
      <c r="D83" s="35">
        <v>300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35" t="s">
        <v>8</v>
      </c>
      <c r="D84" s="35">
        <v>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35" t="s">
        <v>9</v>
      </c>
      <c r="D85" s="35" t="s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3" t="s">
        <v>10</v>
      </c>
      <c r="D86" s="35" t="s">
        <v>20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35" t="s">
        <v>107</v>
      </c>
      <c r="D87" s="35" t="s">
        <v>108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1"/>
      <c r="C88" s="7" t="s">
        <v>111</v>
      </c>
      <c r="D88" s="7" t="s">
        <v>76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1"/>
      <c r="C89" s="7" t="s">
        <v>74</v>
      </c>
      <c r="D89" s="7" t="s">
        <v>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52" t="s">
        <v>118</v>
      </c>
      <c r="D94" s="5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51" t="s">
        <v>1</v>
      </c>
      <c r="D95" s="51">
        <v>100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51" t="s">
        <v>2</v>
      </c>
      <c r="D96" s="51" t="s">
        <v>13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51" t="s">
        <v>3</v>
      </c>
      <c r="D97" s="51">
        <v>300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1"/>
      <c r="C98" s="51" t="s">
        <v>8</v>
      </c>
      <c r="D98" s="51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1"/>
      <c r="C99" s="51" t="s">
        <v>9</v>
      </c>
      <c r="D99" s="51" t="s">
        <v>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1"/>
      <c r="C100" s="3" t="s">
        <v>10</v>
      </c>
      <c r="D100" s="51" t="s">
        <v>20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1"/>
      <c r="C101" s="51" t="s">
        <v>5</v>
      </c>
      <c r="D101" s="51" t="s">
        <v>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1"/>
      <c r="C102" s="7" t="s">
        <v>14</v>
      </c>
      <c r="D102" s="7" t="s">
        <v>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1"/>
      <c r="C103" s="7" t="s">
        <v>74</v>
      </c>
      <c r="D103" s="7" t="s">
        <v>117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</sheetData>
  <mergeCells count="8">
    <mergeCell ref="C94:D94"/>
    <mergeCell ref="C66:D66"/>
    <mergeCell ref="C80:D80"/>
    <mergeCell ref="C3:D3"/>
    <mergeCell ref="C16:D16"/>
    <mergeCell ref="C30:D30"/>
    <mergeCell ref="C43:D43"/>
    <mergeCell ref="C55:D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269E-D25E-4597-AB25-5AC090453553}">
  <dimension ref="A2:K38"/>
  <sheetViews>
    <sheetView workbookViewId="0">
      <selection activeCell="G33" sqref="G33"/>
    </sheetView>
  </sheetViews>
  <sheetFormatPr baseColWidth="10" defaultRowHeight="15" x14ac:dyDescent="0.25"/>
  <cols>
    <col min="2" max="2" width="20.7109375" customWidth="1"/>
    <col min="3" max="3" width="17.140625" customWidth="1"/>
    <col min="4" max="4" width="13.85546875" customWidth="1"/>
    <col min="5" max="5" width="11.85546875" customWidth="1"/>
    <col min="6" max="6" width="15.140625" customWidth="1"/>
    <col min="7" max="7" width="10.28515625" customWidth="1"/>
    <col min="8" max="8" width="13.42578125" customWidth="1"/>
  </cols>
  <sheetData>
    <row r="2" spans="1:11" x14ac:dyDescent="0.25">
      <c r="A2" s="1"/>
      <c r="I2" s="1"/>
      <c r="J2" s="1"/>
      <c r="K2" s="1"/>
    </row>
    <row r="3" spans="1:11" ht="15.75" thickBot="1" x14ac:dyDescent="0.3">
      <c r="A3" s="1"/>
      <c r="B3" s="54" t="s">
        <v>7</v>
      </c>
      <c r="C3" s="54"/>
      <c r="D3" s="54"/>
      <c r="E3" s="54"/>
      <c r="F3" s="54"/>
      <c r="G3" s="54"/>
      <c r="H3" s="54"/>
      <c r="I3" s="1"/>
      <c r="J3" s="1"/>
      <c r="K3" s="1"/>
    </row>
    <row r="4" spans="1:11" ht="15.75" thickTop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7.5" customHeight="1" x14ac:dyDescent="0.25">
      <c r="A6" s="1"/>
      <c r="B6" s="40" t="s">
        <v>104</v>
      </c>
      <c r="C6" s="39" t="s">
        <v>26</v>
      </c>
      <c r="D6" s="39" t="s">
        <v>24</v>
      </c>
      <c r="E6" s="40" t="s">
        <v>39</v>
      </c>
      <c r="F6" s="39" t="s">
        <v>40</v>
      </c>
      <c r="G6" s="39" t="s">
        <v>41</v>
      </c>
      <c r="H6" s="39" t="s">
        <v>42</v>
      </c>
      <c r="I6" s="1"/>
      <c r="J6" s="1"/>
      <c r="K6" s="1"/>
    </row>
    <row r="7" spans="1:11" x14ac:dyDescent="0.25">
      <c r="A7" s="1"/>
      <c r="B7" s="2" t="s">
        <v>23</v>
      </c>
      <c r="C7" s="2">
        <v>15.53</v>
      </c>
      <c r="D7" s="2">
        <v>102.89</v>
      </c>
      <c r="E7" s="2">
        <v>6.16</v>
      </c>
      <c r="F7" s="2" t="s">
        <v>25</v>
      </c>
      <c r="G7" s="2">
        <v>-0.03</v>
      </c>
      <c r="H7" s="2">
        <v>100.02</v>
      </c>
      <c r="I7" s="1"/>
      <c r="J7" s="1"/>
      <c r="K7" s="1"/>
    </row>
    <row r="8" spans="1:11" x14ac:dyDescent="0.25">
      <c r="A8" s="1"/>
      <c r="B8" s="2" t="s">
        <v>4</v>
      </c>
      <c r="C8" s="2">
        <v>5.17</v>
      </c>
      <c r="D8" s="2">
        <v>102.79</v>
      </c>
      <c r="E8" s="2">
        <v>10.34</v>
      </c>
      <c r="F8" s="2" t="s">
        <v>38</v>
      </c>
      <c r="G8" s="2">
        <v>-0.05</v>
      </c>
      <c r="H8" s="2">
        <v>100.45</v>
      </c>
      <c r="I8" s="1"/>
      <c r="J8" s="1"/>
      <c r="K8" s="1"/>
    </row>
    <row r="9" spans="1:11" x14ac:dyDescent="0.25">
      <c r="A9" s="1"/>
      <c r="B9" s="2" t="s">
        <v>35</v>
      </c>
      <c r="C9" s="2">
        <v>2.23</v>
      </c>
      <c r="D9" s="2">
        <v>101.14</v>
      </c>
      <c r="E9" s="2">
        <v>15.49</v>
      </c>
      <c r="F9" s="2" t="s">
        <v>36</v>
      </c>
      <c r="G9" s="2">
        <v>-0.05</v>
      </c>
      <c r="H9" s="2">
        <v>101.06</v>
      </c>
      <c r="I9" s="1"/>
      <c r="J9" s="1"/>
      <c r="K9" s="1"/>
    </row>
    <row r="10" spans="1:11" x14ac:dyDescent="0.25">
      <c r="A10" s="1"/>
      <c r="B10" s="2" t="s">
        <v>20</v>
      </c>
      <c r="C10" s="2">
        <v>1.04</v>
      </c>
      <c r="D10" s="2">
        <v>100.86</v>
      </c>
      <c r="E10" s="2">
        <v>20.7</v>
      </c>
      <c r="F10" s="2" t="s">
        <v>37</v>
      </c>
      <c r="G10" s="2">
        <v>0</v>
      </c>
      <c r="H10" s="2">
        <v>101.26</v>
      </c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thickBot="1" x14ac:dyDescent="0.3">
      <c r="A22" s="1"/>
      <c r="B22" s="54" t="s">
        <v>27</v>
      </c>
      <c r="C22" s="54"/>
      <c r="D22" s="54"/>
      <c r="E22" s="54"/>
      <c r="F22" s="54"/>
      <c r="G22" s="54"/>
      <c r="H22" s="54"/>
      <c r="I22" s="1" t="s">
        <v>34</v>
      </c>
      <c r="J22" s="1"/>
      <c r="K22" s="1"/>
    </row>
    <row r="23" spans="1:11" ht="15.75" thickTop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0" x14ac:dyDescent="0.25">
      <c r="A24" s="1"/>
      <c r="B24" s="40" t="s">
        <v>104</v>
      </c>
      <c r="C24" s="39" t="s">
        <v>28</v>
      </c>
      <c r="D24" s="39" t="s">
        <v>29</v>
      </c>
      <c r="E24" s="40" t="s">
        <v>30</v>
      </c>
      <c r="F24" s="39" t="s">
        <v>31</v>
      </c>
      <c r="G24" s="39" t="s">
        <v>32</v>
      </c>
      <c r="H24" s="39" t="s">
        <v>33</v>
      </c>
      <c r="I24" s="1"/>
      <c r="J24" s="1"/>
      <c r="K24" s="1"/>
    </row>
    <row r="25" spans="1:11" x14ac:dyDescent="0.25">
      <c r="A25" s="1"/>
      <c r="B25" s="2" t="s">
        <v>23</v>
      </c>
      <c r="C25" s="2">
        <v>2.1800000000000002</v>
      </c>
      <c r="D25" s="2">
        <v>3.61</v>
      </c>
      <c r="E25" s="2">
        <v>2.93</v>
      </c>
      <c r="F25" s="2">
        <v>4.41</v>
      </c>
      <c r="G25" s="2">
        <v>9.01</v>
      </c>
      <c r="H25" s="2">
        <v>8.4</v>
      </c>
      <c r="I25" s="1"/>
      <c r="J25" s="1"/>
      <c r="K25" s="1"/>
    </row>
    <row r="26" spans="1:11" x14ac:dyDescent="0.25">
      <c r="A26" s="1"/>
      <c r="B26" s="2" t="s">
        <v>4</v>
      </c>
      <c r="C26" s="2">
        <v>2.17</v>
      </c>
      <c r="D26" s="2">
        <v>3.6</v>
      </c>
      <c r="E26" s="2">
        <v>2.93</v>
      </c>
      <c r="F26" s="2">
        <v>4.42</v>
      </c>
      <c r="G26" s="2">
        <v>9.01</v>
      </c>
      <c r="H26" s="2">
        <v>8.39</v>
      </c>
      <c r="I26" s="1"/>
      <c r="J26" s="1"/>
      <c r="K26" s="1"/>
    </row>
    <row r="27" spans="1:11" x14ac:dyDescent="0.25">
      <c r="A27" s="1"/>
      <c r="B27" s="2" t="s">
        <v>35</v>
      </c>
      <c r="C27" s="2">
        <v>2.19</v>
      </c>
      <c r="D27" s="2">
        <v>3.6</v>
      </c>
      <c r="E27" s="2">
        <v>2.94</v>
      </c>
      <c r="F27" s="2">
        <v>4.42</v>
      </c>
      <c r="G27" s="2">
        <v>9.0299999999999994</v>
      </c>
      <c r="H27" s="2">
        <v>8.4</v>
      </c>
      <c r="I27" s="1"/>
      <c r="J27" s="1"/>
      <c r="K27" s="1"/>
    </row>
    <row r="28" spans="1:11" x14ac:dyDescent="0.25">
      <c r="A28" s="1"/>
      <c r="B28" s="2" t="s">
        <v>20</v>
      </c>
      <c r="C28" s="2">
        <v>2.1800000000000002</v>
      </c>
      <c r="D28" s="2">
        <v>3.61</v>
      </c>
      <c r="E28" s="2">
        <v>2.94</v>
      </c>
      <c r="F28" s="2">
        <v>4.41</v>
      </c>
      <c r="G28" s="2">
        <v>9</v>
      </c>
      <c r="H28" s="2">
        <v>8.4</v>
      </c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2">
    <mergeCell ref="B3:H3"/>
    <mergeCell ref="B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A8A-E3FF-4F2D-B1D8-FF7B84DFB9C1}">
  <dimension ref="A1:AF78"/>
  <sheetViews>
    <sheetView tabSelected="1" topLeftCell="A40" workbookViewId="0">
      <selection activeCell="L71" sqref="L71"/>
    </sheetView>
  </sheetViews>
  <sheetFormatPr baseColWidth="10" defaultRowHeight="15" x14ac:dyDescent="0.25"/>
  <cols>
    <col min="2" max="2" width="11" customWidth="1"/>
    <col min="3" max="3" width="16.7109375" bestFit="1" customWidth="1"/>
    <col min="4" max="4" width="16.5703125" customWidth="1"/>
    <col min="5" max="5" width="13.85546875" customWidth="1"/>
    <col min="6" max="6" width="16.5703125" customWidth="1"/>
    <col min="7" max="7" width="12.140625" customWidth="1"/>
    <col min="8" max="8" width="15.5703125" customWidth="1"/>
    <col min="13" max="13" width="16.140625" customWidth="1"/>
    <col min="14" max="14" width="14.42578125" customWidth="1"/>
    <col min="15" max="15" width="14.7109375" customWidth="1"/>
    <col min="16" max="16" width="15.7109375" customWidth="1"/>
    <col min="17" max="17" width="11.28515625" customWidth="1"/>
    <col min="18" max="18" width="17.42578125" customWidth="1"/>
  </cols>
  <sheetData>
    <row r="1" spans="1:32" x14ac:dyDescent="0.25">
      <c r="E1" t="s">
        <v>6</v>
      </c>
      <c r="O1" t="s">
        <v>53</v>
      </c>
    </row>
    <row r="3" spans="1:32" ht="15.75" thickBot="1" x14ac:dyDescent="0.3">
      <c r="A3" s="1"/>
      <c r="B3" s="55" t="s">
        <v>7</v>
      </c>
      <c r="C3" s="55"/>
      <c r="D3" s="55"/>
      <c r="E3" s="55"/>
      <c r="F3" s="55"/>
      <c r="G3" s="55"/>
      <c r="H3" s="55"/>
      <c r="I3" s="1"/>
      <c r="J3" s="1"/>
      <c r="K3" s="1"/>
      <c r="L3" s="55" t="s">
        <v>7</v>
      </c>
      <c r="M3" s="55"/>
      <c r="N3" s="55"/>
      <c r="O3" s="55"/>
      <c r="P3" s="55"/>
      <c r="Q3" s="55"/>
      <c r="R3" s="55"/>
      <c r="S3" s="1"/>
      <c r="T3" s="1"/>
      <c r="Y3" s="55" t="s">
        <v>7</v>
      </c>
      <c r="Z3" s="55"/>
      <c r="AA3" s="55"/>
      <c r="AB3" s="55"/>
      <c r="AC3" s="55"/>
      <c r="AD3" s="55"/>
      <c r="AE3" s="55"/>
      <c r="AF3" s="1"/>
    </row>
    <row r="4" spans="1:32" ht="15.75" thickTop="1" x14ac:dyDescent="0.25">
      <c r="A4" s="1"/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Y4" s="1"/>
      <c r="Z4" s="1"/>
      <c r="AA4" s="1"/>
      <c r="AB4" s="1"/>
      <c r="AC4" s="1"/>
      <c r="AD4" s="1"/>
      <c r="AE4" s="1"/>
    </row>
    <row r="5" spans="1:32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 t="s">
        <v>11</v>
      </c>
      <c r="M5" s="1"/>
      <c r="N5" s="1"/>
      <c r="O5" s="1"/>
      <c r="P5" s="1"/>
      <c r="Q5" s="1"/>
      <c r="R5" s="1"/>
      <c r="S5" s="1"/>
      <c r="T5" s="1"/>
      <c r="Y5" s="1" t="s">
        <v>11</v>
      </c>
      <c r="Z5" s="1"/>
      <c r="AA5" s="1"/>
      <c r="AB5" s="1"/>
      <c r="AC5" s="1"/>
      <c r="AD5" s="1"/>
      <c r="AE5" s="1"/>
      <c r="AF5" s="1"/>
    </row>
    <row r="6" spans="1:32" ht="30" x14ac:dyDescent="0.25">
      <c r="A6" s="1"/>
      <c r="B6" s="40" t="s">
        <v>105</v>
      </c>
      <c r="C6" s="39" t="s">
        <v>26</v>
      </c>
      <c r="D6" s="39" t="s">
        <v>24</v>
      </c>
      <c r="E6" s="40" t="s">
        <v>39</v>
      </c>
      <c r="F6" s="39" t="s">
        <v>40</v>
      </c>
      <c r="G6" s="39" t="s">
        <v>41</v>
      </c>
      <c r="H6" s="39" t="s">
        <v>42</v>
      </c>
      <c r="I6" s="1"/>
      <c r="J6" s="1"/>
      <c r="K6" s="1"/>
      <c r="L6" s="5"/>
      <c r="M6" s="7" t="s">
        <v>26</v>
      </c>
      <c r="N6" s="7" t="s">
        <v>24</v>
      </c>
      <c r="O6" s="9" t="s">
        <v>39</v>
      </c>
      <c r="P6" s="7" t="s">
        <v>40</v>
      </c>
      <c r="Q6" s="7" t="s">
        <v>41</v>
      </c>
      <c r="R6" s="7" t="s">
        <v>42</v>
      </c>
      <c r="S6" s="1"/>
      <c r="T6" s="1"/>
      <c r="Y6" s="5"/>
      <c r="Z6" s="7" t="s">
        <v>26</v>
      </c>
      <c r="AA6" s="7" t="s">
        <v>24</v>
      </c>
      <c r="AB6" s="9" t="s">
        <v>39</v>
      </c>
      <c r="AC6" s="7" t="s">
        <v>40</v>
      </c>
      <c r="AD6" s="7" t="s">
        <v>41</v>
      </c>
      <c r="AE6" s="7" t="s">
        <v>42</v>
      </c>
      <c r="AF6" s="12" t="s">
        <v>56</v>
      </c>
    </row>
    <row r="7" spans="1:32" x14ac:dyDescent="0.25">
      <c r="A7" s="1"/>
      <c r="B7" s="7">
        <v>6</v>
      </c>
      <c r="C7" s="7">
        <v>4.75</v>
      </c>
      <c r="D7" s="7">
        <v>101.54</v>
      </c>
      <c r="E7" s="10">
        <v>10.23</v>
      </c>
      <c r="F7" s="7" t="s">
        <v>44</v>
      </c>
      <c r="G7" s="7">
        <v>-0.03</v>
      </c>
      <c r="H7" s="7">
        <v>100.35</v>
      </c>
      <c r="I7" s="1"/>
      <c r="J7" s="1"/>
      <c r="K7" s="1"/>
      <c r="L7" s="7">
        <v>6</v>
      </c>
      <c r="M7" s="7"/>
      <c r="N7" s="7"/>
      <c r="O7" s="10"/>
      <c r="P7" s="7"/>
      <c r="Q7" s="7"/>
      <c r="R7" s="7"/>
      <c r="S7" s="1"/>
      <c r="T7" s="1"/>
      <c r="Y7" s="7">
        <v>6</v>
      </c>
      <c r="Z7" s="7"/>
      <c r="AA7" s="7"/>
      <c r="AB7" s="10"/>
      <c r="AC7" s="7"/>
      <c r="AD7" s="7"/>
      <c r="AE7" s="7"/>
      <c r="AF7" s="1"/>
    </row>
    <row r="8" spans="1:32" x14ac:dyDescent="0.25">
      <c r="A8" s="1"/>
      <c r="B8" s="7">
        <v>9</v>
      </c>
      <c r="C8" s="7">
        <v>5.17</v>
      </c>
      <c r="D8" s="7">
        <v>102.79</v>
      </c>
      <c r="E8" s="7">
        <v>10.34</v>
      </c>
      <c r="F8" s="7" t="s">
        <v>38</v>
      </c>
      <c r="G8" s="7">
        <v>-0.05</v>
      </c>
      <c r="H8" s="7">
        <v>100.45</v>
      </c>
      <c r="I8" s="1"/>
      <c r="J8" s="1"/>
      <c r="K8" s="1"/>
      <c r="L8" s="7">
        <v>9</v>
      </c>
      <c r="M8" s="7">
        <v>6.81</v>
      </c>
      <c r="N8" s="7">
        <v>101.61</v>
      </c>
      <c r="O8" s="7">
        <v>10.36</v>
      </c>
      <c r="P8" s="7" t="s">
        <v>119</v>
      </c>
      <c r="Q8" s="7">
        <v>-0.02</v>
      </c>
      <c r="R8" s="7">
        <v>100.53</v>
      </c>
      <c r="S8" s="1"/>
      <c r="T8" s="1"/>
      <c r="Y8" s="7">
        <v>9</v>
      </c>
      <c r="Z8" s="7">
        <v>1.96</v>
      </c>
      <c r="AA8" s="7">
        <v>102.99</v>
      </c>
      <c r="AB8" s="7">
        <v>10.14</v>
      </c>
      <c r="AC8" s="7" t="s">
        <v>54</v>
      </c>
      <c r="AD8" s="7">
        <v>-0.15</v>
      </c>
      <c r="AE8" s="7">
        <v>100.8</v>
      </c>
      <c r="AF8" s="1" t="s">
        <v>116</v>
      </c>
    </row>
    <row r="9" spans="1:32" x14ac:dyDescent="0.25">
      <c r="A9" s="1"/>
      <c r="B9" s="7">
        <v>12</v>
      </c>
      <c r="C9" s="7">
        <v>6.31</v>
      </c>
      <c r="D9" s="7">
        <v>101.33</v>
      </c>
      <c r="E9" s="7">
        <v>10.44</v>
      </c>
      <c r="F9" s="7" t="s">
        <v>45</v>
      </c>
      <c r="G9" s="7">
        <v>-0.04</v>
      </c>
      <c r="H9" s="7">
        <v>100.41</v>
      </c>
      <c r="I9" s="1"/>
      <c r="J9" s="1"/>
      <c r="K9" s="1"/>
      <c r="L9" s="7">
        <v>12</v>
      </c>
      <c r="M9" s="7"/>
      <c r="N9" s="7"/>
      <c r="O9" s="7"/>
      <c r="P9" s="7"/>
      <c r="Q9" s="7"/>
      <c r="R9" s="7"/>
      <c r="S9" s="1"/>
      <c r="T9" s="1"/>
      <c r="Y9" s="7">
        <v>12</v>
      </c>
      <c r="Z9" s="7"/>
      <c r="AA9" s="7"/>
      <c r="AB9" s="7"/>
      <c r="AC9" s="7"/>
      <c r="AD9" s="7"/>
      <c r="AE9" s="7"/>
      <c r="AF9" s="1"/>
    </row>
    <row r="10" spans="1:32" x14ac:dyDescent="0.25">
      <c r="A10" s="1"/>
      <c r="B10" s="7">
        <v>15</v>
      </c>
      <c r="C10" s="7">
        <v>5.9</v>
      </c>
      <c r="D10" s="7">
        <v>101.56</v>
      </c>
      <c r="E10" s="7">
        <v>10.52</v>
      </c>
      <c r="F10" s="7" t="s">
        <v>46</v>
      </c>
      <c r="G10" s="7">
        <v>-0.03</v>
      </c>
      <c r="H10" s="7">
        <v>100.33</v>
      </c>
      <c r="I10" s="1"/>
      <c r="J10" s="1"/>
      <c r="K10" s="1"/>
      <c r="L10" s="7">
        <v>15</v>
      </c>
      <c r="M10" s="7"/>
      <c r="N10" s="7"/>
      <c r="O10" s="7"/>
      <c r="P10" s="7"/>
      <c r="Q10" s="7"/>
      <c r="R10" s="7"/>
      <c r="S10" s="1"/>
      <c r="T10" s="1"/>
      <c r="Y10" s="7">
        <v>15</v>
      </c>
      <c r="Z10" s="7"/>
      <c r="AA10" s="7"/>
      <c r="AB10" s="7"/>
      <c r="AC10" s="7"/>
      <c r="AD10" s="7"/>
      <c r="AE10" s="7"/>
      <c r="AF10" s="1"/>
    </row>
    <row r="11" spans="1:32" x14ac:dyDescent="0.25">
      <c r="A11" s="1"/>
      <c r="B11" s="7">
        <v>18</v>
      </c>
      <c r="C11" s="7">
        <v>2.0499999999999998</v>
      </c>
      <c r="D11" s="7">
        <v>101.48</v>
      </c>
      <c r="E11" s="7">
        <v>10.38</v>
      </c>
      <c r="F11" s="7" t="s">
        <v>47</v>
      </c>
      <c r="G11" s="7">
        <v>-0.03</v>
      </c>
      <c r="H11" s="7">
        <v>100.38</v>
      </c>
      <c r="I11" s="1"/>
      <c r="J11" s="1"/>
      <c r="K11" s="1"/>
      <c r="L11" s="7">
        <v>18</v>
      </c>
      <c r="M11" s="7"/>
      <c r="N11" s="7"/>
      <c r="O11" s="7"/>
      <c r="P11" s="7"/>
      <c r="Q11" s="7"/>
      <c r="R11" s="7"/>
      <c r="S11" s="1"/>
      <c r="T11" s="1"/>
      <c r="Y11" s="7">
        <v>18</v>
      </c>
      <c r="Z11" s="7"/>
      <c r="AA11" s="7"/>
      <c r="AB11" s="7"/>
      <c r="AC11" s="7"/>
      <c r="AD11" s="7"/>
      <c r="AE11" s="7"/>
      <c r="AF11" s="1"/>
    </row>
    <row r="12" spans="1:32" x14ac:dyDescent="0.25">
      <c r="A12" s="1"/>
      <c r="B12" s="8"/>
      <c r="C12" s="8"/>
      <c r="D12" s="8"/>
      <c r="E12" s="8"/>
      <c r="F12" s="8"/>
      <c r="G12" s="8"/>
      <c r="H12" s="8"/>
      <c r="I12" s="1"/>
      <c r="J12" s="1"/>
      <c r="K12" s="1"/>
      <c r="L12" s="8"/>
      <c r="M12" s="8"/>
      <c r="N12" s="8"/>
      <c r="O12" s="8"/>
      <c r="P12" s="8"/>
      <c r="Q12" s="8"/>
      <c r="R12" s="8"/>
      <c r="S12" s="1"/>
      <c r="T12" s="1"/>
      <c r="Y12" s="8"/>
      <c r="Z12" s="8"/>
      <c r="AA12" s="8"/>
      <c r="AB12" s="8"/>
      <c r="AC12" s="8"/>
      <c r="AD12" s="8"/>
      <c r="AE12" s="8"/>
      <c r="AF12" s="1"/>
    </row>
    <row r="13" spans="1:32" x14ac:dyDescent="0.25">
      <c r="A13" s="1"/>
      <c r="B13" s="1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 t="s">
        <v>43</v>
      </c>
      <c r="M14" s="1"/>
      <c r="N14" s="1"/>
      <c r="O14" s="1"/>
      <c r="P14" s="1"/>
      <c r="Q14" s="1"/>
      <c r="R14" s="1"/>
      <c r="S14" s="1"/>
      <c r="T14" s="1"/>
      <c r="Y14" s="1" t="s">
        <v>43</v>
      </c>
      <c r="Z14" s="1"/>
      <c r="AA14" s="1"/>
      <c r="AB14" s="1"/>
      <c r="AC14" s="1"/>
      <c r="AD14" s="1"/>
      <c r="AE14" s="1"/>
      <c r="AF14" s="1"/>
    </row>
    <row r="15" spans="1:32" ht="30" x14ac:dyDescent="0.25">
      <c r="A15" s="1"/>
      <c r="B15" s="40" t="s">
        <v>105</v>
      </c>
      <c r="C15" s="39" t="s">
        <v>26</v>
      </c>
      <c r="D15" s="39" t="s">
        <v>24</v>
      </c>
      <c r="E15" s="40" t="s">
        <v>39</v>
      </c>
      <c r="F15" s="39" t="s">
        <v>40</v>
      </c>
      <c r="G15" s="39" t="s">
        <v>41</v>
      </c>
      <c r="H15" s="39" t="s">
        <v>42</v>
      </c>
      <c r="J15" s="1"/>
      <c r="K15" s="1"/>
      <c r="L15" s="5"/>
      <c r="M15" s="7" t="s">
        <v>26</v>
      </c>
      <c r="N15" s="7" t="s">
        <v>24</v>
      </c>
      <c r="O15" s="9" t="s">
        <v>39</v>
      </c>
      <c r="P15" s="7" t="s">
        <v>40</v>
      </c>
      <c r="Q15" s="7" t="s">
        <v>41</v>
      </c>
      <c r="R15" s="7" t="s">
        <v>42</v>
      </c>
      <c r="S15" s="1"/>
      <c r="T15" s="1"/>
      <c r="Y15" s="5"/>
      <c r="Z15" s="7" t="s">
        <v>26</v>
      </c>
      <c r="AA15" s="7" t="s">
        <v>24</v>
      </c>
      <c r="AB15" s="9" t="s">
        <v>39</v>
      </c>
      <c r="AC15" s="7" t="s">
        <v>40</v>
      </c>
      <c r="AD15" s="7" t="s">
        <v>41</v>
      </c>
      <c r="AE15" s="7" t="s">
        <v>42</v>
      </c>
      <c r="AF15" s="12" t="s">
        <v>56</v>
      </c>
    </row>
    <row r="16" spans="1:32" x14ac:dyDescent="0.25">
      <c r="A16" s="1"/>
      <c r="B16" s="7">
        <v>6</v>
      </c>
      <c r="C16" s="7">
        <v>4.78</v>
      </c>
      <c r="D16" s="7">
        <v>102.2</v>
      </c>
      <c r="E16" s="7">
        <v>10.220000000000001</v>
      </c>
      <c r="F16" s="7" t="s">
        <v>49</v>
      </c>
      <c r="G16" s="7">
        <v>7.0000000000000007E-2</v>
      </c>
      <c r="H16" s="7">
        <v>100.1</v>
      </c>
      <c r="I16" s="1"/>
      <c r="J16" s="1"/>
      <c r="K16" s="1"/>
      <c r="L16" s="7">
        <v>6</v>
      </c>
      <c r="M16" s="7"/>
      <c r="N16" s="7"/>
      <c r="O16" s="7"/>
      <c r="P16" s="7"/>
      <c r="Q16" s="7"/>
      <c r="R16" s="7"/>
      <c r="S16" s="1"/>
      <c r="T16" s="1"/>
      <c r="Y16" s="7">
        <v>6</v>
      </c>
      <c r="Z16" s="7"/>
      <c r="AA16" s="7"/>
      <c r="AB16" s="7"/>
      <c r="AC16" s="7"/>
      <c r="AD16" s="7"/>
      <c r="AE16" s="7"/>
      <c r="AF16" s="1"/>
    </row>
    <row r="17" spans="1:32" x14ac:dyDescent="0.25">
      <c r="A17" s="1"/>
      <c r="B17" s="7">
        <v>9</v>
      </c>
      <c r="C17" s="7">
        <v>4.95</v>
      </c>
      <c r="D17" s="7">
        <v>102.16</v>
      </c>
      <c r="E17" s="7">
        <v>10.34</v>
      </c>
      <c r="F17" s="7" t="s">
        <v>48</v>
      </c>
      <c r="G17" s="7">
        <v>7.0000000000000007E-2</v>
      </c>
      <c r="H17" s="7">
        <v>100.3</v>
      </c>
      <c r="I17" s="1"/>
      <c r="J17" s="1"/>
      <c r="K17" s="1"/>
      <c r="L17" s="7">
        <v>9</v>
      </c>
      <c r="M17" s="7">
        <v>6.8</v>
      </c>
      <c r="N17" s="7">
        <v>102.07</v>
      </c>
      <c r="O17" s="7">
        <v>10.35</v>
      </c>
      <c r="P17" s="7" t="s">
        <v>84</v>
      </c>
      <c r="Q17" s="7">
        <v>-0.05</v>
      </c>
      <c r="R17" s="7">
        <v>100.27</v>
      </c>
      <c r="S17" s="1"/>
      <c r="T17" s="1"/>
      <c r="Y17" s="7">
        <v>9</v>
      </c>
      <c r="Z17" s="7">
        <v>1.9</v>
      </c>
      <c r="AA17" s="7">
        <v>101.29</v>
      </c>
      <c r="AB17" s="7">
        <v>10.130000000000001</v>
      </c>
      <c r="AC17" s="7" t="s">
        <v>55</v>
      </c>
      <c r="AD17" s="7">
        <v>-0.17</v>
      </c>
      <c r="AE17" s="7">
        <v>100.54</v>
      </c>
      <c r="AF17" s="1" t="s">
        <v>116</v>
      </c>
    </row>
    <row r="18" spans="1:32" x14ac:dyDescent="0.25">
      <c r="A18" s="1"/>
      <c r="B18" s="7">
        <v>12</v>
      </c>
      <c r="C18" s="7">
        <v>6.47</v>
      </c>
      <c r="D18" s="7">
        <v>103.24</v>
      </c>
      <c r="E18" s="7">
        <v>10.43</v>
      </c>
      <c r="F18" s="7" t="s">
        <v>50</v>
      </c>
      <c r="G18" s="7">
        <v>7.0000000000000007E-2</v>
      </c>
      <c r="H18" s="7">
        <v>100.25</v>
      </c>
      <c r="I18" s="1"/>
      <c r="J18" s="1"/>
      <c r="K18" s="1"/>
      <c r="L18" s="7">
        <v>12</v>
      </c>
      <c r="M18" s="7"/>
      <c r="N18" s="7"/>
      <c r="O18" s="7"/>
      <c r="P18" s="7"/>
      <c r="Q18" s="7"/>
      <c r="R18" s="7"/>
      <c r="S18" s="1"/>
      <c r="T18" s="1"/>
      <c r="Y18" s="7">
        <v>12</v>
      </c>
      <c r="Z18" s="7"/>
      <c r="AA18" s="7"/>
      <c r="AB18" s="7"/>
      <c r="AC18" s="7"/>
      <c r="AD18" s="7"/>
      <c r="AE18" s="7"/>
      <c r="AF18" s="1"/>
    </row>
    <row r="19" spans="1:32" x14ac:dyDescent="0.25">
      <c r="A19" s="1"/>
      <c r="B19" s="7">
        <v>15</v>
      </c>
      <c r="C19" s="7">
        <v>5.87</v>
      </c>
      <c r="D19" s="7">
        <v>103.19</v>
      </c>
      <c r="E19" s="7">
        <v>10.51</v>
      </c>
      <c r="F19" s="7" t="s">
        <v>51</v>
      </c>
      <c r="G19" s="7">
        <v>0.09</v>
      </c>
      <c r="H19" s="7">
        <v>100.2</v>
      </c>
      <c r="I19" s="1"/>
      <c r="J19" s="1"/>
      <c r="K19" s="1"/>
      <c r="L19" s="7">
        <v>15</v>
      </c>
      <c r="M19" s="7"/>
      <c r="N19" s="7"/>
      <c r="O19" s="7"/>
      <c r="P19" s="7"/>
      <c r="Q19" s="7"/>
      <c r="R19" s="7"/>
      <c r="S19" s="1"/>
      <c r="T19" s="1"/>
      <c r="Y19" s="7">
        <v>15</v>
      </c>
      <c r="Z19" s="7"/>
      <c r="AA19" s="7"/>
      <c r="AB19" s="7"/>
      <c r="AC19" s="7"/>
      <c r="AD19" s="7"/>
      <c r="AE19" s="7"/>
      <c r="AF19" s="1"/>
    </row>
    <row r="20" spans="1:32" x14ac:dyDescent="0.25">
      <c r="A20" s="1"/>
      <c r="B20" s="7">
        <v>18</v>
      </c>
      <c r="C20" s="7">
        <v>1.85</v>
      </c>
      <c r="D20" s="7">
        <v>101.22</v>
      </c>
      <c r="E20" s="7">
        <v>10.37</v>
      </c>
      <c r="F20" s="7" t="s">
        <v>52</v>
      </c>
      <c r="G20" s="7">
        <v>0.08</v>
      </c>
      <c r="H20" s="7">
        <v>100.19</v>
      </c>
      <c r="I20" s="1"/>
      <c r="J20" s="1"/>
      <c r="K20" s="1"/>
      <c r="L20" s="7">
        <v>18</v>
      </c>
      <c r="M20" s="7"/>
      <c r="N20" s="7"/>
      <c r="O20" s="7"/>
      <c r="P20" s="7"/>
      <c r="Q20" s="7"/>
      <c r="R20" s="7"/>
      <c r="S20" s="1"/>
      <c r="T20" s="1"/>
      <c r="Y20" s="7">
        <v>18</v>
      </c>
      <c r="Z20" s="7"/>
      <c r="AA20" s="7"/>
      <c r="AB20" s="7"/>
      <c r="AC20" s="7"/>
      <c r="AD20" s="7"/>
      <c r="AE20" s="7"/>
      <c r="AF20" s="1"/>
    </row>
    <row r="21" spans="1:32" x14ac:dyDescent="0.25">
      <c r="A21" s="1"/>
      <c r="B21" s="8"/>
      <c r="C21" s="8"/>
      <c r="D21" s="8"/>
      <c r="E21" s="8"/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1"/>
      <c r="T21" s="1"/>
    </row>
    <row r="22" spans="1:32" x14ac:dyDescent="0.25">
      <c r="A22" s="1"/>
      <c r="B22" s="8"/>
      <c r="C22" s="8"/>
      <c r="D22" s="8"/>
      <c r="E22" s="8"/>
      <c r="F22" s="8"/>
      <c r="G22" s="8"/>
      <c r="H22" s="8"/>
      <c r="I22" s="1" t="s">
        <v>86</v>
      </c>
      <c r="K22" s="1"/>
      <c r="L22" s="8"/>
      <c r="M22" s="8"/>
      <c r="N22" s="8"/>
      <c r="O22" s="8"/>
      <c r="P22" s="8"/>
      <c r="Q22" s="8"/>
      <c r="R22" s="8"/>
      <c r="S22" s="1"/>
      <c r="T22" s="1"/>
    </row>
    <row r="23" spans="1:32" x14ac:dyDescent="0.25">
      <c r="A23" s="1"/>
      <c r="B23" s="8"/>
      <c r="C23" s="8"/>
      <c r="D23" s="8"/>
      <c r="E23" s="8"/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1"/>
      <c r="T23" s="1"/>
    </row>
    <row r="24" spans="1:32" x14ac:dyDescent="0.25">
      <c r="A24" s="1"/>
      <c r="B24" s="8"/>
      <c r="C24" s="8"/>
      <c r="D24" s="8"/>
      <c r="E24" s="8"/>
      <c r="F24" s="8"/>
      <c r="G24" s="8"/>
      <c r="H24" s="8"/>
      <c r="I24" s="1"/>
      <c r="J24" s="1"/>
      <c r="K24" s="1"/>
      <c r="L24" s="8" t="s">
        <v>11</v>
      </c>
      <c r="M24" s="8"/>
      <c r="N24" s="8"/>
      <c r="O24" s="8"/>
      <c r="P24" s="8"/>
      <c r="Q24" s="8"/>
      <c r="R24" s="8"/>
      <c r="S24" s="1"/>
      <c r="T24" s="1"/>
    </row>
    <row r="25" spans="1:32" x14ac:dyDescent="0.25">
      <c r="A25" s="1"/>
      <c r="B25" s="37" t="s">
        <v>81</v>
      </c>
      <c r="C25" s="8"/>
      <c r="D25" s="8"/>
      <c r="E25" s="8"/>
      <c r="F25" s="8"/>
      <c r="G25" s="8"/>
      <c r="H25" s="8"/>
      <c r="I25" s="1"/>
      <c r="J25" s="1"/>
      <c r="K25" s="1"/>
      <c r="M25" s="8"/>
      <c r="N25" s="8"/>
      <c r="O25" s="8"/>
      <c r="P25" s="8"/>
      <c r="Q25" s="8"/>
      <c r="R25" s="8"/>
      <c r="S25" s="1"/>
      <c r="T25" s="1"/>
    </row>
    <row r="26" spans="1:32" ht="31.5" customHeight="1" x14ac:dyDescent="0.25">
      <c r="A26" s="1"/>
      <c r="B26" s="9" t="s">
        <v>105</v>
      </c>
      <c r="C26" s="7" t="s">
        <v>26</v>
      </c>
      <c r="D26" s="7" t="s">
        <v>24</v>
      </c>
      <c r="E26" s="9" t="s">
        <v>39</v>
      </c>
      <c r="F26" s="7" t="s">
        <v>40</v>
      </c>
      <c r="G26" s="7" t="s">
        <v>41</v>
      </c>
      <c r="H26" s="7" t="s">
        <v>42</v>
      </c>
      <c r="I26" s="1"/>
      <c r="J26" s="1"/>
      <c r="K26" s="1"/>
      <c r="L26" s="39" t="s">
        <v>106</v>
      </c>
      <c r="M26" s="39" t="s">
        <v>26</v>
      </c>
      <c r="N26" s="39" t="s">
        <v>24</v>
      </c>
      <c r="O26" s="40" t="s">
        <v>39</v>
      </c>
      <c r="P26" s="39" t="s">
        <v>40</v>
      </c>
      <c r="Q26" s="39" t="s">
        <v>41</v>
      </c>
      <c r="R26" s="39" t="s">
        <v>42</v>
      </c>
      <c r="S26" s="1"/>
      <c r="T26" s="1"/>
    </row>
    <row r="27" spans="1:32" x14ac:dyDescent="0.25">
      <c r="A27" s="1"/>
      <c r="B27" s="7">
        <v>6</v>
      </c>
      <c r="C27" s="7">
        <v>1.73</v>
      </c>
      <c r="D27" s="7">
        <v>101.17</v>
      </c>
      <c r="E27" s="10"/>
      <c r="F27" s="7" t="s">
        <v>82</v>
      </c>
      <c r="G27" s="7">
        <v>-0.02</v>
      </c>
      <c r="H27" s="7"/>
      <c r="I27" s="1"/>
      <c r="J27" s="1"/>
      <c r="K27" s="1"/>
      <c r="L27" s="7" t="s">
        <v>6</v>
      </c>
      <c r="M27" s="7">
        <v>5.17</v>
      </c>
      <c r="N27" s="7">
        <v>102.79</v>
      </c>
      <c r="O27" s="7">
        <v>10.34</v>
      </c>
      <c r="P27" s="7" t="s">
        <v>38</v>
      </c>
      <c r="Q27" s="7">
        <v>-0.05</v>
      </c>
      <c r="R27" s="7">
        <v>100.45</v>
      </c>
      <c r="S27" s="1"/>
      <c r="T27" s="1"/>
      <c r="X27" s="7">
        <v>1.96</v>
      </c>
      <c r="Y27" s="7">
        <v>102.99</v>
      </c>
      <c r="Z27" s="7">
        <v>10.14</v>
      </c>
      <c r="AA27" s="7" t="s">
        <v>54</v>
      </c>
      <c r="AB27" s="7">
        <v>-0.15</v>
      </c>
      <c r="AC27" s="7">
        <v>100.8</v>
      </c>
    </row>
    <row r="28" spans="1:32" x14ac:dyDescent="0.25">
      <c r="A28" s="1"/>
      <c r="B28" s="7">
        <v>9</v>
      </c>
      <c r="C28" s="7">
        <v>1.17</v>
      </c>
      <c r="D28" s="7">
        <v>101.6</v>
      </c>
      <c r="E28" s="7"/>
      <c r="F28" s="7" t="s">
        <v>83</v>
      </c>
      <c r="G28" s="7">
        <v>-0.01</v>
      </c>
      <c r="H28" s="7"/>
      <c r="I28" s="1"/>
      <c r="J28" s="1"/>
      <c r="K28" s="1"/>
      <c r="L28" s="7" t="s">
        <v>53</v>
      </c>
      <c r="M28" s="7">
        <v>6.81</v>
      </c>
      <c r="N28" s="7">
        <v>101.61</v>
      </c>
      <c r="O28" s="7">
        <v>10.36</v>
      </c>
      <c r="P28" s="7" t="s">
        <v>119</v>
      </c>
      <c r="Q28" s="7">
        <v>-0.02</v>
      </c>
      <c r="R28" s="7">
        <v>100.53</v>
      </c>
      <c r="S28" s="1"/>
      <c r="T28" s="1"/>
    </row>
    <row r="29" spans="1:32" x14ac:dyDescent="0.25">
      <c r="A29" s="1"/>
      <c r="B29" s="7">
        <v>12</v>
      </c>
      <c r="C29" s="7">
        <v>1.3</v>
      </c>
      <c r="D29" s="7">
        <v>101.37</v>
      </c>
      <c r="E29" s="7"/>
      <c r="F29" s="7" t="s">
        <v>84</v>
      </c>
      <c r="G29" s="7">
        <v>-0.01</v>
      </c>
      <c r="H29" s="7"/>
      <c r="I29" s="1"/>
      <c r="J29" s="1"/>
      <c r="K29" s="8"/>
      <c r="L29" s="8"/>
      <c r="M29" s="8"/>
      <c r="N29" s="8"/>
      <c r="O29" s="8"/>
      <c r="P29" s="8"/>
      <c r="Q29" s="8"/>
      <c r="R29" s="8"/>
      <c r="S29" s="8"/>
      <c r="T29" s="1"/>
    </row>
    <row r="30" spans="1:32" x14ac:dyDescent="0.25">
      <c r="A30" s="1"/>
      <c r="B30" s="7">
        <v>15</v>
      </c>
      <c r="C30" s="7">
        <v>0.78</v>
      </c>
      <c r="D30" s="7">
        <v>100.58</v>
      </c>
      <c r="E30" s="7"/>
      <c r="F30" s="7" t="s">
        <v>83</v>
      </c>
      <c r="G30" s="7">
        <v>-0.01</v>
      </c>
      <c r="H30" s="7"/>
      <c r="I30" s="1"/>
      <c r="J30" s="1"/>
      <c r="K30" s="8"/>
      <c r="L30" s="8"/>
      <c r="M30" s="8"/>
      <c r="N30" s="8"/>
      <c r="O30" s="8"/>
      <c r="P30" s="8"/>
      <c r="Q30" s="8"/>
      <c r="R30" s="8"/>
      <c r="S30" s="8"/>
      <c r="T30" s="1"/>
    </row>
    <row r="31" spans="1:32" x14ac:dyDescent="0.25">
      <c r="A31" s="1"/>
      <c r="B31" s="7">
        <v>18</v>
      </c>
      <c r="C31" s="7">
        <v>0.81</v>
      </c>
      <c r="D31" s="7">
        <v>101.31</v>
      </c>
      <c r="E31" s="7"/>
      <c r="F31" s="7" t="s">
        <v>85</v>
      </c>
      <c r="G31" s="7">
        <v>-0.01</v>
      </c>
      <c r="H31" s="7"/>
      <c r="I31" s="1"/>
      <c r="J31" s="1"/>
      <c r="K31" s="8"/>
      <c r="L31" s="8"/>
      <c r="M31" s="8"/>
      <c r="N31" s="8"/>
      <c r="O31" s="8"/>
      <c r="P31" s="8"/>
      <c r="Q31" s="8"/>
      <c r="R31" s="8"/>
      <c r="S31" s="8"/>
      <c r="T31" s="1"/>
    </row>
    <row r="32" spans="1:32" x14ac:dyDescent="0.25">
      <c r="A32" s="1"/>
      <c r="B32" s="8"/>
      <c r="C32" s="8"/>
      <c r="D32" s="8"/>
      <c r="E32" s="8"/>
      <c r="F32" s="8"/>
      <c r="G32" s="8"/>
      <c r="H32" s="8"/>
      <c r="I32" s="1"/>
      <c r="J32" s="1"/>
      <c r="K32" s="8"/>
      <c r="L32" s="8"/>
      <c r="M32" s="8"/>
      <c r="N32" s="8"/>
      <c r="O32" s="8"/>
      <c r="P32" s="8"/>
      <c r="Q32" s="8"/>
      <c r="R32" s="8"/>
      <c r="S32" s="8"/>
      <c r="T32" s="1"/>
    </row>
    <row r="33" spans="1:20" x14ac:dyDescent="0.25">
      <c r="A33" s="1"/>
      <c r="B33" s="8"/>
      <c r="C33" s="8"/>
      <c r="D33" s="8"/>
      <c r="E33" s="8"/>
      <c r="F33" s="8"/>
      <c r="G33" s="8"/>
      <c r="H33" s="8"/>
      <c r="I33" s="1"/>
      <c r="J33" s="1"/>
      <c r="K33" s="8"/>
      <c r="L33" s="8"/>
      <c r="M33" s="8"/>
      <c r="N33" s="8"/>
      <c r="O33" s="8"/>
      <c r="P33" s="8"/>
      <c r="Q33" s="8"/>
      <c r="R33" s="8"/>
      <c r="S33" s="8"/>
      <c r="T33" s="1"/>
    </row>
    <row r="34" spans="1:20" x14ac:dyDescent="0.25">
      <c r="A34" s="1"/>
      <c r="B34" s="8"/>
      <c r="C34" s="8"/>
      <c r="D34" s="8"/>
      <c r="E34" s="8"/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1"/>
      <c r="T34" s="1"/>
    </row>
    <row r="35" spans="1:20" x14ac:dyDescent="0.25">
      <c r="A35" s="1"/>
      <c r="B35" s="8"/>
      <c r="C35" s="8"/>
      <c r="D35" s="8"/>
      <c r="E35" s="8"/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1"/>
      <c r="T35" s="1"/>
    </row>
    <row r="36" spans="1:20" x14ac:dyDescent="0.25">
      <c r="A36" s="1"/>
      <c r="B36" s="8"/>
      <c r="C36" s="8"/>
      <c r="D36" s="8"/>
      <c r="E36" s="8"/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.75" thickBot="1" x14ac:dyDescent="0.3">
      <c r="A39" s="1"/>
      <c r="B39" s="55" t="s">
        <v>27</v>
      </c>
      <c r="C39" s="55"/>
      <c r="D39" s="55"/>
      <c r="E39" s="55"/>
      <c r="F39" s="55"/>
      <c r="G39" s="55"/>
      <c r="H39" s="55"/>
      <c r="I39" s="11" t="s">
        <v>34</v>
      </c>
      <c r="J39" s="1"/>
      <c r="K39" s="1"/>
      <c r="L39" s="55" t="s">
        <v>27</v>
      </c>
      <c r="M39" s="55"/>
      <c r="N39" s="55"/>
      <c r="O39" s="55"/>
      <c r="P39" s="55"/>
      <c r="Q39" s="55"/>
      <c r="R39" s="55"/>
      <c r="S39" s="11" t="s">
        <v>34</v>
      </c>
      <c r="T39" s="1"/>
    </row>
    <row r="40" spans="1:20" ht="15.75" thickTop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0" x14ac:dyDescent="0.25">
      <c r="A41" s="1"/>
      <c r="B41" s="7"/>
      <c r="C41" s="7" t="s">
        <v>28</v>
      </c>
      <c r="D41" s="7" t="s">
        <v>29</v>
      </c>
      <c r="E41" s="7" t="s">
        <v>30</v>
      </c>
      <c r="F41" s="7" t="s">
        <v>31</v>
      </c>
      <c r="G41" s="7" t="s">
        <v>32</v>
      </c>
      <c r="H41" s="7" t="s">
        <v>33</v>
      </c>
      <c r="I41" s="1"/>
      <c r="J41" s="1"/>
      <c r="K41" s="1"/>
      <c r="L41" s="40" t="s">
        <v>105</v>
      </c>
      <c r="M41" s="39" t="s">
        <v>28</v>
      </c>
      <c r="N41" s="39" t="s">
        <v>29</v>
      </c>
      <c r="O41" s="39" t="s">
        <v>30</v>
      </c>
      <c r="P41" s="39" t="s">
        <v>31</v>
      </c>
      <c r="Q41" s="39" t="s">
        <v>32</v>
      </c>
      <c r="R41" s="39" t="s">
        <v>33</v>
      </c>
      <c r="S41" s="1"/>
      <c r="T41" s="1"/>
    </row>
    <row r="42" spans="1:20" x14ac:dyDescent="0.25">
      <c r="A42" s="1"/>
      <c r="B42" s="7">
        <v>6</v>
      </c>
      <c r="C42" s="7"/>
      <c r="D42" s="7"/>
      <c r="E42" s="7"/>
      <c r="F42" s="7"/>
      <c r="G42" s="7"/>
      <c r="H42" s="7"/>
      <c r="I42" s="1"/>
      <c r="J42" s="1"/>
      <c r="K42" s="1"/>
      <c r="L42" s="7">
        <v>6</v>
      </c>
      <c r="M42" s="7">
        <v>1.0900000000000001</v>
      </c>
      <c r="N42" s="7">
        <v>2.08</v>
      </c>
      <c r="O42" s="7">
        <v>1.62</v>
      </c>
      <c r="P42" s="7">
        <v>2.65</v>
      </c>
      <c r="Q42" s="7">
        <v>5.49</v>
      </c>
      <c r="R42" s="7">
        <v>4.84</v>
      </c>
      <c r="S42" s="1"/>
      <c r="T42" s="1"/>
    </row>
    <row r="43" spans="1:20" x14ac:dyDescent="0.25">
      <c r="A43" s="1"/>
      <c r="B43" s="7">
        <v>9</v>
      </c>
      <c r="C43" s="7">
        <v>2.17</v>
      </c>
      <c r="D43" s="7">
        <v>3.6</v>
      </c>
      <c r="E43" s="7">
        <v>2.93</v>
      </c>
      <c r="F43" s="7">
        <v>4.42</v>
      </c>
      <c r="G43" s="7">
        <v>9.01</v>
      </c>
      <c r="H43" s="7">
        <v>8.39</v>
      </c>
      <c r="I43" s="1"/>
      <c r="J43" s="1"/>
      <c r="K43" s="1"/>
      <c r="L43" s="7">
        <v>9</v>
      </c>
      <c r="M43" s="7">
        <v>1.82</v>
      </c>
      <c r="N43" s="7">
        <v>3.32</v>
      </c>
      <c r="O43" s="7">
        <v>2.66</v>
      </c>
      <c r="P43" s="7">
        <v>4.13</v>
      </c>
      <c r="Q43" s="7">
        <v>8.44</v>
      </c>
      <c r="R43" s="7">
        <v>7.73</v>
      </c>
      <c r="S43" s="1"/>
      <c r="T43" s="1"/>
    </row>
    <row r="44" spans="1:20" x14ac:dyDescent="0.25">
      <c r="A44" s="1"/>
      <c r="B44" s="7">
        <v>12</v>
      </c>
      <c r="C44" s="7"/>
      <c r="D44" s="7"/>
      <c r="E44" s="7"/>
      <c r="F44" s="7"/>
      <c r="G44" s="7"/>
      <c r="H44" s="7"/>
      <c r="I44" s="1"/>
      <c r="J44" s="1"/>
      <c r="K44" s="1"/>
      <c r="L44" s="7">
        <v>12</v>
      </c>
      <c r="M44" s="7">
        <v>2.42</v>
      </c>
      <c r="N44" s="7">
        <v>4.7300000000000004</v>
      </c>
      <c r="O44" s="7">
        <v>3.85</v>
      </c>
      <c r="P44" s="7">
        <v>5.79</v>
      </c>
      <c r="Q44" s="7">
        <v>11.77</v>
      </c>
      <c r="R44" s="7">
        <v>11.02</v>
      </c>
      <c r="S44" s="1"/>
      <c r="T44" s="1"/>
    </row>
    <row r="45" spans="1:20" x14ac:dyDescent="0.25">
      <c r="A45" s="1"/>
      <c r="B45" s="7">
        <v>15</v>
      </c>
      <c r="C45" s="7"/>
      <c r="D45" s="7"/>
      <c r="E45" s="7"/>
      <c r="F45" s="7"/>
      <c r="G45" s="7"/>
      <c r="H45" s="7"/>
      <c r="I45" s="1"/>
      <c r="J45" s="1"/>
      <c r="K45" s="1"/>
      <c r="L45" s="7">
        <v>15</v>
      </c>
      <c r="M45" s="7">
        <v>2.67</v>
      </c>
      <c r="N45" s="7">
        <v>5.99</v>
      </c>
      <c r="O45" s="7">
        <v>4.83</v>
      </c>
      <c r="P45" s="7">
        <v>7.31</v>
      </c>
      <c r="Q45" s="7">
        <v>14.82</v>
      </c>
      <c r="R45" s="7">
        <v>13.96</v>
      </c>
      <c r="S45" s="1"/>
      <c r="T45" s="1"/>
    </row>
    <row r="46" spans="1:20" x14ac:dyDescent="0.25">
      <c r="A46" s="1"/>
      <c r="B46" s="7">
        <v>18</v>
      </c>
      <c r="C46" s="5"/>
      <c r="D46" s="5"/>
      <c r="E46" s="5"/>
      <c r="F46" s="5"/>
      <c r="G46" s="5"/>
      <c r="H46" s="5"/>
      <c r="I46" s="1"/>
      <c r="J46" s="1"/>
      <c r="K46" s="1"/>
      <c r="L46" s="7">
        <v>18</v>
      </c>
      <c r="M46" s="6">
        <v>1.94</v>
      </c>
      <c r="N46" s="6">
        <v>7.18</v>
      </c>
      <c r="O46" s="6">
        <v>5.62</v>
      </c>
      <c r="P46" s="6">
        <v>8.84</v>
      </c>
      <c r="Q46" s="6">
        <v>17.91</v>
      </c>
      <c r="R46" s="6">
        <v>16.73</v>
      </c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37" t="s">
        <v>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4.75" customHeight="1" x14ac:dyDescent="0.25">
      <c r="A51" s="1"/>
      <c r="B51" s="7"/>
      <c r="C51" s="7" t="s">
        <v>28</v>
      </c>
      <c r="D51" s="7" t="s">
        <v>29</v>
      </c>
      <c r="E51" s="7" t="s">
        <v>30</v>
      </c>
      <c r="F51" s="1"/>
      <c r="G51" s="1"/>
      <c r="H51" s="1"/>
      <c r="I51" s="1"/>
      <c r="J51" s="1"/>
      <c r="K51" s="1"/>
      <c r="L51" s="39" t="s">
        <v>106</v>
      </c>
      <c r="M51" s="39" t="s">
        <v>28</v>
      </c>
      <c r="N51" s="39" t="s">
        <v>29</v>
      </c>
      <c r="O51" s="39" t="s">
        <v>30</v>
      </c>
      <c r="P51" s="39" t="s">
        <v>31</v>
      </c>
      <c r="Q51" s="39" t="s">
        <v>32</v>
      </c>
      <c r="R51" s="39" t="s">
        <v>33</v>
      </c>
      <c r="S51" s="1"/>
      <c r="T51" s="1"/>
    </row>
    <row r="52" spans="1:20" x14ac:dyDescent="0.25">
      <c r="A52" s="1"/>
      <c r="B52" s="7">
        <v>6</v>
      </c>
      <c r="C52" s="7">
        <v>1.26</v>
      </c>
      <c r="D52" s="7">
        <v>2.2999999999999998</v>
      </c>
      <c r="E52" s="7">
        <v>1.82</v>
      </c>
      <c r="F52" s="1"/>
      <c r="G52" s="1"/>
      <c r="H52" s="1"/>
      <c r="I52" s="1"/>
      <c r="J52" s="1"/>
      <c r="K52" s="1"/>
      <c r="L52" s="7" t="s">
        <v>6</v>
      </c>
      <c r="M52" s="7">
        <v>2.17</v>
      </c>
      <c r="N52" s="7">
        <v>3.6</v>
      </c>
      <c r="O52" s="7">
        <v>2.93</v>
      </c>
      <c r="P52" s="7">
        <v>4.42</v>
      </c>
      <c r="Q52" s="7">
        <v>9.01</v>
      </c>
      <c r="R52" s="7">
        <v>8.39</v>
      </c>
      <c r="S52" s="1"/>
      <c r="T52" s="1"/>
    </row>
    <row r="53" spans="1:20" x14ac:dyDescent="0.25">
      <c r="A53" s="1"/>
      <c r="B53" s="38">
        <v>9</v>
      </c>
      <c r="C53" s="38">
        <v>2.13</v>
      </c>
      <c r="D53" s="38">
        <v>3.56</v>
      </c>
      <c r="E53" s="38">
        <v>2.9</v>
      </c>
      <c r="F53" s="1"/>
      <c r="G53" s="1"/>
      <c r="H53" s="1"/>
      <c r="I53" s="1"/>
      <c r="J53" s="1"/>
      <c r="K53" s="1"/>
      <c r="L53" s="7" t="s">
        <v>53</v>
      </c>
      <c r="M53" s="7">
        <v>1.82</v>
      </c>
      <c r="N53" s="7">
        <v>3.32</v>
      </c>
      <c r="O53" s="7">
        <v>2.66</v>
      </c>
      <c r="P53" s="7">
        <v>4.13</v>
      </c>
      <c r="Q53" s="7">
        <v>8.44</v>
      </c>
      <c r="R53" s="7">
        <v>7.73</v>
      </c>
      <c r="S53" s="1"/>
      <c r="T53" s="1"/>
    </row>
    <row r="54" spans="1:20" x14ac:dyDescent="0.25">
      <c r="A54" s="1"/>
      <c r="B54" s="7">
        <v>12</v>
      </c>
      <c r="C54" s="7">
        <v>2.89</v>
      </c>
      <c r="D54" s="7">
        <v>5</v>
      </c>
      <c r="E54" s="7">
        <v>4.0999999999999996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7">
        <v>15</v>
      </c>
      <c r="C55" s="7">
        <v>3.18</v>
      </c>
      <c r="D55" s="7">
        <v>6.27</v>
      </c>
      <c r="E55" s="7">
        <v>5.13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7">
        <v>18</v>
      </c>
      <c r="C56" s="6">
        <v>2.48</v>
      </c>
      <c r="D56" s="6">
        <v>7.5</v>
      </c>
      <c r="E56" s="6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40" t="s">
        <v>122</v>
      </c>
      <c r="M58" s="39" t="s">
        <v>26</v>
      </c>
      <c r="N58" s="39" t="s">
        <v>24</v>
      </c>
      <c r="O58" s="40" t="s">
        <v>39</v>
      </c>
      <c r="P58" s="39" t="s">
        <v>40</v>
      </c>
      <c r="Q58" s="39" t="s">
        <v>41</v>
      </c>
      <c r="R58" s="39" t="s">
        <v>42</v>
      </c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 t="s">
        <v>11</v>
      </c>
      <c r="M59" s="7">
        <v>5.17</v>
      </c>
      <c r="N59" s="7">
        <v>102.79</v>
      </c>
      <c r="O59" s="7">
        <v>10.34</v>
      </c>
      <c r="P59" s="7" t="s">
        <v>38</v>
      </c>
      <c r="Q59" s="7">
        <v>-0.05</v>
      </c>
      <c r="R59" s="7">
        <v>100.45</v>
      </c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 t="s">
        <v>43</v>
      </c>
      <c r="M60" s="7">
        <v>4.95</v>
      </c>
      <c r="N60" s="7">
        <v>102.16</v>
      </c>
      <c r="O60" s="7">
        <v>10.34</v>
      </c>
      <c r="P60" s="7" t="s">
        <v>48</v>
      </c>
      <c r="Q60" s="7">
        <v>7.0000000000000007E-2</v>
      </c>
      <c r="R60" s="7">
        <v>100.3</v>
      </c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</sheetData>
  <mergeCells count="5">
    <mergeCell ref="B3:H3"/>
    <mergeCell ref="B39:H39"/>
    <mergeCell ref="L3:R3"/>
    <mergeCell ref="L39:R39"/>
    <mergeCell ref="Y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7E1A-7E0F-4B06-99BF-C6B87EE1ED99}">
  <dimension ref="A1:AB33"/>
  <sheetViews>
    <sheetView workbookViewId="0">
      <selection activeCell="J22" sqref="J22"/>
    </sheetView>
  </sheetViews>
  <sheetFormatPr baseColWidth="10" defaultRowHeight="15" x14ac:dyDescent="0.25"/>
  <cols>
    <col min="3" max="3" width="16.7109375" bestFit="1" customWidth="1"/>
    <col min="4" max="4" width="12.42578125" bestFit="1" customWidth="1"/>
    <col min="6" max="6" width="14.7109375" bestFit="1" customWidth="1"/>
    <col min="7" max="7" width="10.140625" bestFit="1" customWidth="1"/>
    <col min="8" max="8" width="13" bestFit="1" customWidth="1"/>
    <col min="12" max="12" width="9.140625" bestFit="1" customWidth="1"/>
    <col min="13" max="13" width="16.7109375" bestFit="1" customWidth="1"/>
    <col min="14" max="14" width="12.42578125" bestFit="1" customWidth="1"/>
    <col min="15" max="15" width="11.28515625" bestFit="1" customWidth="1"/>
    <col min="16" max="16" width="14.7109375" bestFit="1" customWidth="1"/>
    <col min="17" max="17" width="10.140625" bestFit="1" customWidth="1"/>
    <col min="18" max="18" width="13" bestFit="1" customWidth="1"/>
  </cols>
  <sheetData>
    <row r="1" spans="1:20" x14ac:dyDescent="0.25">
      <c r="A1" s="1"/>
      <c r="B1" s="1"/>
      <c r="C1" s="1"/>
      <c r="D1" s="1"/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 t="s">
        <v>53</v>
      </c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1"/>
      <c r="B3" s="55" t="s">
        <v>7</v>
      </c>
      <c r="C3" s="55"/>
      <c r="D3" s="55"/>
      <c r="E3" s="55"/>
      <c r="F3" s="55"/>
      <c r="G3" s="55"/>
      <c r="H3" s="55"/>
      <c r="I3" s="1"/>
      <c r="J3" s="1"/>
      <c r="K3" s="1"/>
      <c r="L3" s="55" t="s">
        <v>7</v>
      </c>
      <c r="M3" s="55"/>
      <c r="N3" s="55"/>
      <c r="O3" s="55"/>
      <c r="P3" s="55"/>
      <c r="Q3" s="55"/>
      <c r="R3" s="55"/>
      <c r="S3" s="1"/>
      <c r="T3" s="1"/>
    </row>
    <row r="4" spans="1:20" ht="15.75" thickTop="1" x14ac:dyDescent="0.25">
      <c r="A4" s="1"/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 t="s">
        <v>11</v>
      </c>
      <c r="M5" s="1"/>
      <c r="N5" s="1"/>
      <c r="O5" s="1"/>
      <c r="P5" s="1"/>
      <c r="Q5" s="1"/>
      <c r="R5" s="1"/>
      <c r="S5" s="1"/>
      <c r="T5" s="1"/>
    </row>
    <row r="6" spans="1:20" ht="30" x14ac:dyDescent="0.25">
      <c r="A6" s="1"/>
      <c r="B6" s="39" t="s">
        <v>1</v>
      </c>
      <c r="C6" s="39" t="s">
        <v>26</v>
      </c>
      <c r="D6" s="39" t="s">
        <v>24</v>
      </c>
      <c r="E6" s="40" t="s">
        <v>39</v>
      </c>
      <c r="F6" s="39" t="s">
        <v>40</v>
      </c>
      <c r="G6" s="39" t="s">
        <v>41</v>
      </c>
      <c r="H6" s="39" t="s">
        <v>42</v>
      </c>
      <c r="I6" s="1"/>
      <c r="J6" s="1"/>
      <c r="K6" s="1"/>
      <c r="L6" s="5"/>
      <c r="M6" s="7" t="s">
        <v>26</v>
      </c>
      <c r="N6" s="7" t="s">
        <v>24</v>
      </c>
      <c r="O6" s="9" t="s">
        <v>39</v>
      </c>
      <c r="P6" s="7" t="s">
        <v>40</v>
      </c>
      <c r="Q6" s="7" t="s">
        <v>41</v>
      </c>
      <c r="R6" s="7" t="s">
        <v>42</v>
      </c>
      <c r="S6" s="1"/>
      <c r="T6" s="1"/>
    </row>
    <row r="7" spans="1:20" x14ac:dyDescent="0.25">
      <c r="A7" s="1"/>
      <c r="B7" s="7">
        <v>100</v>
      </c>
      <c r="C7" s="7">
        <v>5.17</v>
      </c>
      <c r="D7" s="7">
        <v>102.79</v>
      </c>
      <c r="E7" s="7">
        <v>10.34</v>
      </c>
      <c r="F7" s="7" t="s">
        <v>38</v>
      </c>
      <c r="G7" s="7">
        <v>-0.05</v>
      </c>
      <c r="H7" s="7">
        <v>100.45</v>
      </c>
      <c r="I7" s="1"/>
      <c r="J7" s="1"/>
      <c r="K7" s="1"/>
      <c r="L7" s="7">
        <v>100</v>
      </c>
      <c r="M7" s="7">
        <v>1.96</v>
      </c>
      <c r="N7" s="7">
        <v>102.99</v>
      </c>
      <c r="O7" s="10">
        <v>10.14</v>
      </c>
      <c r="P7" s="7" t="s">
        <v>54</v>
      </c>
      <c r="Q7" s="7">
        <v>-0.15</v>
      </c>
      <c r="R7" s="7">
        <v>100.8</v>
      </c>
      <c r="S7" s="1"/>
      <c r="T7" s="1"/>
    </row>
    <row r="8" spans="1:20" x14ac:dyDescent="0.25">
      <c r="A8" s="1"/>
      <c r="B8" s="7">
        <v>105</v>
      </c>
      <c r="C8" s="7">
        <v>6.14</v>
      </c>
      <c r="D8" s="7">
        <v>101.58</v>
      </c>
      <c r="E8" s="7">
        <v>10.9</v>
      </c>
      <c r="F8" s="7" t="s">
        <v>57</v>
      </c>
      <c r="G8" s="7">
        <v>-0.01</v>
      </c>
      <c r="H8" s="7">
        <v>100.47</v>
      </c>
      <c r="I8" s="1"/>
      <c r="J8" s="1"/>
      <c r="K8" s="1"/>
      <c r="L8" s="7">
        <v>105</v>
      </c>
      <c r="M8" s="7"/>
      <c r="N8" s="7"/>
      <c r="O8" s="7"/>
      <c r="P8" s="7"/>
      <c r="Q8" s="7"/>
      <c r="R8" s="7"/>
      <c r="S8" s="1"/>
      <c r="T8" s="1"/>
    </row>
    <row r="9" spans="1:20" x14ac:dyDescent="0.25">
      <c r="A9" s="1"/>
      <c r="B9" s="7">
        <v>110</v>
      </c>
      <c r="C9" s="7">
        <v>7.47</v>
      </c>
      <c r="D9" s="7">
        <v>101.05</v>
      </c>
      <c r="E9" s="7">
        <v>11.47</v>
      </c>
      <c r="F9" s="7" t="s">
        <v>58</v>
      </c>
      <c r="G9" s="7">
        <v>0.03</v>
      </c>
      <c r="H9" s="7">
        <v>100.55</v>
      </c>
      <c r="I9" s="1"/>
      <c r="J9" s="1"/>
      <c r="K9" s="1"/>
      <c r="L9" s="7">
        <v>110</v>
      </c>
      <c r="M9" s="7"/>
      <c r="N9" s="7"/>
      <c r="O9" s="7"/>
      <c r="P9" s="7"/>
      <c r="Q9" s="7"/>
      <c r="R9" s="7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/>
      <c r="N16" s="1"/>
      <c r="O16" s="1"/>
      <c r="Q16" s="1"/>
      <c r="R16" s="1"/>
      <c r="S16" s="1"/>
      <c r="T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8" ht="45.75" thickBot="1" x14ac:dyDescent="0.3">
      <c r="A22" s="1"/>
      <c r="B22" s="55" t="s">
        <v>27</v>
      </c>
      <c r="C22" s="55"/>
      <c r="D22" s="55"/>
      <c r="E22" s="55"/>
      <c r="F22" s="55"/>
      <c r="G22" s="55"/>
      <c r="H22" s="55"/>
      <c r="I22" s="11" t="s">
        <v>34</v>
      </c>
      <c r="J22" s="1"/>
      <c r="K22" s="1"/>
      <c r="L22" s="55" t="s">
        <v>27</v>
      </c>
      <c r="M22" s="55"/>
      <c r="N22" s="55"/>
      <c r="O22" s="55"/>
      <c r="P22" s="55"/>
      <c r="Q22" s="55"/>
      <c r="R22" s="55"/>
      <c r="S22" s="1"/>
      <c r="T22" s="1"/>
    </row>
    <row r="23" spans="1:28" ht="15.75" thickTop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W23" s="7">
        <v>1.82</v>
      </c>
      <c r="X23" s="7">
        <v>3.32</v>
      </c>
      <c r="Y23" s="10">
        <v>2.66</v>
      </c>
      <c r="Z23" s="7">
        <v>4.13</v>
      </c>
      <c r="AA23" s="7">
        <v>8.44</v>
      </c>
      <c r="AB23" s="7">
        <v>7.73</v>
      </c>
    </row>
    <row r="24" spans="1:28" x14ac:dyDescent="0.25">
      <c r="A24" s="1"/>
      <c r="B24" s="39" t="s">
        <v>1</v>
      </c>
      <c r="C24" s="39" t="s">
        <v>28</v>
      </c>
      <c r="D24" s="39" t="s">
        <v>29</v>
      </c>
      <c r="E24" s="40" t="s">
        <v>30</v>
      </c>
      <c r="F24" s="39" t="s">
        <v>31</v>
      </c>
      <c r="G24" s="39" t="s">
        <v>32</v>
      </c>
      <c r="H24" s="39" t="s">
        <v>33</v>
      </c>
      <c r="I24" s="1"/>
      <c r="J24" s="1"/>
      <c r="K24" s="1"/>
      <c r="L24" s="39"/>
      <c r="M24" s="39" t="s">
        <v>28</v>
      </c>
      <c r="N24" s="39" t="s">
        <v>29</v>
      </c>
      <c r="O24" s="40" t="s">
        <v>30</v>
      </c>
      <c r="P24" s="39" t="s">
        <v>31</v>
      </c>
      <c r="Q24" s="39" t="s">
        <v>32</v>
      </c>
      <c r="R24" s="39" t="s">
        <v>33</v>
      </c>
      <c r="S24" s="1"/>
      <c r="T24" s="1"/>
      <c r="W24" s="7">
        <v>1.58</v>
      </c>
      <c r="X24" s="7">
        <v>3.07</v>
      </c>
      <c r="Y24" s="7">
        <v>2.42</v>
      </c>
      <c r="Z24" s="7">
        <v>3.88</v>
      </c>
      <c r="AA24" s="7">
        <v>7.95</v>
      </c>
      <c r="AB24" s="7">
        <v>7.15</v>
      </c>
    </row>
    <row r="25" spans="1:28" x14ac:dyDescent="0.25">
      <c r="A25" s="1"/>
      <c r="B25" s="7">
        <v>100</v>
      </c>
      <c r="C25" s="7">
        <v>2.17</v>
      </c>
      <c r="D25" s="7">
        <v>3.6</v>
      </c>
      <c r="E25" s="7">
        <v>2.93</v>
      </c>
      <c r="F25" s="7">
        <v>4.42</v>
      </c>
      <c r="G25" s="7">
        <v>9.01</v>
      </c>
      <c r="H25" s="7">
        <v>8.39</v>
      </c>
      <c r="I25" s="1"/>
      <c r="J25" s="1"/>
      <c r="K25" s="1"/>
      <c r="L25" s="7">
        <v>100</v>
      </c>
      <c r="M25" s="7">
        <v>1.88</v>
      </c>
      <c r="N25" s="7">
        <v>3.54</v>
      </c>
      <c r="O25" s="10">
        <v>2.87</v>
      </c>
      <c r="P25" s="7">
        <v>4.3600000000000003</v>
      </c>
      <c r="Q25" s="7">
        <v>8.89</v>
      </c>
      <c r="R25" s="7">
        <v>8.26</v>
      </c>
      <c r="S25" s="1"/>
      <c r="T25" s="1"/>
      <c r="W25" s="7">
        <v>1.82</v>
      </c>
      <c r="X25" s="7">
        <v>3.33</v>
      </c>
      <c r="Y25" s="7">
        <v>2.68</v>
      </c>
      <c r="Z25" s="7">
        <v>4.12</v>
      </c>
      <c r="AA25" s="7">
        <v>8.42</v>
      </c>
      <c r="AB25" s="7">
        <v>7.76</v>
      </c>
    </row>
    <row r="26" spans="1:28" x14ac:dyDescent="0.25">
      <c r="A26" s="1"/>
      <c r="B26" s="7">
        <v>105</v>
      </c>
      <c r="C26" s="7">
        <v>2.06</v>
      </c>
      <c r="D26" s="7">
        <v>3.59</v>
      </c>
      <c r="E26" s="7">
        <v>2.93</v>
      </c>
      <c r="F26" s="7">
        <v>4.4000000000000004</v>
      </c>
      <c r="G26" s="7">
        <v>8.98</v>
      </c>
      <c r="H26" s="7">
        <v>8.3699999999999992</v>
      </c>
      <c r="I26" s="1"/>
      <c r="J26" s="1"/>
      <c r="K26" s="1"/>
      <c r="L26" s="7">
        <v>105</v>
      </c>
      <c r="M26" s="7">
        <v>1.87</v>
      </c>
      <c r="N26" s="7">
        <v>3.54</v>
      </c>
      <c r="O26" s="7">
        <v>2.87</v>
      </c>
      <c r="P26" s="7">
        <v>4.3499999999999996</v>
      </c>
      <c r="Q26" s="7">
        <v>8.89</v>
      </c>
      <c r="R26" s="7">
        <v>8.24</v>
      </c>
      <c r="S26" s="1"/>
      <c r="T26" s="1"/>
      <c r="W26" s="1"/>
      <c r="X26" s="1"/>
      <c r="Y26" s="1"/>
      <c r="Z26" s="1"/>
      <c r="AA26" s="1"/>
      <c r="AB26" s="1"/>
    </row>
    <row r="27" spans="1:28" x14ac:dyDescent="0.25">
      <c r="A27" s="1"/>
      <c r="B27" s="7">
        <v>110</v>
      </c>
      <c r="C27" s="7">
        <v>2.06</v>
      </c>
      <c r="D27" s="7">
        <v>3.6</v>
      </c>
      <c r="E27" s="7">
        <v>2.93</v>
      </c>
      <c r="F27" s="7">
        <v>4.3899999999999997</v>
      </c>
      <c r="G27" s="7">
        <v>8.9700000000000006</v>
      </c>
      <c r="H27" s="7">
        <v>9.3800000000000008</v>
      </c>
      <c r="I27" s="1"/>
      <c r="J27" s="1"/>
      <c r="K27" s="1"/>
      <c r="L27" s="7">
        <v>110</v>
      </c>
      <c r="M27" s="7">
        <v>2.0099999999999998</v>
      </c>
      <c r="N27" s="7">
        <v>3.52</v>
      </c>
      <c r="O27" s="7">
        <v>2.87</v>
      </c>
      <c r="P27" s="7">
        <v>4.3499999999999996</v>
      </c>
      <c r="Q27" s="7">
        <v>8.89</v>
      </c>
      <c r="R27" s="7">
        <v>8.2100000000000009</v>
      </c>
      <c r="S27" s="1"/>
      <c r="T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4">
    <mergeCell ref="B22:H22"/>
    <mergeCell ref="L22:R22"/>
    <mergeCell ref="B3:H3"/>
    <mergeCell ref="L3:R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D5A-28CD-4EA3-8548-A4A6913F9EC5}">
  <dimension ref="A1:P35"/>
  <sheetViews>
    <sheetView workbookViewId="0">
      <selection activeCell="I31" sqref="I31"/>
    </sheetView>
  </sheetViews>
  <sheetFormatPr baseColWidth="10" defaultRowHeight="15" x14ac:dyDescent="0.25"/>
  <cols>
    <col min="2" max="2" width="16.85546875" customWidth="1"/>
    <col min="3" max="3" width="18.42578125" customWidth="1"/>
    <col min="4" max="4" width="17" customWidth="1"/>
    <col min="5" max="5" width="21.28515625" customWidth="1"/>
    <col min="6" max="6" width="19.140625" customWidth="1"/>
    <col min="7" max="7" width="9.7109375" customWidth="1"/>
    <col min="8" max="8" width="15.28515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 x14ac:dyDescent="0.3">
      <c r="A4" s="1"/>
      <c r="B4" s="55" t="s">
        <v>7</v>
      </c>
      <c r="C4" s="55"/>
      <c r="D4" s="55"/>
      <c r="E4" s="55"/>
      <c r="F4" s="55"/>
      <c r="G4" s="55"/>
      <c r="H4" s="55"/>
      <c r="I4" s="1"/>
      <c r="J4" s="1"/>
      <c r="K4" s="1"/>
      <c r="L4" s="1"/>
      <c r="M4" s="1"/>
      <c r="N4" s="1"/>
      <c r="O4" s="1"/>
      <c r="P4" s="1"/>
    </row>
    <row r="5" spans="1:16" ht="15.75" thickTop="1" x14ac:dyDescent="0.25">
      <c r="A5" s="1"/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39" t="s">
        <v>113</v>
      </c>
      <c r="C7" s="39" t="s">
        <v>26</v>
      </c>
      <c r="D7" s="39" t="s">
        <v>24</v>
      </c>
      <c r="E7" s="40" t="s">
        <v>39</v>
      </c>
      <c r="F7" s="39" t="s">
        <v>40</v>
      </c>
      <c r="G7" s="39" t="s">
        <v>41</v>
      </c>
      <c r="H7" s="39" t="s">
        <v>42</v>
      </c>
      <c r="J7" s="1" t="s">
        <v>61</v>
      </c>
      <c r="K7" s="1"/>
      <c r="L7" s="1"/>
      <c r="M7" s="1"/>
      <c r="N7" s="1"/>
      <c r="O7" s="1"/>
      <c r="P7" s="1"/>
    </row>
    <row r="8" spans="1:16" x14ac:dyDescent="0.25">
      <c r="A8" s="1"/>
      <c r="B8" s="7">
        <v>0.3</v>
      </c>
      <c r="C8" s="7">
        <v>8.2899999999999991</v>
      </c>
      <c r="D8" s="7">
        <v>102.3</v>
      </c>
      <c r="E8" s="7">
        <v>10.38</v>
      </c>
      <c r="F8" s="7" t="s">
        <v>59</v>
      </c>
      <c r="G8" s="7">
        <v>-0.04</v>
      </c>
      <c r="H8" s="7">
        <v>100.71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7">
        <v>2.5</v>
      </c>
      <c r="C9" s="7">
        <v>8.8000000000000007</v>
      </c>
      <c r="D9" s="7">
        <v>102.9</v>
      </c>
      <c r="E9" s="7">
        <v>10.37</v>
      </c>
      <c r="F9" s="7" t="s">
        <v>60</v>
      </c>
      <c r="G9" s="7">
        <v>-0.03</v>
      </c>
      <c r="H9" s="7">
        <v>100.52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7">
        <v>0.5</v>
      </c>
      <c r="C16" s="7">
        <v>5.17</v>
      </c>
      <c r="D16" s="7">
        <v>102.79</v>
      </c>
      <c r="E16" s="7">
        <v>10.34</v>
      </c>
      <c r="F16" s="7" t="s">
        <v>38</v>
      </c>
      <c r="G16" s="7">
        <v>-0.05</v>
      </c>
      <c r="H16" s="7">
        <v>100.45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"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018-47B9-4BB3-8A52-5F95A92165CB}">
  <dimension ref="A1:T39"/>
  <sheetViews>
    <sheetView topLeftCell="A13" workbookViewId="0">
      <selection activeCell="M33" sqref="M33"/>
    </sheetView>
  </sheetViews>
  <sheetFormatPr baseColWidth="10" defaultRowHeight="15" x14ac:dyDescent="0.25"/>
  <cols>
    <col min="3" max="3" width="20.7109375" customWidth="1"/>
    <col min="4" max="4" width="16" customWidth="1"/>
    <col min="5" max="5" width="11.5703125" bestFit="1" customWidth="1"/>
    <col min="6" max="6" width="12.5703125" bestFit="1" customWidth="1"/>
    <col min="10" max="10" width="24.5703125" customWidth="1"/>
    <col min="11" max="11" width="19.85546875" customWidth="1"/>
    <col min="12" max="12" width="20.5703125" customWidth="1"/>
    <col min="13" max="13" width="18" customWidth="1"/>
    <col min="14" max="14" width="16.42578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4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0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.75" thickBot="1" x14ac:dyDescent="0.3">
      <c r="A5" s="1"/>
      <c r="B5" s="1"/>
      <c r="C5" s="21" t="s">
        <v>63</v>
      </c>
      <c r="D5" s="22" t="s">
        <v>64</v>
      </c>
      <c r="E5" s="22" t="s">
        <v>65</v>
      </c>
      <c r="F5" s="23" t="s">
        <v>66</v>
      </c>
      <c r="G5" s="1"/>
      <c r="H5" s="1"/>
      <c r="I5" s="1"/>
      <c r="J5" s="47" t="s">
        <v>95</v>
      </c>
      <c r="K5" s="47" t="s">
        <v>96</v>
      </c>
      <c r="L5" s="47" t="s">
        <v>97</v>
      </c>
      <c r="M5" s="48" t="s">
        <v>88</v>
      </c>
      <c r="N5" s="49" t="s">
        <v>89</v>
      </c>
      <c r="O5" s="1" t="s">
        <v>90</v>
      </c>
      <c r="P5" s="1" t="s">
        <v>70</v>
      </c>
      <c r="Q5" s="1"/>
      <c r="R5" s="1"/>
      <c r="S5" s="1"/>
      <c r="T5" s="1"/>
    </row>
    <row r="6" spans="1:20" x14ac:dyDescent="0.25">
      <c r="A6" s="1"/>
      <c r="B6" s="1" t="s">
        <v>67</v>
      </c>
      <c r="C6" s="30"/>
      <c r="D6" s="15">
        <v>37.1</v>
      </c>
      <c r="E6" s="16"/>
      <c r="F6" s="17"/>
      <c r="G6" s="1"/>
      <c r="H6" s="1"/>
      <c r="I6" s="1"/>
      <c r="J6" s="44">
        <v>6</v>
      </c>
      <c r="K6" s="44" t="s">
        <v>20</v>
      </c>
      <c r="L6" s="44" t="s">
        <v>93</v>
      </c>
      <c r="M6" s="45">
        <v>96.49</v>
      </c>
      <c r="N6" s="46">
        <v>97.768897769999995</v>
      </c>
      <c r="O6" s="1"/>
      <c r="P6" s="1"/>
      <c r="Q6" s="1"/>
      <c r="R6" s="1"/>
      <c r="S6" s="1"/>
      <c r="T6" s="1"/>
    </row>
    <row r="7" spans="1:20" x14ac:dyDescent="0.25">
      <c r="A7" s="1"/>
      <c r="B7" s="1"/>
      <c r="C7" s="31">
        <v>6</v>
      </c>
      <c r="D7" s="7">
        <v>37.11</v>
      </c>
      <c r="E7" s="7">
        <v>37.119999999999997</v>
      </c>
      <c r="F7" s="18">
        <v>96.49</v>
      </c>
      <c r="G7" s="1"/>
      <c r="H7" s="1"/>
      <c r="I7" s="1"/>
      <c r="J7" s="41">
        <v>10</v>
      </c>
      <c r="K7" s="41" t="s">
        <v>20</v>
      </c>
      <c r="L7" s="41" t="s">
        <v>93</v>
      </c>
      <c r="M7" s="42">
        <v>100</v>
      </c>
      <c r="N7" s="25">
        <v>100</v>
      </c>
      <c r="O7" s="1"/>
      <c r="P7" s="1"/>
      <c r="Q7" s="1"/>
      <c r="R7" s="1"/>
      <c r="S7" s="1"/>
      <c r="T7" s="1"/>
    </row>
    <row r="8" spans="1:20" ht="15.75" thickBot="1" x14ac:dyDescent="0.3">
      <c r="A8" s="1"/>
      <c r="B8" s="1"/>
      <c r="C8" s="32"/>
      <c r="D8" s="19">
        <v>37.15</v>
      </c>
      <c r="E8" s="19"/>
      <c r="F8" s="20"/>
      <c r="G8" s="1"/>
      <c r="H8" s="1"/>
      <c r="I8" s="1"/>
      <c r="J8" s="41">
        <v>15</v>
      </c>
      <c r="K8" s="41" t="s">
        <v>20</v>
      </c>
      <c r="L8" s="41" t="s">
        <v>94</v>
      </c>
      <c r="M8" s="42">
        <v>100.21</v>
      </c>
      <c r="N8" s="25">
        <v>98.434898430000004</v>
      </c>
      <c r="O8" s="1"/>
      <c r="P8" s="1"/>
      <c r="Q8" s="1"/>
      <c r="R8" s="1"/>
      <c r="S8" s="1"/>
      <c r="T8" s="1"/>
    </row>
    <row r="9" spans="1:20" ht="15.75" thickBot="1" x14ac:dyDescent="0.3">
      <c r="A9" s="1"/>
      <c r="B9" s="1"/>
      <c r="C9" s="33"/>
      <c r="D9" s="15">
        <v>38.46</v>
      </c>
      <c r="E9" s="16"/>
      <c r="F9" s="17"/>
      <c r="G9" s="1"/>
      <c r="H9" s="1"/>
      <c r="I9" s="1"/>
      <c r="J9" s="34">
        <v>20</v>
      </c>
      <c r="K9" s="34" t="s">
        <v>92</v>
      </c>
      <c r="L9" s="34" t="s">
        <v>92</v>
      </c>
      <c r="M9" s="43">
        <v>100.73</v>
      </c>
      <c r="N9" s="27">
        <v>96.353646350000005</v>
      </c>
      <c r="O9" s="1"/>
      <c r="P9" s="1"/>
      <c r="Q9" s="1"/>
      <c r="R9" s="1"/>
      <c r="S9" s="1"/>
      <c r="T9" s="1"/>
    </row>
    <row r="10" spans="1:20" x14ac:dyDescent="0.25">
      <c r="A10" s="1"/>
      <c r="B10" s="1" t="s">
        <v>67</v>
      </c>
      <c r="C10" s="31">
        <v>10</v>
      </c>
      <c r="D10" s="7">
        <v>38.450000000000003</v>
      </c>
      <c r="E10" s="7">
        <v>38.47</v>
      </c>
      <c r="F10" s="18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32"/>
      <c r="D11" s="19">
        <v>38.5</v>
      </c>
      <c r="E11" s="19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67</v>
      </c>
      <c r="C12" s="33"/>
      <c r="D12" s="15">
        <v>38.520000000000003</v>
      </c>
      <c r="E12" s="16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31">
        <v>15</v>
      </c>
      <c r="D13" s="7">
        <v>38.549999999999997</v>
      </c>
      <c r="E13" s="7">
        <v>38.549999999999997</v>
      </c>
      <c r="F13" s="18">
        <v>100.21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1"/>
      <c r="B14" s="1"/>
      <c r="C14" s="32"/>
      <c r="D14" s="19">
        <v>38.58</v>
      </c>
      <c r="E14" s="19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33"/>
      <c r="D15" s="15">
        <v>38.729999999999997</v>
      </c>
      <c r="E15" s="16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 t="s">
        <v>68</v>
      </c>
      <c r="C16" s="31">
        <v>20</v>
      </c>
      <c r="D16" s="7">
        <v>38.78</v>
      </c>
      <c r="E16" s="7">
        <v>38.75</v>
      </c>
      <c r="F16" s="18">
        <v>100.73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1"/>
      <c r="B17" s="1"/>
      <c r="C17" s="34"/>
      <c r="D17" s="19">
        <v>38.74</v>
      </c>
      <c r="E17" s="19"/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0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0.75" thickBot="1" x14ac:dyDescent="0.3">
      <c r="A22" s="1"/>
      <c r="B22" s="1"/>
      <c r="C22" s="21" t="s">
        <v>63</v>
      </c>
      <c r="D22" s="22" t="s">
        <v>64</v>
      </c>
      <c r="E22" s="22" t="s">
        <v>65</v>
      </c>
      <c r="F22" s="23" t="s">
        <v>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30"/>
      <c r="D23" s="15">
        <v>39.14</v>
      </c>
      <c r="E23" s="16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31">
        <v>6</v>
      </c>
      <c r="D24" s="7">
        <v>39.14</v>
      </c>
      <c r="E24" s="24">
        <v>39.146666670000002</v>
      </c>
      <c r="F24" s="25">
        <v>97.768897769999995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1"/>
      <c r="B25" s="1"/>
      <c r="C25" s="32"/>
      <c r="D25" s="19">
        <v>39.159999999999997</v>
      </c>
      <c r="E25" s="26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 t="s">
        <v>71</v>
      </c>
      <c r="C26" s="33"/>
      <c r="D26" s="15">
        <v>40.020000000000003</v>
      </c>
      <c r="E26" s="28"/>
      <c r="F26" s="2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31">
        <v>10</v>
      </c>
      <c r="D27" s="7">
        <v>40.049999999999997</v>
      </c>
      <c r="E27" s="24">
        <v>40.04</v>
      </c>
      <c r="F27" s="25">
        <v>100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1"/>
      <c r="B28" s="1"/>
      <c r="C28" s="32"/>
      <c r="D28" s="19">
        <v>40.049999999999997</v>
      </c>
      <c r="E28" s="26"/>
      <c r="F28" s="2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 t="s">
        <v>72</v>
      </c>
      <c r="C29" s="33"/>
      <c r="D29" s="15">
        <v>39.409999999999997</v>
      </c>
      <c r="E29" s="28"/>
      <c r="F29" s="2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31">
        <v>15</v>
      </c>
      <c r="D30" s="7">
        <v>39.42</v>
      </c>
      <c r="E30" s="24">
        <v>39.41333333</v>
      </c>
      <c r="F30" s="25">
        <v>98.434898430000004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1"/>
      <c r="B31" s="1"/>
      <c r="C31" s="32"/>
      <c r="D31" s="19">
        <v>39.409999999999997</v>
      </c>
      <c r="E31" s="26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 t="s">
        <v>68</v>
      </c>
      <c r="C32" s="33"/>
      <c r="D32" s="15">
        <v>38.56</v>
      </c>
      <c r="E32" s="28"/>
      <c r="F32" s="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31">
        <v>20</v>
      </c>
      <c r="D33" s="7">
        <v>38.590000000000003</v>
      </c>
      <c r="E33" s="24">
        <v>38.58</v>
      </c>
      <c r="F33" s="25">
        <v>96.353646350000005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1"/>
      <c r="B34" s="1"/>
      <c r="C34" s="34"/>
      <c r="D34" s="19">
        <v>38.590000000000003</v>
      </c>
      <c r="E34" s="19"/>
      <c r="F34" s="2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Sommaire</vt:lpstr>
      <vt:lpstr>Ouverture</vt:lpstr>
      <vt:lpstr>Energie + Détecteur</vt:lpstr>
      <vt:lpstr>DSP</vt:lpstr>
      <vt:lpstr>Vitesse</vt:lpstr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Mateo</dc:creator>
  <cp:lastModifiedBy>Jean Mateo</cp:lastModifiedBy>
  <dcterms:created xsi:type="dcterms:W3CDTF">2015-06-05T18:17:20Z</dcterms:created>
  <dcterms:modified xsi:type="dcterms:W3CDTF">2023-11-24T16:43:25Z</dcterms:modified>
</cp:coreProperties>
</file>