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5\Matrice\Mesures\"/>
    </mc:Choice>
  </mc:AlternateContent>
  <bookViews>
    <workbookView xWindow="0" yWindow="0" windowWidth="23040" windowHeight="9195"/>
  </bookViews>
  <sheets>
    <sheet name="Feuil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<sst xmlns="http://schemas.openxmlformats.org/spreadsheetml/2006/main" count="8" uniqueCount="8">
  <si>
    <t>1600 10x10 LR</t>
  </si>
  <si>
    <t>1600 10x10 TG</t>
  </si>
  <si>
    <t>1600 10x10 TG 180°</t>
  </si>
  <si>
    <t>1600 10x10 TG 90°</t>
  </si>
  <si>
    <t>1600 10x10 TG 0°</t>
  </si>
  <si>
    <t>1600 10x10 TG 270°</t>
  </si>
  <si>
    <t>1500 10x10 LR</t>
  </si>
  <si>
    <t>1500 10x10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</si>
</sst>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17441472"/>
        <c:axId val="1917442720"/>
      </c:scatterChart>
      <c:valAx>
        <c:axId val="19174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7442720"/>
        <c:crosses val="autoZero"/>
        <c:crossBetween val="midCat"/>
      </c:valAx>
      <c:valAx>
        <c:axId val="1917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74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des champs 10x10 en crossline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1600 10x10 LR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Feuil1!$C$2:$C$46</c:f>
              <c:numCache>
                <c:formatCode>General</c:formatCode>
                <c:ptCount val="45"/>
                <c:pt idx="0">
                  <c:v>4.4686985172981881</c:v>
                </c:pt>
                <c:pt idx="1">
                  <c:v>5.3747940691927516</c:v>
                </c:pt>
                <c:pt idx="2">
                  <c:v>6.5485996705107086</c:v>
                </c:pt>
                <c:pt idx="3">
                  <c:v>8.1342668863261949</c:v>
                </c:pt>
                <c:pt idx="4">
                  <c:v>11.387973640856673</c:v>
                </c:pt>
                <c:pt idx="5">
                  <c:v>58.093080724876444</c:v>
                </c:pt>
                <c:pt idx="6">
                  <c:v>85.770181219110384</c:v>
                </c:pt>
                <c:pt idx="7">
                  <c:v>89.394563426688634</c:v>
                </c:pt>
                <c:pt idx="8">
                  <c:v>92.071663920922575</c:v>
                </c:pt>
                <c:pt idx="9">
                  <c:v>93.369028006589787</c:v>
                </c:pt>
                <c:pt idx="10">
                  <c:v>94.398682042833599</c:v>
                </c:pt>
                <c:pt idx="11">
                  <c:v>95.32537067545303</c:v>
                </c:pt>
                <c:pt idx="12">
                  <c:v>96.169686985172987</c:v>
                </c:pt>
                <c:pt idx="13">
                  <c:v>96.952224052718293</c:v>
                </c:pt>
                <c:pt idx="14">
                  <c:v>97.549423393739715</c:v>
                </c:pt>
                <c:pt idx="15">
                  <c:v>98.10543657331138</c:v>
                </c:pt>
                <c:pt idx="16">
                  <c:v>98.599670510708421</c:v>
                </c:pt>
                <c:pt idx="17">
                  <c:v>99.011532125205932</c:v>
                </c:pt>
                <c:pt idx="18">
                  <c:v>99.382207578253698</c:v>
                </c:pt>
                <c:pt idx="19">
                  <c:v>99.691103789126856</c:v>
                </c:pt>
                <c:pt idx="20">
                  <c:v>99.855848434925875</c:v>
                </c:pt>
                <c:pt idx="21">
                  <c:v>100</c:v>
                </c:pt>
                <c:pt idx="22">
                  <c:v>100</c:v>
                </c:pt>
                <c:pt idx="23">
                  <c:v>99.979406919275135</c:v>
                </c:pt>
                <c:pt idx="24">
                  <c:v>99.917627677100512</c:v>
                </c:pt>
                <c:pt idx="25">
                  <c:v>99.670510708401977</c:v>
                </c:pt>
                <c:pt idx="26">
                  <c:v>99.32042833607909</c:v>
                </c:pt>
                <c:pt idx="27">
                  <c:v>98.92915980230643</c:v>
                </c:pt>
                <c:pt idx="28">
                  <c:v>98.455518945634267</c:v>
                </c:pt>
                <c:pt idx="29">
                  <c:v>97.899505766062603</c:v>
                </c:pt>
                <c:pt idx="30">
                  <c:v>97.281713344316316</c:v>
                </c:pt>
                <c:pt idx="31">
                  <c:v>96.62273476112027</c:v>
                </c:pt>
                <c:pt idx="32">
                  <c:v>95.799011532125206</c:v>
                </c:pt>
                <c:pt idx="33">
                  <c:v>94.975288303130156</c:v>
                </c:pt>
                <c:pt idx="34">
                  <c:v>94.028006589785832</c:v>
                </c:pt>
                <c:pt idx="35">
                  <c:v>93.018945634266885</c:v>
                </c:pt>
                <c:pt idx="36">
                  <c:v>91.78336079077431</c:v>
                </c:pt>
                <c:pt idx="37">
                  <c:v>89.126853377265249</c:v>
                </c:pt>
                <c:pt idx="38">
                  <c:v>84.82289950576606</c:v>
                </c:pt>
                <c:pt idx="39">
                  <c:v>41.700988467874794</c:v>
                </c:pt>
                <c:pt idx="40">
                  <c:v>10.440691927512356</c:v>
                </c:pt>
                <c:pt idx="41">
                  <c:v>7.8253706754530485</c:v>
                </c:pt>
                <c:pt idx="42">
                  <c:v>6.3426688632619435</c:v>
                </c:pt>
                <c:pt idx="43">
                  <c:v>5.2100494233937402</c:v>
                </c:pt>
                <c:pt idx="44">
                  <c:v>4.3451400329489287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1-4486-8E8A-9687211BDF99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1500 10x10 LR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Feuil1!$E$2:$E$54</c:f>
              <c:numCache>
                <c:formatCode>General</c:formatCode>
                <c:ptCount val="53"/>
                <c:pt idx="0">
                  <c:v>-130</c:v>
                </c:pt>
                <c:pt idx="1">
                  <c:v>-125</c:v>
                </c:pt>
                <c:pt idx="2">
                  <c:v>-120</c:v>
                </c:pt>
                <c:pt idx="3">
                  <c:v>-115</c:v>
                </c:pt>
                <c:pt idx="4">
                  <c:v>-110</c:v>
                </c:pt>
                <c:pt idx="5">
                  <c:v>-105</c:v>
                </c:pt>
                <c:pt idx="6">
                  <c:v>-100</c:v>
                </c:pt>
                <c:pt idx="7">
                  <c:v>-95</c:v>
                </c:pt>
                <c:pt idx="8">
                  <c:v>-90</c:v>
                </c:pt>
                <c:pt idx="9">
                  <c:v>-85</c:v>
                </c:pt>
                <c:pt idx="10">
                  <c:v>-80</c:v>
                </c:pt>
                <c:pt idx="11">
                  <c:v>-75</c:v>
                </c:pt>
                <c:pt idx="12">
                  <c:v>-70</c:v>
                </c:pt>
                <c:pt idx="13">
                  <c:v>-65</c:v>
                </c:pt>
                <c:pt idx="14">
                  <c:v>-60</c:v>
                </c:pt>
                <c:pt idx="15">
                  <c:v>-55</c:v>
                </c:pt>
                <c:pt idx="16">
                  <c:v>-50</c:v>
                </c:pt>
                <c:pt idx="17">
                  <c:v>-45</c:v>
                </c:pt>
                <c:pt idx="18">
                  <c:v>-40</c:v>
                </c:pt>
                <c:pt idx="19">
                  <c:v>-35</c:v>
                </c:pt>
                <c:pt idx="20">
                  <c:v>-30</c:v>
                </c:pt>
                <c:pt idx="21">
                  <c:v>-25</c:v>
                </c:pt>
                <c:pt idx="22">
                  <c:v>-20</c:v>
                </c:pt>
                <c:pt idx="23">
                  <c:v>-15</c:v>
                </c:pt>
                <c:pt idx="24">
                  <c:v>-10</c:v>
                </c:pt>
                <c:pt idx="25">
                  <c:v>-5</c:v>
                </c:pt>
                <c:pt idx="26">
                  <c:v>0</c:v>
                </c:pt>
                <c:pt idx="27">
                  <c:v>5</c:v>
                </c:pt>
                <c:pt idx="28">
                  <c:v>10</c:v>
                </c:pt>
                <c:pt idx="29">
                  <c:v>15</c:v>
                </c:pt>
                <c:pt idx="30">
                  <c:v>20</c:v>
                </c:pt>
                <c:pt idx="31">
                  <c:v>25</c:v>
                </c:pt>
                <c:pt idx="32">
                  <c:v>30</c:v>
                </c:pt>
                <c:pt idx="33">
                  <c:v>35</c:v>
                </c:pt>
                <c:pt idx="34">
                  <c:v>40</c:v>
                </c:pt>
                <c:pt idx="35">
                  <c:v>45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</c:numCache>
            </c:numRef>
          </c:xVal>
          <c:yVal>
            <c:numRef>
              <c:f>Feuil1!$G$2:$G$54</c:f>
              <c:numCache>
                <c:formatCode>General</c:formatCode>
                <c:ptCount val="53"/>
                <c:pt idx="0">
                  <c:v>1.0353327855382086</c:v>
                </c:pt>
                <c:pt idx="1">
                  <c:v>1.1503697617091209</c:v>
                </c:pt>
                <c:pt idx="2">
                  <c:v>1.2818405916187345</c:v>
                </c:pt>
                <c:pt idx="3">
                  <c:v>1.4297452752670501</c:v>
                </c:pt>
                <c:pt idx="4">
                  <c:v>1.6105176663927694</c:v>
                </c:pt>
                <c:pt idx="5">
                  <c:v>1.8241577649958916</c:v>
                </c:pt>
                <c:pt idx="6">
                  <c:v>2.0706655710764172</c:v>
                </c:pt>
                <c:pt idx="7">
                  <c:v>2.3664749383730483</c:v>
                </c:pt>
                <c:pt idx="8">
                  <c:v>2.7280197206244869</c:v>
                </c:pt>
                <c:pt idx="9">
                  <c:v>3.188167625308135</c:v>
                </c:pt>
                <c:pt idx="10">
                  <c:v>3.7797863599013972</c:v>
                </c:pt>
                <c:pt idx="11">
                  <c:v>4.5028759244042735</c:v>
                </c:pt>
                <c:pt idx="12">
                  <c:v>5.5053410024650784</c:v>
                </c:pt>
                <c:pt idx="13">
                  <c:v>6.8529170090386202</c:v>
                </c:pt>
                <c:pt idx="14">
                  <c:v>8.9893179950698432</c:v>
                </c:pt>
                <c:pt idx="15">
                  <c:v>14.001643385373869</c:v>
                </c:pt>
                <c:pt idx="16">
                  <c:v>47.740345110928509</c:v>
                </c:pt>
                <c:pt idx="17">
                  <c:v>81.643385373870174</c:v>
                </c:pt>
                <c:pt idx="18">
                  <c:v>87.789646672144613</c:v>
                </c:pt>
                <c:pt idx="19">
                  <c:v>90.797041906327038</c:v>
                </c:pt>
                <c:pt idx="20">
                  <c:v>93.360723089564502</c:v>
                </c:pt>
                <c:pt idx="21">
                  <c:v>95.135579293344279</c:v>
                </c:pt>
                <c:pt idx="22">
                  <c:v>96.959737058340195</c:v>
                </c:pt>
                <c:pt idx="23">
                  <c:v>98.044371405094495</c:v>
                </c:pt>
                <c:pt idx="24">
                  <c:v>99.276910435497129</c:v>
                </c:pt>
                <c:pt idx="25">
                  <c:v>99.556285949055052</c:v>
                </c:pt>
                <c:pt idx="26">
                  <c:v>100</c:v>
                </c:pt>
                <c:pt idx="27">
                  <c:v>99.720624486442063</c:v>
                </c:pt>
                <c:pt idx="28">
                  <c:v>99.391947411668042</c:v>
                </c:pt>
                <c:pt idx="29">
                  <c:v>98.340180772391122</c:v>
                </c:pt>
                <c:pt idx="30">
                  <c:v>97.387017255546425</c:v>
                </c:pt>
                <c:pt idx="31">
                  <c:v>95.776499589153659</c:v>
                </c:pt>
                <c:pt idx="32">
                  <c:v>94.100246507806091</c:v>
                </c:pt>
                <c:pt idx="33">
                  <c:v>91.487263763352516</c:v>
                </c:pt>
                <c:pt idx="34">
                  <c:v>88.463434675431387</c:v>
                </c:pt>
                <c:pt idx="35">
                  <c:v>82.366474938373045</c:v>
                </c:pt>
                <c:pt idx="36">
                  <c:v>49.811010682004934</c:v>
                </c:pt>
                <c:pt idx="37">
                  <c:v>14.57682826622843</c:v>
                </c:pt>
                <c:pt idx="38">
                  <c:v>9.1865242399342648</c:v>
                </c:pt>
                <c:pt idx="39">
                  <c:v>6.9679539852095314</c:v>
                </c:pt>
                <c:pt idx="40">
                  <c:v>5.6039441248972883</c:v>
                </c:pt>
                <c:pt idx="41">
                  <c:v>4.5686113393590801</c:v>
                </c:pt>
                <c:pt idx="42">
                  <c:v>3.8455217748562038</c:v>
                </c:pt>
                <c:pt idx="43">
                  <c:v>3.2374691865242404</c:v>
                </c:pt>
                <c:pt idx="44">
                  <c:v>2.7773212818405919</c:v>
                </c:pt>
                <c:pt idx="45">
                  <c:v>2.4157764995891533</c:v>
                </c:pt>
                <c:pt idx="46">
                  <c:v>2.1199671322925226</c:v>
                </c:pt>
                <c:pt idx="47">
                  <c:v>1.8570254724732953</c:v>
                </c:pt>
                <c:pt idx="48">
                  <c:v>1.6598192276088743</c:v>
                </c:pt>
                <c:pt idx="49">
                  <c:v>1.4626129827444534</c:v>
                </c:pt>
                <c:pt idx="50">
                  <c:v>1.3311421528348399</c:v>
                </c:pt>
                <c:pt idx="51">
                  <c:v>1.1832374691865242</c:v>
                </c:pt>
                <c:pt idx="52">
                  <c:v>1.084634346754314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1-4486-8E8A-9687211B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92928"/>
        <c:axId val="1971095424"/>
      </c:scatterChart>
      <c:valAx>
        <c:axId val="19710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 à</a:t>
                </a:r>
                <a:r>
                  <a:rPr lang="fr-FR" baseline="0"/>
                  <a:t> l'axe (mm)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95424"/>
        <c:crosses val="autoZero"/>
        <c:crossBetween val="midCat"/>
      </c:valAx>
      <c:valAx>
        <c:axId val="1971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Diose</a:t>
                </a:r>
                <a:r>
                  <a:rPr lang="fr-FR" baseline="0"/>
                  <a:t> relative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des champs 10x10 en inline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1600 10x10 TG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Feuil1!$I$2:$I$46</c:f>
              <c:numCache>
                <c:formatCode>General</c:formatCode>
                <c:ptCount val="45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-32.5</c:v>
                </c:pt>
                <c:pt idx="10">
                  <c:v>-30</c:v>
                </c:pt>
                <c:pt idx="11">
                  <c:v>-27.5</c:v>
                </c:pt>
                <c:pt idx="12">
                  <c:v>-25</c:v>
                </c:pt>
                <c:pt idx="13">
                  <c:v>-22.5</c:v>
                </c:pt>
                <c:pt idx="14">
                  <c:v>-20</c:v>
                </c:pt>
                <c:pt idx="15">
                  <c:v>-17.5</c:v>
                </c:pt>
                <c:pt idx="16">
                  <c:v>-15</c:v>
                </c:pt>
                <c:pt idx="17">
                  <c:v>-12.5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2.5</c:v>
                </c:pt>
                <c:pt idx="24">
                  <c:v>5</c:v>
                </c:pt>
                <c:pt idx="25">
                  <c:v>7.5</c:v>
                </c:pt>
                <c:pt idx="26">
                  <c:v>10</c:v>
                </c:pt>
                <c:pt idx="27">
                  <c:v>12.5</c:v>
                </c:pt>
                <c:pt idx="28">
                  <c:v>15</c:v>
                </c:pt>
                <c:pt idx="29">
                  <c:v>17.5</c:v>
                </c:pt>
                <c:pt idx="30">
                  <c:v>20</c:v>
                </c:pt>
                <c:pt idx="31">
                  <c:v>22.5</c:v>
                </c:pt>
                <c:pt idx="32">
                  <c:v>25</c:v>
                </c:pt>
                <c:pt idx="33">
                  <c:v>27.5</c:v>
                </c:pt>
                <c:pt idx="34">
                  <c:v>30</c:v>
                </c:pt>
                <c:pt idx="35">
                  <c:v>32.5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</c:numCache>
            </c:numRef>
          </c:xVal>
          <c:yVal>
            <c:numRef>
              <c:f>Feuil1!$K$2:$K$46</c:f>
              <c:numCache>
                <c:formatCode>General</c:formatCode>
                <c:ptCount val="45"/>
                <c:pt idx="0">
                  <c:v>4.6296296296296298</c:v>
                </c:pt>
                <c:pt idx="1">
                  <c:v>5.4938271604938267</c:v>
                </c:pt>
                <c:pt idx="2">
                  <c:v>6.6255144032921809</c:v>
                </c:pt>
                <c:pt idx="3">
                  <c:v>8.148148148148147</c:v>
                </c:pt>
                <c:pt idx="4">
                  <c:v>11.337448559670783</c:v>
                </c:pt>
                <c:pt idx="5">
                  <c:v>49.403292181069951</c:v>
                </c:pt>
                <c:pt idx="6">
                  <c:v>85.411522633744838</c:v>
                </c:pt>
                <c:pt idx="7">
                  <c:v>89.526748971193399</c:v>
                </c:pt>
                <c:pt idx="8">
                  <c:v>92.181069958847743</c:v>
                </c:pt>
                <c:pt idx="9">
                  <c:v>93.395061728395049</c:v>
                </c:pt>
                <c:pt idx="10">
                  <c:v>94.423868312757207</c:v>
                </c:pt>
                <c:pt idx="11">
                  <c:v>95.349794238683131</c:v>
                </c:pt>
                <c:pt idx="12">
                  <c:v>96.152263374485585</c:v>
                </c:pt>
                <c:pt idx="13">
                  <c:v>96.975308641975303</c:v>
                </c:pt>
                <c:pt idx="14">
                  <c:v>97.572016460905346</c:v>
                </c:pt>
                <c:pt idx="15">
                  <c:v>98.209876543209859</c:v>
                </c:pt>
                <c:pt idx="16">
                  <c:v>98.703703703703695</c:v>
                </c:pt>
                <c:pt idx="17">
                  <c:v>99.156378600823032</c:v>
                </c:pt>
                <c:pt idx="18">
                  <c:v>99.547325102880663</c:v>
                </c:pt>
                <c:pt idx="19">
                  <c:v>99.753086419753075</c:v>
                </c:pt>
                <c:pt idx="20">
                  <c:v>99.958847736625501</c:v>
                </c:pt>
                <c:pt idx="21">
                  <c:v>100</c:v>
                </c:pt>
                <c:pt idx="22">
                  <c:v>99.91769547325103</c:v>
                </c:pt>
                <c:pt idx="23">
                  <c:v>99.79423868312756</c:v>
                </c:pt>
                <c:pt idx="24">
                  <c:v>99.547325102880663</c:v>
                </c:pt>
                <c:pt idx="25">
                  <c:v>99.300411522633738</c:v>
                </c:pt>
                <c:pt idx="26">
                  <c:v>98.930041152263357</c:v>
                </c:pt>
                <c:pt idx="27">
                  <c:v>98.497942386831269</c:v>
                </c:pt>
                <c:pt idx="28">
                  <c:v>97.962962962962962</c:v>
                </c:pt>
                <c:pt idx="29">
                  <c:v>97.283950617283949</c:v>
                </c:pt>
                <c:pt idx="30">
                  <c:v>96.604938271604937</c:v>
                </c:pt>
                <c:pt idx="31">
                  <c:v>95.802469135802454</c:v>
                </c:pt>
                <c:pt idx="32">
                  <c:v>94.91769547325103</c:v>
                </c:pt>
                <c:pt idx="33">
                  <c:v>94.012345679012341</c:v>
                </c:pt>
                <c:pt idx="34">
                  <c:v>93.045267489711932</c:v>
                </c:pt>
                <c:pt idx="35">
                  <c:v>91.975308641975289</c:v>
                </c:pt>
                <c:pt idx="36">
                  <c:v>90.761316872427969</c:v>
                </c:pt>
                <c:pt idx="37">
                  <c:v>88.148148148148138</c:v>
                </c:pt>
                <c:pt idx="38">
                  <c:v>84.197530864197518</c:v>
                </c:pt>
                <c:pt idx="39">
                  <c:v>53.539094650205755</c:v>
                </c:pt>
                <c:pt idx="40">
                  <c:v>11.481481481481481</c:v>
                </c:pt>
                <c:pt idx="41">
                  <c:v>8.148148148148147</c:v>
                </c:pt>
                <c:pt idx="42">
                  <c:v>6.6255144032921809</c:v>
                </c:pt>
                <c:pt idx="43">
                  <c:v>5.4938271604938267</c:v>
                </c:pt>
                <c:pt idx="44">
                  <c:v>4.6090534979423863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75-4C1F-8715-44D6846B57F5}"/>
            </c:ext>
          </c:extLst>
        </c:ser>
        <c:ser>
          <c:idx val="1"/>
          <c:order val="1"/>
          <c:tx>
            <c:strRef>
              <c:f>Feuil1!$M$1</c:f>
              <c:strCache>
                <c:ptCount val="1"/>
                <c:pt idx="0">
                  <c:v>1500 10x10 TG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Feuil1!$M$2:$M$54</c:f>
              <c:numCache>
                <c:formatCode>General</c:formatCode>
                <c:ptCount val="53"/>
                <c:pt idx="0">
                  <c:v>-130</c:v>
                </c:pt>
                <c:pt idx="1">
                  <c:v>-125</c:v>
                </c:pt>
                <c:pt idx="2">
                  <c:v>-120</c:v>
                </c:pt>
                <c:pt idx="3">
                  <c:v>-115</c:v>
                </c:pt>
                <c:pt idx="4">
                  <c:v>-110</c:v>
                </c:pt>
                <c:pt idx="5">
                  <c:v>-105</c:v>
                </c:pt>
                <c:pt idx="6">
                  <c:v>-100</c:v>
                </c:pt>
                <c:pt idx="7">
                  <c:v>-95</c:v>
                </c:pt>
                <c:pt idx="8">
                  <c:v>-90</c:v>
                </c:pt>
                <c:pt idx="9">
                  <c:v>-85</c:v>
                </c:pt>
                <c:pt idx="10">
                  <c:v>-80</c:v>
                </c:pt>
                <c:pt idx="11">
                  <c:v>-75</c:v>
                </c:pt>
                <c:pt idx="12">
                  <c:v>-70</c:v>
                </c:pt>
                <c:pt idx="13">
                  <c:v>-65</c:v>
                </c:pt>
                <c:pt idx="14">
                  <c:v>-60</c:v>
                </c:pt>
                <c:pt idx="15">
                  <c:v>-55</c:v>
                </c:pt>
                <c:pt idx="16">
                  <c:v>-50</c:v>
                </c:pt>
                <c:pt idx="17">
                  <c:v>-45</c:v>
                </c:pt>
                <c:pt idx="18">
                  <c:v>-40</c:v>
                </c:pt>
                <c:pt idx="19">
                  <c:v>-35</c:v>
                </c:pt>
                <c:pt idx="20">
                  <c:v>-30</c:v>
                </c:pt>
                <c:pt idx="21">
                  <c:v>-25</c:v>
                </c:pt>
                <c:pt idx="22">
                  <c:v>-20</c:v>
                </c:pt>
                <c:pt idx="23">
                  <c:v>-15</c:v>
                </c:pt>
                <c:pt idx="24">
                  <c:v>-10</c:v>
                </c:pt>
                <c:pt idx="25">
                  <c:v>-5</c:v>
                </c:pt>
                <c:pt idx="26">
                  <c:v>0</c:v>
                </c:pt>
                <c:pt idx="27">
                  <c:v>5</c:v>
                </c:pt>
                <c:pt idx="28">
                  <c:v>10</c:v>
                </c:pt>
                <c:pt idx="29">
                  <c:v>15</c:v>
                </c:pt>
                <c:pt idx="30">
                  <c:v>20</c:v>
                </c:pt>
                <c:pt idx="31">
                  <c:v>25</c:v>
                </c:pt>
                <c:pt idx="32">
                  <c:v>30</c:v>
                </c:pt>
                <c:pt idx="33">
                  <c:v>35</c:v>
                </c:pt>
                <c:pt idx="34">
                  <c:v>40</c:v>
                </c:pt>
                <c:pt idx="35">
                  <c:v>45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</c:numCache>
            </c:numRef>
          </c:xVal>
          <c:yVal>
            <c:numRef>
              <c:f>Feuil1!$O$2:$O$54</c:f>
              <c:numCache>
                <c:formatCode>General</c:formatCode>
                <c:ptCount val="53"/>
                <c:pt idx="0">
                  <c:v>1.084634346754314</c:v>
                </c:pt>
                <c:pt idx="1">
                  <c:v>1.2161051766639277</c:v>
                </c:pt>
                <c:pt idx="2">
                  <c:v>1.3640098603122435</c:v>
                </c:pt>
                <c:pt idx="3">
                  <c:v>1.5119145439605586</c:v>
                </c:pt>
                <c:pt idx="4">
                  <c:v>1.6926869350862777</c:v>
                </c:pt>
                <c:pt idx="5">
                  <c:v>1.9063270336894003</c:v>
                </c:pt>
                <c:pt idx="6">
                  <c:v>2.1692686935086281</c:v>
                </c:pt>
                <c:pt idx="7">
                  <c:v>2.4815119145439604</c:v>
                </c:pt>
                <c:pt idx="8">
                  <c:v>2.8759244042728018</c:v>
                </c:pt>
                <c:pt idx="9">
                  <c:v>3.352506162695152</c:v>
                </c:pt>
                <c:pt idx="10">
                  <c:v>3.9605587510271159</c:v>
                </c:pt>
                <c:pt idx="11">
                  <c:v>4.7165160230073955</c:v>
                </c:pt>
                <c:pt idx="12">
                  <c:v>5.7354149548069024</c:v>
                </c:pt>
                <c:pt idx="13">
                  <c:v>7.0665571076417422</c:v>
                </c:pt>
                <c:pt idx="14">
                  <c:v>9.219391947411669</c:v>
                </c:pt>
                <c:pt idx="15">
                  <c:v>14.642563681183237</c:v>
                </c:pt>
                <c:pt idx="16">
                  <c:v>47.51027115858669</c:v>
                </c:pt>
                <c:pt idx="17">
                  <c:v>81.331142152834829</c:v>
                </c:pt>
                <c:pt idx="18">
                  <c:v>87.773212818405923</c:v>
                </c:pt>
                <c:pt idx="19">
                  <c:v>91.02711585866885</c:v>
                </c:pt>
                <c:pt idx="20">
                  <c:v>93.689400164338537</c:v>
                </c:pt>
                <c:pt idx="21">
                  <c:v>95.464256368118328</c:v>
                </c:pt>
                <c:pt idx="22">
                  <c:v>97.107641741988488</c:v>
                </c:pt>
                <c:pt idx="23">
                  <c:v>98.241577649958913</c:v>
                </c:pt>
                <c:pt idx="24">
                  <c:v>99.227608874281032</c:v>
                </c:pt>
                <c:pt idx="25">
                  <c:v>99.654889071487261</c:v>
                </c:pt>
                <c:pt idx="26">
                  <c:v>100</c:v>
                </c:pt>
                <c:pt idx="27">
                  <c:v>99.622021364009868</c:v>
                </c:pt>
                <c:pt idx="28">
                  <c:v>99.079704190632697</c:v>
                </c:pt>
                <c:pt idx="29">
                  <c:v>98.027937551355791</c:v>
                </c:pt>
                <c:pt idx="30">
                  <c:v>96.762530813475749</c:v>
                </c:pt>
                <c:pt idx="31">
                  <c:v>95.036976170912084</c:v>
                </c:pt>
                <c:pt idx="32">
                  <c:v>93.081347576006564</c:v>
                </c:pt>
                <c:pt idx="33">
                  <c:v>90.665571076417422</c:v>
                </c:pt>
                <c:pt idx="34">
                  <c:v>87.576006573541491</c:v>
                </c:pt>
                <c:pt idx="35">
                  <c:v>81.561216105176669</c:v>
                </c:pt>
                <c:pt idx="36">
                  <c:v>52.226787181594084</c:v>
                </c:pt>
                <c:pt idx="37">
                  <c:v>15.628594905505341</c:v>
                </c:pt>
                <c:pt idx="38">
                  <c:v>9.4494658997534913</c:v>
                </c:pt>
                <c:pt idx="39">
                  <c:v>7.1815940838126533</c:v>
                </c:pt>
                <c:pt idx="40">
                  <c:v>5.8175842235004103</c:v>
                </c:pt>
                <c:pt idx="41">
                  <c:v>4.7822514379622021</c:v>
                </c:pt>
                <c:pt idx="42">
                  <c:v>3.9934264585045192</c:v>
                </c:pt>
                <c:pt idx="43">
                  <c:v>3.3853738701725553</c:v>
                </c:pt>
                <c:pt idx="44">
                  <c:v>2.8759244042728018</c:v>
                </c:pt>
                <c:pt idx="45">
                  <c:v>2.4650780608052587</c:v>
                </c:pt>
                <c:pt idx="46">
                  <c:v>2.1692686935086281</c:v>
                </c:pt>
                <c:pt idx="47">
                  <c:v>1.9063270336894003</c:v>
                </c:pt>
                <c:pt idx="48">
                  <c:v>1.6598192276088743</c:v>
                </c:pt>
                <c:pt idx="49">
                  <c:v>1.4954806902218569</c:v>
                </c:pt>
                <c:pt idx="50">
                  <c:v>1.2654067378800329</c:v>
                </c:pt>
                <c:pt idx="51">
                  <c:v>1.1175020542317176</c:v>
                </c:pt>
                <c:pt idx="52">
                  <c:v>1.0682004930156122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75-4C1F-8715-44D6846B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92928"/>
        <c:axId val="1971095424"/>
      </c:scatterChart>
      <c:valAx>
        <c:axId val="19710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95424"/>
        <c:crosses val="autoZero"/>
        <c:crossBetween val="midCat"/>
      </c:valAx>
      <c:valAx>
        <c:axId val="1971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66675</xdr:colOff>
      <xdr:row>5</xdr:row>
      <xdr:rowOff>142875</xdr:rowOff>
    </xdr:from>
    <xdr:to>
      <xdr:col>33</xdr:col>
      <xdr:colOff>9525</xdr:colOff>
      <xdr:row>20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581026</xdr:colOff>
      <xdr:row>54</xdr:row>
      <xdr:rowOff>171449</xdr:rowOff>
    </xdr:from>
    <xdr:to>
      <xdr:col>8</xdr:col>
      <xdr:colOff>28576</xdr:colOff>
      <xdr:row>72</xdr:row>
      <xdr:rowOff>66675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676275</xdr:colOff>
      <xdr:row>54</xdr:row>
      <xdr:rowOff>142875</xdr:rowOff>
    </xdr:from>
    <xdr:to>
      <xdr:col>16</xdr:col>
      <xdr:colOff>123825</xdr:colOff>
      <xdr:row>72</xdr:row>
      <xdr:rowOff>38101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NEL/DQPRM/DQPRM_2021_2023/2%20Mesures/Mesures%20d&#233;tecteurs%20F5/Matrices%201600%20SRS%20+%201500/1500/prof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topLeftCell="A44" workbookViewId="0">
      <selection activeCell="F75" sqref="F75"/>
    </sheetView>
  </sheetViews>
  <sheetFormatPr baseColWidth="10" defaultColWidth="11.5703125" defaultRowHeight="15" x14ac:dyDescent="0.25"/>
  <cols>
    <col min="1" max="2" width="11.5703125" style="1"/>
    <col min="3" max="3" width="11.5703125" style="2"/>
    <col min="4" max="6" width="11.5703125" style="1"/>
    <col min="7" max="8" width="11.5703125" style="2"/>
    <col min="9" max="10" width="11.5703125" style="1"/>
    <col min="11" max="15" width="11.5703125" style="2"/>
    <col min="16" max="16384" width="11.5703125" style="1"/>
  </cols>
  <sheetData>
    <row r="1" spans="1:27" s="6" customFormat="1" x14ac:dyDescent="0.25">
      <c r="A1" s="5" t="s">
        <v>0</v>
      </c>
      <c r="B1" s="5"/>
      <c r="C1" s="5"/>
      <c r="E1" s="5" t="s">
        <v>6</v>
      </c>
      <c r="F1" s="5"/>
      <c r="G1" s="5"/>
      <c r="H1" s="7"/>
      <c r="I1" s="8" t="s">
        <v>1</v>
      </c>
      <c r="J1" s="8"/>
      <c r="M1" s="5" t="s">
        <v>7</v>
      </c>
      <c r="N1" s="5"/>
      <c r="O1" s="7"/>
      <c r="Q1" s="8" t="s">
        <v>2</v>
      </c>
      <c r="R1" s="8"/>
      <c r="T1" s="8" t="s">
        <v>3</v>
      </c>
      <c r="U1" s="8"/>
      <c r="W1" s="8" t="s">
        <v>4</v>
      </c>
      <c r="X1" s="8"/>
      <c r="Z1" s="8" t="s">
        <v>5</v>
      </c>
      <c r="AA1" s="8"/>
    </row>
    <row r="2" spans="1:27" x14ac:dyDescent="0.25">
      <c r="A2" s="3">
        <v>-75</v>
      </c>
      <c r="B2" s="4">
        <v>0.217</v>
      </c>
      <c r="C2" s="4">
        <f>B2/MAX(B$2:B$46)*100</f>
        <v>4.4686985172981881</v>
      </c>
      <c r="E2" s="3">
        <v>-130</v>
      </c>
      <c r="F2" s="4">
        <v>6.3E-2</v>
      </c>
      <c r="G2" s="4">
        <f>F2/MAX(F$2:F$54)*100</f>
        <v>1.0353327855382086</v>
      </c>
      <c r="H2" s="4"/>
      <c r="I2" s="3">
        <v>-75</v>
      </c>
      <c r="J2" s="4">
        <v>0.22500000000000001</v>
      </c>
      <c r="K2" s="4">
        <f>J2/MAX(J$2:J$46)*100</f>
        <v>4.6296296296296298</v>
      </c>
      <c r="L2" s="4"/>
      <c r="M2" s="3">
        <v>-130</v>
      </c>
      <c r="N2" s="4">
        <v>6.6000000000000003E-2</v>
      </c>
      <c r="O2" s="4">
        <f>N2/MAX(N$2:N$54)*100</f>
        <v>1.084634346754314</v>
      </c>
      <c r="Q2" s="3">
        <v>-75</v>
      </c>
      <c r="R2" s="4">
        <v>0.22500000000000001</v>
      </c>
      <c r="T2" s="3">
        <v>-75</v>
      </c>
      <c r="U2" s="4">
        <v>0.19500000000000001</v>
      </c>
      <c r="W2" s="3">
        <v>-75</v>
      </c>
      <c r="X2" s="4">
        <v>0.28399999999999997</v>
      </c>
      <c r="Z2" s="3">
        <v>-75</v>
      </c>
      <c r="AA2" s="4">
        <v>0.30199999999999999</v>
      </c>
    </row>
    <row r="3" spans="1:27" x14ac:dyDescent="0.25">
      <c r="A3" s="3">
        <v>-70</v>
      </c>
      <c r="B3" s="4">
        <v>0.26100000000000001</v>
      </c>
      <c r="C3" s="4">
        <f t="shared" ref="C3:C46" si="0">B3/MAX(B$2:B$46)*100</f>
        <v>5.3747940691927516</v>
      </c>
      <c r="E3" s="3">
        <v>-125</v>
      </c>
      <c r="F3" s="4">
        <v>7.0000000000000007E-2</v>
      </c>
      <c r="G3" s="4">
        <f t="shared" ref="G3:G54" si="1">F3/MAX(F$2:F$54)*100</f>
        <v>1.1503697617091209</v>
      </c>
      <c r="H3" s="4"/>
      <c r="I3" s="3">
        <v>-70</v>
      </c>
      <c r="J3" s="4">
        <v>0.26700000000000002</v>
      </c>
      <c r="K3" s="4">
        <f t="shared" ref="K3:K46" si="2">J3/MAX(J$2:J$46)*100</f>
        <v>5.4938271604938267</v>
      </c>
      <c r="L3" s="4"/>
      <c r="M3" s="3">
        <v>-125</v>
      </c>
      <c r="N3" s="4">
        <v>7.3999999999999996E-2</v>
      </c>
      <c r="O3" s="4">
        <f t="shared" ref="O3:O54" si="3">N3/MAX(N$2:N$54)*100</f>
        <v>1.2161051766639277</v>
      </c>
      <c r="Q3" s="3">
        <v>-70</v>
      </c>
      <c r="R3" s="4">
        <v>0.26700000000000002</v>
      </c>
      <c r="T3" s="3">
        <v>-70</v>
      </c>
      <c r="U3" s="4">
        <v>0.23300000000000001</v>
      </c>
      <c r="W3" s="3">
        <v>-70</v>
      </c>
      <c r="X3" s="4">
        <v>0.33900000000000002</v>
      </c>
      <c r="Z3" s="3">
        <v>-70</v>
      </c>
      <c r="AA3" s="4">
        <v>0.36099999999999999</v>
      </c>
    </row>
    <row r="4" spans="1:27" x14ac:dyDescent="0.25">
      <c r="A4" s="3">
        <v>-65</v>
      </c>
      <c r="B4" s="4">
        <v>0.318</v>
      </c>
      <c r="C4" s="4">
        <f t="shared" si="0"/>
        <v>6.5485996705107086</v>
      </c>
      <c r="E4" s="3">
        <v>-120</v>
      </c>
      <c r="F4" s="4">
        <v>7.8E-2</v>
      </c>
      <c r="G4" s="4">
        <f t="shared" si="1"/>
        <v>1.2818405916187345</v>
      </c>
      <c r="H4" s="4"/>
      <c r="I4" s="3">
        <v>-65</v>
      </c>
      <c r="J4" s="4">
        <v>0.32200000000000001</v>
      </c>
      <c r="K4" s="4">
        <f t="shared" si="2"/>
        <v>6.6255144032921809</v>
      </c>
      <c r="L4" s="4"/>
      <c r="M4" s="3">
        <v>-120</v>
      </c>
      <c r="N4" s="4">
        <v>8.3000000000000004E-2</v>
      </c>
      <c r="O4" s="4">
        <f t="shared" si="3"/>
        <v>1.3640098603122435</v>
      </c>
      <c r="Q4" s="3">
        <v>-65</v>
      </c>
      <c r="R4" s="4">
        <v>0.32200000000000001</v>
      </c>
      <c r="T4" s="3">
        <v>-65</v>
      </c>
      <c r="U4" s="4">
        <v>0.28399999999999997</v>
      </c>
      <c r="W4" s="3">
        <v>-65</v>
      </c>
      <c r="X4" s="4">
        <v>0.40799999999999997</v>
      </c>
      <c r="Z4" s="3">
        <v>-65</v>
      </c>
      <c r="AA4" s="4">
        <v>0.44</v>
      </c>
    </row>
    <row r="5" spans="1:27" x14ac:dyDescent="0.25">
      <c r="A5" s="3">
        <v>-60</v>
      </c>
      <c r="B5" s="4">
        <v>0.39500000000000002</v>
      </c>
      <c r="C5" s="4">
        <f t="shared" si="0"/>
        <v>8.1342668863261949</v>
      </c>
      <c r="E5" s="3">
        <v>-115</v>
      </c>
      <c r="F5" s="4">
        <v>8.6999999999999994E-2</v>
      </c>
      <c r="G5" s="4">
        <f t="shared" si="1"/>
        <v>1.4297452752670501</v>
      </c>
      <c r="H5" s="4"/>
      <c r="I5" s="3">
        <v>-60</v>
      </c>
      <c r="J5" s="4">
        <v>0.39600000000000002</v>
      </c>
      <c r="K5" s="4">
        <f t="shared" si="2"/>
        <v>8.148148148148147</v>
      </c>
      <c r="L5" s="4"/>
      <c r="M5" s="3">
        <v>-115</v>
      </c>
      <c r="N5" s="4">
        <v>9.1999999999999998E-2</v>
      </c>
      <c r="O5" s="4">
        <f t="shared" si="3"/>
        <v>1.5119145439605586</v>
      </c>
      <c r="Q5" s="3">
        <v>-60</v>
      </c>
      <c r="R5" s="4">
        <v>0.39600000000000002</v>
      </c>
      <c r="T5" s="3">
        <v>-60</v>
      </c>
      <c r="U5" s="4">
        <v>0.35099999999999998</v>
      </c>
      <c r="W5" s="3">
        <v>-60</v>
      </c>
      <c r="X5" s="4">
        <v>0.504</v>
      </c>
      <c r="Z5" s="3">
        <v>-60</v>
      </c>
      <c r="AA5" s="4">
        <v>0.54400000000000004</v>
      </c>
    </row>
    <row r="6" spans="1:27" x14ac:dyDescent="0.25">
      <c r="A6" s="3">
        <v>-55</v>
      </c>
      <c r="B6" s="4">
        <v>0.55300000000000005</v>
      </c>
      <c r="C6" s="4">
        <f t="shared" si="0"/>
        <v>11.387973640856673</v>
      </c>
      <c r="E6" s="3">
        <v>-110</v>
      </c>
      <c r="F6" s="4">
        <v>9.8000000000000004E-2</v>
      </c>
      <c r="G6" s="4">
        <f t="shared" si="1"/>
        <v>1.6105176663927694</v>
      </c>
      <c r="H6" s="4"/>
      <c r="I6" s="3">
        <v>-55</v>
      </c>
      <c r="J6" s="4">
        <v>0.55100000000000005</v>
      </c>
      <c r="K6" s="4">
        <f t="shared" si="2"/>
        <v>11.337448559670783</v>
      </c>
      <c r="L6" s="4"/>
      <c r="M6" s="3">
        <v>-110</v>
      </c>
      <c r="N6" s="4">
        <v>0.10299999999999999</v>
      </c>
      <c r="O6" s="4">
        <f t="shared" si="3"/>
        <v>1.6926869350862777</v>
      </c>
      <c r="Q6" s="3">
        <v>-55</v>
      </c>
      <c r="R6" s="4">
        <v>0.55100000000000005</v>
      </c>
      <c r="T6" s="3">
        <v>-55</v>
      </c>
      <c r="U6" s="4">
        <v>0.47499999999999998</v>
      </c>
      <c r="W6" s="3">
        <v>-55</v>
      </c>
      <c r="X6" s="4">
        <v>0.72099999999999997</v>
      </c>
      <c r="Z6" s="3">
        <v>-55</v>
      </c>
      <c r="AA6" s="4">
        <v>0.73</v>
      </c>
    </row>
    <row r="7" spans="1:27" x14ac:dyDescent="0.25">
      <c r="A7" s="3">
        <v>-50</v>
      </c>
      <c r="B7" s="4">
        <v>2.8210000000000002</v>
      </c>
      <c r="C7" s="4">
        <f t="shared" si="0"/>
        <v>58.093080724876444</v>
      </c>
      <c r="E7" s="3">
        <v>-105</v>
      </c>
      <c r="F7" s="4">
        <v>0.111</v>
      </c>
      <c r="G7" s="4">
        <f t="shared" si="1"/>
        <v>1.8241577649958916</v>
      </c>
      <c r="H7" s="4"/>
      <c r="I7" s="3">
        <v>-50</v>
      </c>
      <c r="J7" s="4">
        <v>2.4009999999999998</v>
      </c>
      <c r="K7" s="4">
        <f t="shared" si="2"/>
        <v>49.403292181069951</v>
      </c>
      <c r="L7" s="4"/>
      <c r="M7" s="3">
        <v>-105</v>
      </c>
      <c r="N7" s="4">
        <v>0.11600000000000001</v>
      </c>
      <c r="O7" s="4">
        <f t="shared" si="3"/>
        <v>1.9063270336894003</v>
      </c>
      <c r="Q7" s="3">
        <v>-50</v>
      </c>
      <c r="R7" s="4">
        <v>2.4009999999999998</v>
      </c>
      <c r="T7" s="3">
        <v>-50</v>
      </c>
      <c r="U7" s="4">
        <v>2.0779999999999998</v>
      </c>
      <c r="W7" s="3">
        <v>-50</v>
      </c>
      <c r="X7" s="4">
        <v>3.4660000000000002</v>
      </c>
      <c r="Z7" s="3">
        <v>-50</v>
      </c>
      <c r="AA7" s="4">
        <v>3.0419999999999998</v>
      </c>
    </row>
    <row r="8" spans="1:27" x14ac:dyDescent="0.25">
      <c r="A8" s="3">
        <v>-45</v>
      </c>
      <c r="B8" s="4">
        <v>4.165</v>
      </c>
      <c r="C8" s="4">
        <f t="shared" si="0"/>
        <v>85.770181219110384</v>
      </c>
      <c r="E8" s="3">
        <v>-100</v>
      </c>
      <c r="F8" s="4">
        <v>0.126</v>
      </c>
      <c r="G8" s="4">
        <f t="shared" si="1"/>
        <v>2.0706655710764172</v>
      </c>
      <c r="H8" s="4"/>
      <c r="I8" s="3">
        <v>-45</v>
      </c>
      <c r="J8" s="4">
        <v>4.1509999999999998</v>
      </c>
      <c r="K8" s="4">
        <f t="shared" si="2"/>
        <v>85.411522633744838</v>
      </c>
      <c r="L8" s="4"/>
      <c r="M8" s="3">
        <v>-100</v>
      </c>
      <c r="N8" s="4">
        <v>0.13200000000000001</v>
      </c>
      <c r="O8" s="4">
        <f t="shared" si="3"/>
        <v>2.1692686935086281</v>
      </c>
      <c r="Q8" s="3">
        <v>-45</v>
      </c>
      <c r="R8" s="4">
        <v>4.1509999999999998</v>
      </c>
      <c r="T8" s="3">
        <v>-45</v>
      </c>
      <c r="U8" s="4">
        <v>3.806</v>
      </c>
      <c r="W8" s="3">
        <v>-45</v>
      </c>
      <c r="X8" s="4">
        <v>5.2060000000000004</v>
      </c>
      <c r="Z8" s="3">
        <v>-45</v>
      </c>
      <c r="AA8" s="4">
        <v>5.9139999999999997</v>
      </c>
    </row>
    <row r="9" spans="1:27" x14ac:dyDescent="0.25">
      <c r="A9" s="3">
        <v>-40</v>
      </c>
      <c r="B9" s="4">
        <v>4.3410000000000002</v>
      </c>
      <c r="C9" s="4">
        <f t="shared" si="0"/>
        <v>89.394563426688634</v>
      </c>
      <c r="E9" s="3">
        <v>-95</v>
      </c>
      <c r="F9" s="4">
        <v>0.14399999999999999</v>
      </c>
      <c r="G9" s="4">
        <f t="shared" si="1"/>
        <v>2.3664749383730483</v>
      </c>
      <c r="H9" s="4"/>
      <c r="I9" s="3">
        <v>-40</v>
      </c>
      <c r="J9" s="4">
        <v>4.351</v>
      </c>
      <c r="K9" s="4">
        <f t="shared" si="2"/>
        <v>89.526748971193399</v>
      </c>
      <c r="L9" s="4"/>
      <c r="M9" s="3">
        <v>-95</v>
      </c>
      <c r="N9" s="4">
        <v>0.151</v>
      </c>
      <c r="O9" s="4">
        <f t="shared" si="3"/>
        <v>2.4815119145439604</v>
      </c>
      <c r="Q9" s="3">
        <v>-40</v>
      </c>
      <c r="R9" s="4">
        <v>4.351</v>
      </c>
      <c r="T9" s="3">
        <v>-40</v>
      </c>
      <c r="U9" s="4">
        <v>3.992</v>
      </c>
      <c r="W9" s="3">
        <v>-40</v>
      </c>
      <c r="X9" s="4">
        <v>5.4420000000000002</v>
      </c>
      <c r="Z9" s="3">
        <v>-40</v>
      </c>
      <c r="AA9" s="4">
        <v>6.1980000000000004</v>
      </c>
    </row>
    <row r="10" spans="1:27" x14ac:dyDescent="0.25">
      <c r="A10" s="3">
        <v>-35</v>
      </c>
      <c r="B10" s="4">
        <v>4.4710000000000001</v>
      </c>
      <c r="C10" s="4">
        <f t="shared" si="0"/>
        <v>92.071663920922575</v>
      </c>
      <c r="E10" s="3">
        <v>-90</v>
      </c>
      <c r="F10" s="4">
        <v>0.16600000000000001</v>
      </c>
      <c r="G10" s="4">
        <f t="shared" si="1"/>
        <v>2.7280197206244869</v>
      </c>
      <c r="H10" s="4"/>
      <c r="I10" s="3">
        <v>-35</v>
      </c>
      <c r="J10" s="4">
        <v>4.4800000000000004</v>
      </c>
      <c r="K10" s="4">
        <f t="shared" si="2"/>
        <v>92.181069958847743</v>
      </c>
      <c r="L10" s="4"/>
      <c r="M10" s="3">
        <v>-90</v>
      </c>
      <c r="N10" s="4">
        <v>0.17499999999999999</v>
      </c>
      <c r="O10" s="4">
        <f t="shared" si="3"/>
        <v>2.8759244042728018</v>
      </c>
      <c r="Q10" s="3">
        <v>-35</v>
      </c>
      <c r="R10" s="4">
        <v>4.4800000000000004</v>
      </c>
      <c r="T10" s="3">
        <v>-35</v>
      </c>
      <c r="U10" s="4">
        <v>4.1120000000000001</v>
      </c>
      <c r="W10" s="3">
        <v>-35</v>
      </c>
      <c r="X10" s="4">
        <v>5.6029999999999998</v>
      </c>
      <c r="Z10" s="3">
        <v>-35</v>
      </c>
      <c r="AA10" s="4">
        <v>6.39</v>
      </c>
    </row>
    <row r="11" spans="1:27" x14ac:dyDescent="0.25">
      <c r="A11" s="3">
        <v>-32.5</v>
      </c>
      <c r="B11" s="4">
        <v>4.5339999999999998</v>
      </c>
      <c r="C11" s="4">
        <f t="shared" si="0"/>
        <v>93.369028006589787</v>
      </c>
      <c r="E11" s="3">
        <v>-85</v>
      </c>
      <c r="F11" s="4">
        <v>0.19400000000000001</v>
      </c>
      <c r="G11" s="4">
        <f t="shared" si="1"/>
        <v>3.188167625308135</v>
      </c>
      <c r="H11" s="4"/>
      <c r="I11" s="3">
        <v>-32.5</v>
      </c>
      <c r="J11" s="4">
        <v>4.5389999999999997</v>
      </c>
      <c r="K11" s="4">
        <f t="shared" si="2"/>
        <v>93.395061728395049</v>
      </c>
      <c r="L11" s="4"/>
      <c r="M11" s="3">
        <v>-85</v>
      </c>
      <c r="N11" s="4">
        <v>0.20399999999999999</v>
      </c>
      <c r="O11" s="4">
        <f t="shared" si="3"/>
        <v>3.352506162695152</v>
      </c>
      <c r="Q11" s="3">
        <v>-32.5</v>
      </c>
      <c r="R11" s="4">
        <v>4.5389999999999997</v>
      </c>
      <c r="T11" s="3">
        <v>-32.5</v>
      </c>
      <c r="U11" s="4">
        <v>4.1680000000000001</v>
      </c>
      <c r="W11" s="3">
        <v>-32.5</v>
      </c>
      <c r="X11" s="4">
        <v>5.6760000000000002</v>
      </c>
      <c r="Z11" s="3">
        <v>-32.5</v>
      </c>
      <c r="AA11" s="4">
        <v>6.476</v>
      </c>
    </row>
    <row r="12" spans="1:27" x14ac:dyDescent="0.25">
      <c r="A12" s="3">
        <v>-30</v>
      </c>
      <c r="B12" s="4">
        <v>4.5839999999999996</v>
      </c>
      <c r="C12" s="4">
        <f t="shared" si="0"/>
        <v>94.398682042833599</v>
      </c>
      <c r="E12" s="3">
        <v>-80</v>
      </c>
      <c r="F12" s="4">
        <v>0.23</v>
      </c>
      <c r="G12" s="4">
        <f t="shared" si="1"/>
        <v>3.7797863599013972</v>
      </c>
      <c r="H12" s="4"/>
      <c r="I12" s="3">
        <v>-30</v>
      </c>
      <c r="J12" s="4">
        <v>4.5890000000000004</v>
      </c>
      <c r="K12" s="4">
        <f t="shared" si="2"/>
        <v>94.423868312757207</v>
      </c>
      <c r="L12" s="4"/>
      <c r="M12" s="3">
        <v>-80</v>
      </c>
      <c r="N12" s="4">
        <v>0.24099999999999999</v>
      </c>
      <c r="O12" s="4">
        <f t="shared" si="3"/>
        <v>3.9605587510271159</v>
      </c>
      <c r="Q12" s="3">
        <v>-30</v>
      </c>
      <c r="R12" s="4">
        <v>4.5890000000000004</v>
      </c>
      <c r="T12" s="3">
        <v>-30</v>
      </c>
      <c r="U12" s="4">
        <v>4.2140000000000004</v>
      </c>
      <c r="W12" s="3">
        <v>-30</v>
      </c>
      <c r="X12" s="4">
        <v>5.74</v>
      </c>
      <c r="Z12" s="3">
        <v>-30</v>
      </c>
      <c r="AA12" s="4">
        <v>6.55</v>
      </c>
    </row>
    <row r="13" spans="1:27" x14ac:dyDescent="0.25">
      <c r="A13" s="3">
        <v>-27.5</v>
      </c>
      <c r="B13" s="4">
        <v>4.6289999999999996</v>
      </c>
      <c r="C13" s="4">
        <f t="shared" si="0"/>
        <v>95.32537067545303</v>
      </c>
      <c r="E13" s="3">
        <v>-75</v>
      </c>
      <c r="F13" s="4">
        <v>0.27400000000000002</v>
      </c>
      <c r="G13" s="4">
        <f t="shared" si="1"/>
        <v>4.5028759244042735</v>
      </c>
      <c r="H13" s="4"/>
      <c r="I13" s="3">
        <v>-27.5</v>
      </c>
      <c r="J13" s="4">
        <v>4.6340000000000003</v>
      </c>
      <c r="K13" s="4">
        <f t="shared" si="2"/>
        <v>95.349794238683131</v>
      </c>
      <c r="L13" s="4"/>
      <c r="M13" s="3">
        <v>-75</v>
      </c>
      <c r="N13" s="4">
        <v>0.28699999999999998</v>
      </c>
      <c r="O13" s="4">
        <f t="shared" si="3"/>
        <v>4.7165160230073955</v>
      </c>
      <c r="Q13" s="3">
        <v>-27.5</v>
      </c>
      <c r="R13" s="4">
        <v>4.6340000000000003</v>
      </c>
      <c r="T13" s="3">
        <v>-27.5</v>
      </c>
      <c r="U13" s="4">
        <v>4.2560000000000002</v>
      </c>
      <c r="W13" s="3">
        <v>-27.5</v>
      </c>
      <c r="X13" s="4">
        <v>5.7990000000000004</v>
      </c>
      <c r="Z13" s="3">
        <v>-27.5</v>
      </c>
      <c r="AA13" s="4">
        <v>6.6159999999999997</v>
      </c>
    </row>
    <row r="14" spans="1:27" x14ac:dyDescent="0.25">
      <c r="A14" s="3">
        <v>-25</v>
      </c>
      <c r="B14" s="4">
        <v>4.67</v>
      </c>
      <c r="C14" s="4">
        <f t="shared" si="0"/>
        <v>96.169686985172987</v>
      </c>
      <c r="E14" s="3">
        <v>-70</v>
      </c>
      <c r="F14" s="4">
        <v>0.33500000000000002</v>
      </c>
      <c r="G14" s="4">
        <f t="shared" si="1"/>
        <v>5.5053410024650784</v>
      </c>
      <c r="H14" s="4"/>
      <c r="I14" s="3">
        <v>-25</v>
      </c>
      <c r="J14" s="4">
        <v>4.673</v>
      </c>
      <c r="K14" s="4">
        <f t="shared" si="2"/>
        <v>96.152263374485585</v>
      </c>
      <c r="L14" s="4"/>
      <c r="M14" s="3">
        <v>-70</v>
      </c>
      <c r="N14" s="4">
        <v>0.34899999999999998</v>
      </c>
      <c r="O14" s="4">
        <f t="shared" si="3"/>
        <v>5.7354149548069024</v>
      </c>
      <c r="Q14" s="3">
        <v>-25</v>
      </c>
      <c r="R14" s="4">
        <v>4.673</v>
      </c>
      <c r="T14" s="3">
        <v>-25</v>
      </c>
      <c r="U14" s="4">
        <v>4.2910000000000004</v>
      </c>
      <c r="W14" s="3">
        <v>-25</v>
      </c>
      <c r="X14" s="4">
        <v>5.8479999999999999</v>
      </c>
      <c r="Z14" s="3">
        <v>-25</v>
      </c>
      <c r="AA14" s="4">
        <v>6.673</v>
      </c>
    </row>
    <row r="15" spans="1:27" x14ac:dyDescent="0.25">
      <c r="A15" s="3">
        <v>-22.5</v>
      </c>
      <c r="B15" s="4">
        <v>4.7080000000000002</v>
      </c>
      <c r="C15" s="4">
        <f t="shared" si="0"/>
        <v>96.952224052718293</v>
      </c>
      <c r="E15" s="3">
        <v>-65</v>
      </c>
      <c r="F15" s="4">
        <v>0.41699999999999998</v>
      </c>
      <c r="G15" s="4">
        <f t="shared" si="1"/>
        <v>6.8529170090386202</v>
      </c>
      <c r="H15" s="4"/>
      <c r="I15" s="3">
        <v>-22.5</v>
      </c>
      <c r="J15" s="4">
        <v>4.7130000000000001</v>
      </c>
      <c r="K15" s="4">
        <f t="shared" si="2"/>
        <v>96.975308641975303</v>
      </c>
      <c r="L15" s="4"/>
      <c r="M15" s="3">
        <v>-65</v>
      </c>
      <c r="N15" s="4">
        <v>0.43</v>
      </c>
      <c r="O15" s="4">
        <f t="shared" si="3"/>
        <v>7.0665571076417422</v>
      </c>
      <c r="Q15" s="3">
        <v>-22.5</v>
      </c>
      <c r="R15" s="4">
        <v>4.7130000000000001</v>
      </c>
      <c r="T15" s="3">
        <v>-22.5</v>
      </c>
      <c r="U15" s="4">
        <v>4.327</v>
      </c>
      <c r="W15" s="3">
        <v>-22.5</v>
      </c>
      <c r="X15" s="4">
        <v>5.899</v>
      </c>
      <c r="Z15" s="3">
        <v>-22.5</v>
      </c>
      <c r="AA15" s="4">
        <v>6.7320000000000002</v>
      </c>
    </row>
    <row r="16" spans="1:27" x14ac:dyDescent="0.25">
      <c r="A16" s="3">
        <v>-20</v>
      </c>
      <c r="B16" s="4">
        <v>4.7370000000000001</v>
      </c>
      <c r="C16" s="4">
        <f t="shared" si="0"/>
        <v>97.549423393739715</v>
      </c>
      <c r="E16" s="3">
        <v>-60</v>
      </c>
      <c r="F16" s="4">
        <v>0.54700000000000004</v>
      </c>
      <c r="G16" s="4">
        <f t="shared" si="1"/>
        <v>8.9893179950698432</v>
      </c>
      <c r="H16" s="4"/>
      <c r="I16" s="3">
        <v>-20</v>
      </c>
      <c r="J16" s="4">
        <v>4.742</v>
      </c>
      <c r="K16" s="4">
        <f t="shared" si="2"/>
        <v>97.572016460905346</v>
      </c>
      <c r="L16" s="4"/>
      <c r="M16" s="3">
        <v>-60</v>
      </c>
      <c r="N16" s="4">
        <v>0.56100000000000005</v>
      </c>
      <c r="O16" s="4">
        <f t="shared" si="3"/>
        <v>9.219391947411669</v>
      </c>
      <c r="Q16" s="3">
        <v>-20</v>
      </c>
      <c r="R16" s="4">
        <v>4.742</v>
      </c>
      <c r="T16" s="3">
        <v>-20</v>
      </c>
      <c r="U16" s="4">
        <v>4.3540000000000001</v>
      </c>
      <c r="W16" s="3">
        <v>-20</v>
      </c>
      <c r="X16" s="4">
        <v>5.9379999999999997</v>
      </c>
      <c r="Z16" s="3">
        <v>-20</v>
      </c>
      <c r="AA16" s="4">
        <v>6.7750000000000004</v>
      </c>
    </row>
    <row r="17" spans="1:27" x14ac:dyDescent="0.25">
      <c r="A17" s="3">
        <v>-17.5</v>
      </c>
      <c r="B17" s="4">
        <v>4.7640000000000002</v>
      </c>
      <c r="C17" s="4">
        <f t="shared" si="0"/>
        <v>98.10543657331138</v>
      </c>
      <c r="E17" s="3">
        <v>-55</v>
      </c>
      <c r="F17" s="4">
        <v>0.85199999999999998</v>
      </c>
      <c r="G17" s="4">
        <f t="shared" si="1"/>
        <v>14.001643385373869</v>
      </c>
      <c r="H17" s="4"/>
      <c r="I17" s="3">
        <v>-17.5</v>
      </c>
      <c r="J17" s="4">
        <v>4.7729999999999997</v>
      </c>
      <c r="K17" s="4">
        <f t="shared" si="2"/>
        <v>98.209876543209859</v>
      </c>
      <c r="L17" s="4"/>
      <c r="M17" s="3">
        <v>-55</v>
      </c>
      <c r="N17" s="4">
        <v>0.89100000000000001</v>
      </c>
      <c r="O17" s="4">
        <f t="shared" si="3"/>
        <v>14.642563681183237</v>
      </c>
      <c r="Q17" s="3">
        <v>-17.5</v>
      </c>
      <c r="R17" s="4">
        <v>4.7729999999999997</v>
      </c>
      <c r="T17" s="3">
        <v>-17.5</v>
      </c>
      <c r="U17" s="4">
        <v>4.3810000000000002</v>
      </c>
      <c r="W17" s="3">
        <v>-17.5</v>
      </c>
      <c r="X17" s="4">
        <v>5.9779999999999998</v>
      </c>
      <c r="Z17" s="3">
        <v>-17.5</v>
      </c>
      <c r="AA17" s="4">
        <v>6.819</v>
      </c>
    </row>
    <row r="18" spans="1:27" x14ac:dyDescent="0.25">
      <c r="A18" s="3">
        <v>-15</v>
      </c>
      <c r="B18" s="4">
        <v>4.7880000000000003</v>
      </c>
      <c r="C18" s="4">
        <f t="shared" si="0"/>
        <v>98.599670510708421</v>
      </c>
      <c r="E18" s="3">
        <v>-50</v>
      </c>
      <c r="F18" s="4">
        <v>2.9049999999999998</v>
      </c>
      <c r="G18" s="4">
        <f t="shared" si="1"/>
        <v>47.740345110928509</v>
      </c>
      <c r="H18" s="4"/>
      <c r="I18" s="3">
        <v>-15</v>
      </c>
      <c r="J18" s="4">
        <v>4.7969999999999997</v>
      </c>
      <c r="K18" s="4">
        <f t="shared" si="2"/>
        <v>98.703703703703695</v>
      </c>
      <c r="L18" s="4"/>
      <c r="M18" s="3">
        <v>-50</v>
      </c>
      <c r="N18" s="4">
        <v>2.891</v>
      </c>
      <c r="O18" s="4">
        <f t="shared" si="3"/>
        <v>47.51027115858669</v>
      </c>
      <c r="Q18" s="3">
        <v>-15</v>
      </c>
      <c r="R18" s="4">
        <v>4.7969999999999997</v>
      </c>
      <c r="T18" s="3">
        <v>-15</v>
      </c>
      <c r="U18" s="4">
        <v>4.4039999999999999</v>
      </c>
      <c r="W18" s="3">
        <v>-15</v>
      </c>
      <c r="X18" s="4">
        <v>6.0110000000000001</v>
      </c>
      <c r="Z18" s="3">
        <v>-15</v>
      </c>
      <c r="AA18" s="4">
        <v>6.8579999999999997</v>
      </c>
    </row>
    <row r="19" spans="1:27" x14ac:dyDescent="0.25">
      <c r="A19" s="3">
        <v>-12.5</v>
      </c>
      <c r="B19" s="4">
        <v>4.8079999999999998</v>
      </c>
      <c r="C19" s="4">
        <f t="shared" si="0"/>
        <v>99.011532125205932</v>
      </c>
      <c r="E19" s="3">
        <v>-45</v>
      </c>
      <c r="F19" s="4">
        <v>4.968</v>
      </c>
      <c r="G19" s="4">
        <f t="shared" si="1"/>
        <v>81.643385373870174</v>
      </c>
      <c r="H19" s="4"/>
      <c r="I19" s="3">
        <v>-12.5</v>
      </c>
      <c r="J19" s="4">
        <v>4.819</v>
      </c>
      <c r="K19" s="4">
        <f t="shared" si="2"/>
        <v>99.156378600823032</v>
      </c>
      <c r="L19" s="4"/>
      <c r="M19" s="3">
        <v>-45</v>
      </c>
      <c r="N19" s="4">
        <v>4.9489999999999998</v>
      </c>
      <c r="O19" s="4">
        <f t="shared" si="3"/>
        <v>81.331142152834829</v>
      </c>
      <c r="Q19" s="3">
        <v>-12.5</v>
      </c>
      <c r="R19" s="4">
        <v>4.819</v>
      </c>
      <c r="T19" s="3">
        <v>-12.5</v>
      </c>
      <c r="U19" s="4">
        <v>4.423</v>
      </c>
      <c r="W19" s="3">
        <v>-12.5</v>
      </c>
      <c r="X19" s="4">
        <v>6.0419999999999998</v>
      </c>
      <c r="Z19" s="3">
        <v>-12.5</v>
      </c>
      <c r="AA19" s="4">
        <v>6.8929999999999998</v>
      </c>
    </row>
    <row r="20" spans="1:27" x14ac:dyDescent="0.25">
      <c r="A20" s="3">
        <v>-10</v>
      </c>
      <c r="B20" s="4">
        <v>4.8259999999999996</v>
      </c>
      <c r="C20" s="4">
        <f t="shared" si="0"/>
        <v>99.382207578253698</v>
      </c>
      <c r="E20" s="3">
        <v>-40</v>
      </c>
      <c r="F20" s="4">
        <v>5.3419999999999996</v>
      </c>
      <c r="G20" s="4">
        <f t="shared" si="1"/>
        <v>87.789646672144613</v>
      </c>
      <c r="H20" s="4"/>
      <c r="I20" s="3">
        <v>-10</v>
      </c>
      <c r="J20" s="4">
        <v>4.8380000000000001</v>
      </c>
      <c r="K20" s="4">
        <f t="shared" si="2"/>
        <v>99.547325102880663</v>
      </c>
      <c r="L20" s="4"/>
      <c r="M20" s="3">
        <v>-40</v>
      </c>
      <c r="N20" s="4">
        <v>5.3410000000000002</v>
      </c>
      <c r="O20" s="4">
        <f t="shared" si="3"/>
        <v>87.773212818405923</v>
      </c>
      <c r="Q20" s="3">
        <v>-10</v>
      </c>
      <c r="R20" s="4">
        <v>4.8380000000000001</v>
      </c>
      <c r="T20" s="3">
        <v>-10</v>
      </c>
      <c r="U20" s="4">
        <v>4.4409999999999998</v>
      </c>
      <c r="W20" s="3">
        <v>-10</v>
      </c>
      <c r="X20" s="4">
        <v>6.0679999999999996</v>
      </c>
      <c r="Z20" s="3">
        <v>-10</v>
      </c>
      <c r="AA20" s="4">
        <v>6.923</v>
      </c>
    </row>
    <row r="21" spans="1:27" x14ac:dyDescent="0.25">
      <c r="A21" s="3">
        <v>-7.5</v>
      </c>
      <c r="B21" s="4">
        <v>4.8410000000000002</v>
      </c>
      <c r="C21" s="4">
        <f t="shared" si="0"/>
        <v>99.691103789126856</v>
      </c>
      <c r="E21" s="3">
        <v>-35</v>
      </c>
      <c r="F21" s="4">
        <v>5.5250000000000004</v>
      </c>
      <c r="G21" s="4">
        <f t="shared" si="1"/>
        <v>90.797041906327038</v>
      </c>
      <c r="H21" s="4"/>
      <c r="I21" s="3">
        <v>-7.5</v>
      </c>
      <c r="J21" s="4">
        <v>4.8479999999999999</v>
      </c>
      <c r="K21" s="4">
        <f t="shared" si="2"/>
        <v>99.753086419753075</v>
      </c>
      <c r="L21" s="4"/>
      <c r="M21" s="3">
        <v>-35</v>
      </c>
      <c r="N21" s="4">
        <v>5.5389999999999997</v>
      </c>
      <c r="O21" s="4">
        <f t="shared" si="3"/>
        <v>91.02711585866885</v>
      </c>
      <c r="Q21" s="3">
        <v>-7.5</v>
      </c>
      <c r="R21" s="4">
        <v>4.8479999999999999</v>
      </c>
      <c r="T21" s="3">
        <v>-7.5</v>
      </c>
      <c r="U21" s="4">
        <v>4.4489999999999998</v>
      </c>
      <c r="W21" s="3">
        <v>-7.5</v>
      </c>
      <c r="X21" s="4">
        <v>6.0819999999999999</v>
      </c>
      <c r="Z21" s="3">
        <v>-7.5</v>
      </c>
      <c r="AA21" s="4">
        <v>6.9390000000000001</v>
      </c>
    </row>
    <row r="22" spans="1:27" x14ac:dyDescent="0.25">
      <c r="A22" s="3">
        <v>-5</v>
      </c>
      <c r="B22" s="4">
        <v>4.8490000000000002</v>
      </c>
      <c r="C22" s="4">
        <f t="shared" si="0"/>
        <v>99.855848434925875</v>
      </c>
      <c r="E22" s="3">
        <v>-30</v>
      </c>
      <c r="F22" s="4">
        <v>5.681</v>
      </c>
      <c r="G22" s="4">
        <f t="shared" si="1"/>
        <v>93.360723089564502</v>
      </c>
      <c r="H22" s="4"/>
      <c r="I22" s="3">
        <v>-5</v>
      </c>
      <c r="J22" s="4">
        <v>4.8579999999999997</v>
      </c>
      <c r="K22" s="4">
        <f t="shared" si="2"/>
        <v>99.958847736625501</v>
      </c>
      <c r="L22" s="4"/>
      <c r="M22" s="3">
        <v>-30</v>
      </c>
      <c r="N22" s="4">
        <v>5.7009999999999996</v>
      </c>
      <c r="O22" s="4">
        <f t="shared" si="3"/>
        <v>93.689400164338537</v>
      </c>
      <c r="Q22" s="3">
        <v>-5</v>
      </c>
      <c r="R22" s="4">
        <v>4.8579999999999997</v>
      </c>
      <c r="T22" s="3">
        <v>-5</v>
      </c>
      <c r="U22" s="4">
        <v>4.4580000000000002</v>
      </c>
      <c r="W22" s="3">
        <v>-5</v>
      </c>
      <c r="X22" s="4">
        <v>6.0970000000000004</v>
      </c>
      <c r="Z22" s="3">
        <v>-5</v>
      </c>
      <c r="AA22" s="4">
        <v>6.9569999999999999</v>
      </c>
    </row>
    <row r="23" spans="1:27" x14ac:dyDescent="0.25">
      <c r="A23" s="3">
        <v>-2.5</v>
      </c>
      <c r="B23" s="4">
        <v>4.8559999999999999</v>
      </c>
      <c r="C23" s="4">
        <f t="shared" si="0"/>
        <v>100</v>
      </c>
      <c r="E23" s="3">
        <v>-25</v>
      </c>
      <c r="F23" s="4">
        <v>5.7889999999999997</v>
      </c>
      <c r="G23" s="4">
        <f t="shared" si="1"/>
        <v>95.135579293344279</v>
      </c>
      <c r="H23" s="4"/>
      <c r="I23" s="3">
        <v>-2.5</v>
      </c>
      <c r="J23" s="4">
        <v>4.8600000000000003</v>
      </c>
      <c r="K23" s="4">
        <f t="shared" si="2"/>
        <v>100</v>
      </c>
      <c r="L23" s="4"/>
      <c r="M23" s="3">
        <v>-25</v>
      </c>
      <c r="N23" s="4">
        <v>5.8090000000000002</v>
      </c>
      <c r="O23" s="4">
        <f t="shared" si="3"/>
        <v>95.464256368118328</v>
      </c>
      <c r="Q23" s="3">
        <v>-2.5</v>
      </c>
      <c r="R23" s="4">
        <v>4.8600000000000003</v>
      </c>
      <c r="T23" s="3">
        <v>-2.5</v>
      </c>
      <c r="U23" s="4">
        <v>4.4610000000000003</v>
      </c>
      <c r="W23" s="3">
        <v>-2.5</v>
      </c>
      <c r="X23" s="4">
        <v>6.1029999999999998</v>
      </c>
      <c r="Z23" s="3">
        <v>-2.5</v>
      </c>
      <c r="AA23" s="4">
        <v>6.9640000000000004</v>
      </c>
    </row>
    <row r="24" spans="1:27" x14ac:dyDescent="0.25">
      <c r="A24" s="3">
        <v>0</v>
      </c>
      <c r="B24" s="4">
        <v>4.8559999999999999</v>
      </c>
      <c r="C24" s="4">
        <f t="shared" si="0"/>
        <v>100</v>
      </c>
      <c r="E24" s="3">
        <v>-20</v>
      </c>
      <c r="F24" s="4">
        <v>5.9</v>
      </c>
      <c r="G24" s="4">
        <f t="shared" si="1"/>
        <v>96.959737058340195</v>
      </c>
      <c r="H24" s="4"/>
      <c r="I24" s="3">
        <v>0</v>
      </c>
      <c r="J24" s="4">
        <v>4.8559999999999999</v>
      </c>
      <c r="K24" s="4">
        <f t="shared" si="2"/>
        <v>99.91769547325103</v>
      </c>
      <c r="L24" s="4"/>
      <c r="M24" s="3">
        <v>-20</v>
      </c>
      <c r="N24" s="4">
        <v>5.9089999999999998</v>
      </c>
      <c r="O24" s="4">
        <f t="shared" si="3"/>
        <v>97.107641741988488</v>
      </c>
      <c r="Q24" s="3">
        <v>0</v>
      </c>
      <c r="R24" s="4">
        <v>4.8559999999999999</v>
      </c>
      <c r="T24" s="3">
        <v>0</v>
      </c>
      <c r="U24" s="4">
        <v>4.4569999999999999</v>
      </c>
      <c r="W24" s="3">
        <v>0</v>
      </c>
      <c r="X24" s="4">
        <v>6.101</v>
      </c>
      <c r="Z24" s="3">
        <v>0</v>
      </c>
      <c r="AA24" s="4">
        <v>6.9619999999999997</v>
      </c>
    </row>
    <row r="25" spans="1:27" x14ac:dyDescent="0.25">
      <c r="A25" s="3">
        <v>2.5</v>
      </c>
      <c r="B25" s="4">
        <v>4.8550000000000004</v>
      </c>
      <c r="C25" s="4">
        <f t="shared" si="0"/>
        <v>99.979406919275135</v>
      </c>
      <c r="E25" s="3">
        <v>-15</v>
      </c>
      <c r="F25" s="4">
        <v>5.9660000000000002</v>
      </c>
      <c r="G25" s="4">
        <f t="shared" si="1"/>
        <v>98.044371405094495</v>
      </c>
      <c r="H25" s="4"/>
      <c r="I25" s="3">
        <v>2.5</v>
      </c>
      <c r="J25" s="4">
        <v>4.8499999999999996</v>
      </c>
      <c r="K25" s="4">
        <f t="shared" si="2"/>
        <v>99.79423868312756</v>
      </c>
      <c r="L25" s="4"/>
      <c r="M25" s="3">
        <v>-15</v>
      </c>
      <c r="N25" s="4">
        <v>5.9779999999999998</v>
      </c>
      <c r="O25" s="4">
        <f t="shared" si="3"/>
        <v>98.241577649958913</v>
      </c>
      <c r="Q25" s="3">
        <v>2.5</v>
      </c>
      <c r="R25" s="4">
        <v>4.8499999999999996</v>
      </c>
      <c r="T25" s="3">
        <v>2.5</v>
      </c>
      <c r="U25" s="4">
        <v>4.4509999999999996</v>
      </c>
      <c r="W25" s="3">
        <v>2.5</v>
      </c>
      <c r="X25" s="4">
        <v>6.0949999999999998</v>
      </c>
      <c r="Z25" s="3">
        <v>2.5</v>
      </c>
      <c r="AA25" s="4">
        <v>6.9569999999999999</v>
      </c>
    </row>
    <row r="26" spans="1:27" x14ac:dyDescent="0.25">
      <c r="A26" s="3">
        <v>5</v>
      </c>
      <c r="B26" s="4">
        <v>4.8520000000000003</v>
      </c>
      <c r="C26" s="4">
        <f t="shared" si="0"/>
        <v>99.917627677100512</v>
      </c>
      <c r="E26" s="3">
        <v>-10</v>
      </c>
      <c r="F26" s="4">
        <v>6.0410000000000004</v>
      </c>
      <c r="G26" s="4">
        <f t="shared" si="1"/>
        <v>99.276910435497129</v>
      </c>
      <c r="H26" s="4"/>
      <c r="I26" s="3">
        <v>5</v>
      </c>
      <c r="J26" s="4">
        <v>4.8380000000000001</v>
      </c>
      <c r="K26" s="4">
        <f t="shared" si="2"/>
        <v>99.547325102880663</v>
      </c>
      <c r="L26" s="4"/>
      <c r="M26" s="3">
        <v>-10</v>
      </c>
      <c r="N26" s="4">
        <v>6.0380000000000003</v>
      </c>
      <c r="O26" s="4">
        <f t="shared" si="3"/>
        <v>99.227608874281032</v>
      </c>
      <c r="Q26" s="3">
        <v>5</v>
      </c>
      <c r="R26" s="4">
        <v>4.8380000000000001</v>
      </c>
      <c r="T26" s="3">
        <v>5</v>
      </c>
      <c r="U26" s="4">
        <v>4.4420000000000002</v>
      </c>
      <c r="W26" s="3">
        <v>5</v>
      </c>
      <c r="X26" s="4">
        <v>6.0839999999999996</v>
      </c>
      <c r="Z26" s="3">
        <v>5</v>
      </c>
      <c r="AA26" s="4">
        <v>6.9450000000000003</v>
      </c>
    </row>
    <row r="27" spans="1:27" x14ac:dyDescent="0.25">
      <c r="A27" s="3">
        <v>7.5</v>
      </c>
      <c r="B27" s="4">
        <v>4.84</v>
      </c>
      <c r="C27" s="4">
        <f t="shared" si="0"/>
        <v>99.670510708401977</v>
      </c>
      <c r="E27" s="3">
        <v>-5</v>
      </c>
      <c r="F27" s="4">
        <v>6.0579999999999998</v>
      </c>
      <c r="G27" s="4">
        <f t="shared" si="1"/>
        <v>99.556285949055052</v>
      </c>
      <c r="H27" s="4"/>
      <c r="I27" s="3">
        <v>7.5</v>
      </c>
      <c r="J27" s="4">
        <v>4.8259999999999996</v>
      </c>
      <c r="K27" s="4">
        <f t="shared" si="2"/>
        <v>99.300411522633738</v>
      </c>
      <c r="L27" s="4"/>
      <c r="M27" s="3">
        <v>-5</v>
      </c>
      <c r="N27" s="4">
        <v>6.0640000000000001</v>
      </c>
      <c r="O27" s="4">
        <f t="shared" si="3"/>
        <v>99.654889071487261</v>
      </c>
      <c r="Q27" s="3">
        <v>7.5</v>
      </c>
      <c r="R27" s="4">
        <v>4.8259999999999996</v>
      </c>
      <c r="T27" s="3">
        <v>7.5</v>
      </c>
      <c r="U27" s="4">
        <v>4.431</v>
      </c>
      <c r="W27" s="3">
        <v>7.5</v>
      </c>
      <c r="X27" s="4">
        <v>6.0709999999999997</v>
      </c>
      <c r="Z27" s="3">
        <v>7.5</v>
      </c>
      <c r="AA27" s="4">
        <v>6.93</v>
      </c>
    </row>
    <row r="28" spans="1:27" x14ac:dyDescent="0.25">
      <c r="A28" s="3">
        <v>10</v>
      </c>
      <c r="B28" s="4">
        <v>4.8230000000000004</v>
      </c>
      <c r="C28" s="4">
        <f t="shared" si="0"/>
        <v>99.32042833607909</v>
      </c>
      <c r="E28" s="3">
        <v>0</v>
      </c>
      <c r="F28" s="4">
        <v>6.085</v>
      </c>
      <c r="G28" s="4">
        <f t="shared" si="1"/>
        <v>100</v>
      </c>
      <c r="H28" s="4"/>
      <c r="I28" s="3">
        <v>10</v>
      </c>
      <c r="J28" s="4">
        <v>4.8079999999999998</v>
      </c>
      <c r="K28" s="4">
        <f t="shared" si="2"/>
        <v>98.930041152263357</v>
      </c>
      <c r="L28" s="4"/>
      <c r="M28" s="3">
        <v>0</v>
      </c>
      <c r="N28" s="4">
        <v>6.085</v>
      </c>
      <c r="O28" s="4">
        <f t="shared" si="3"/>
        <v>100</v>
      </c>
      <c r="Q28" s="3">
        <v>10</v>
      </c>
      <c r="R28" s="4">
        <v>4.8079999999999998</v>
      </c>
      <c r="T28" s="3">
        <v>10</v>
      </c>
      <c r="U28" s="4">
        <v>4.415</v>
      </c>
      <c r="W28" s="3">
        <v>10</v>
      </c>
      <c r="X28" s="4">
        <v>6.0510000000000002</v>
      </c>
      <c r="Z28" s="3">
        <v>10</v>
      </c>
      <c r="AA28" s="4">
        <v>6.91</v>
      </c>
    </row>
    <row r="29" spans="1:27" x14ac:dyDescent="0.25">
      <c r="A29" s="3">
        <v>12.5</v>
      </c>
      <c r="B29" s="4">
        <v>4.8040000000000003</v>
      </c>
      <c r="C29" s="4">
        <f t="shared" si="0"/>
        <v>98.92915980230643</v>
      </c>
      <c r="E29" s="3">
        <v>5</v>
      </c>
      <c r="F29" s="4">
        <v>6.0679999999999996</v>
      </c>
      <c r="G29" s="4">
        <f t="shared" si="1"/>
        <v>99.720624486442063</v>
      </c>
      <c r="H29" s="4"/>
      <c r="I29" s="3">
        <v>12.5</v>
      </c>
      <c r="J29" s="4">
        <v>4.7869999999999999</v>
      </c>
      <c r="K29" s="4">
        <f t="shared" si="2"/>
        <v>98.497942386831269</v>
      </c>
      <c r="L29" s="4"/>
      <c r="M29" s="3">
        <v>5</v>
      </c>
      <c r="N29" s="4">
        <v>6.0620000000000003</v>
      </c>
      <c r="O29" s="4">
        <f t="shared" si="3"/>
        <v>99.622021364009868</v>
      </c>
      <c r="Q29" s="3">
        <v>12.5</v>
      </c>
      <c r="R29" s="4">
        <v>4.7869999999999999</v>
      </c>
      <c r="T29" s="3">
        <v>12.5</v>
      </c>
      <c r="U29" s="4">
        <v>4.3949999999999996</v>
      </c>
      <c r="W29" s="3">
        <v>12.5</v>
      </c>
      <c r="X29" s="4">
        <v>6.0259999999999998</v>
      </c>
      <c r="Z29" s="3">
        <v>12.5</v>
      </c>
      <c r="AA29" s="4">
        <v>6.8819999999999997</v>
      </c>
    </row>
    <row r="30" spans="1:27" x14ac:dyDescent="0.25">
      <c r="A30" s="3">
        <v>15</v>
      </c>
      <c r="B30" s="4">
        <v>4.7809999999999997</v>
      </c>
      <c r="C30" s="4">
        <f t="shared" si="0"/>
        <v>98.455518945634267</v>
      </c>
      <c r="E30" s="3">
        <v>10</v>
      </c>
      <c r="F30" s="4">
        <v>6.048</v>
      </c>
      <c r="G30" s="4">
        <f t="shared" si="1"/>
        <v>99.391947411668042</v>
      </c>
      <c r="H30" s="4"/>
      <c r="I30" s="3">
        <v>15</v>
      </c>
      <c r="J30" s="4">
        <v>4.7610000000000001</v>
      </c>
      <c r="K30" s="4">
        <f t="shared" si="2"/>
        <v>97.962962962962962</v>
      </c>
      <c r="L30" s="4"/>
      <c r="M30" s="3">
        <v>10</v>
      </c>
      <c r="N30" s="4">
        <v>6.0289999999999999</v>
      </c>
      <c r="O30" s="4">
        <f t="shared" si="3"/>
        <v>99.079704190632697</v>
      </c>
      <c r="Q30" s="3">
        <v>15</v>
      </c>
      <c r="R30" s="4">
        <v>4.7610000000000001</v>
      </c>
      <c r="T30" s="3">
        <v>15</v>
      </c>
      <c r="U30" s="4">
        <v>4.3710000000000004</v>
      </c>
      <c r="W30" s="3">
        <v>15</v>
      </c>
      <c r="X30" s="4">
        <v>5.9939999999999998</v>
      </c>
      <c r="Z30" s="3">
        <v>15</v>
      </c>
      <c r="AA30" s="4">
        <v>6.8479999999999999</v>
      </c>
    </row>
    <row r="31" spans="1:27" x14ac:dyDescent="0.25">
      <c r="A31" s="3">
        <v>17.5</v>
      </c>
      <c r="B31" s="4">
        <v>4.7539999999999996</v>
      </c>
      <c r="C31" s="4">
        <f t="shared" si="0"/>
        <v>97.899505766062603</v>
      </c>
      <c r="E31" s="3">
        <v>15</v>
      </c>
      <c r="F31" s="4">
        <v>5.984</v>
      </c>
      <c r="G31" s="4">
        <f t="shared" si="1"/>
        <v>98.340180772391122</v>
      </c>
      <c r="H31" s="4"/>
      <c r="I31" s="3">
        <v>17.5</v>
      </c>
      <c r="J31" s="4">
        <v>4.7279999999999998</v>
      </c>
      <c r="K31" s="4">
        <f t="shared" si="2"/>
        <v>97.283950617283949</v>
      </c>
      <c r="L31" s="4"/>
      <c r="M31" s="3">
        <v>15</v>
      </c>
      <c r="N31" s="4">
        <v>5.9649999999999999</v>
      </c>
      <c r="O31" s="4">
        <f t="shared" si="3"/>
        <v>98.027937551355791</v>
      </c>
      <c r="Q31" s="3">
        <v>17.5</v>
      </c>
      <c r="R31" s="4">
        <v>4.7279999999999998</v>
      </c>
      <c r="T31" s="3">
        <v>17.5</v>
      </c>
      <c r="U31" s="4">
        <v>4.343</v>
      </c>
      <c r="W31" s="3">
        <v>17.5</v>
      </c>
      <c r="X31" s="4">
        <v>5.9560000000000004</v>
      </c>
      <c r="Z31" s="3">
        <v>17.5</v>
      </c>
      <c r="AA31" s="4">
        <v>6.806</v>
      </c>
    </row>
    <row r="32" spans="1:27" x14ac:dyDescent="0.25">
      <c r="A32" s="3">
        <v>20</v>
      </c>
      <c r="B32" s="4">
        <v>4.7240000000000002</v>
      </c>
      <c r="C32" s="4">
        <f t="shared" si="0"/>
        <v>97.281713344316316</v>
      </c>
      <c r="E32" s="3">
        <v>20</v>
      </c>
      <c r="F32" s="4">
        <v>5.9260000000000002</v>
      </c>
      <c r="G32" s="4">
        <f t="shared" si="1"/>
        <v>97.387017255546425</v>
      </c>
      <c r="H32" s="4"/>
      <c r="I32" s="3">
        <v>20</v>
      </c>
      <c r="J32" s="4">
        <v>4.6950000000000003</v>
      </c>
      <c r="K32" s="4">
        <f t="shared" si="2"/>
        <v>96.604938271604937</v>
      </c>
      <c r="L32" s="4"/>
      <c r="M32" s="3">
        <v>20</v>
      </c>
      <c r="N32" s="4">
        <v>5.8879999999999999</v>
      </c>
      <c r="O32" s="4">
        <f t="shared" si="3"/>
        <v>96.762530813475749</v>
      </c>
      <c r="Q32" s="3">
        <v>20</v>
      </c>
      <c r="R32" s="4">
        <v>4.6950000000000003</v>
      </c>
      <c r="T32" s="3">
        <v>20</v>
      </c>
      <c r="U32" s="4">
        <v>4.3129999999999997</v>
      </c>
      <c r="W32" s="3">
        <v>20</v>
      </c>
      <c r="X32" s="4">
        <v>5.9139999999999997</v>
      </c>
      <c r="Z32" s="3">
        <v>20</v>
      </c>
      <c r="AA32" s="4">
        <v>6.7619999999999996</v>
      </c>
    </row>
    <row r="33" spans="1:27" x14ac:dyDescent="0.25">
      <c r="A33" s="3">
        <v>22.5</v>
      </c>
      <c r="B33" s="4">
        <v>4.6920000000000002</v>
      </c>
      <c r="C33" s="4">
        <f t="shared" si="0"/>
        <v>96.62273476112027</v>
      </c>
      <c r="E33" s="3">
        <v>25</v>
      </c>
      <c r="F33" s="4">
        <v>5.8280000000000003</v>
      </c>
      <c r="G33" s="4">
        <f t="shared" si="1"/>
        <v>95.776499589153659</v>
      </c>
      <c r="H33" s="4"/>
      <c r="I33" s="3">
        <v>22.5</v>
      </c>
      <c r="J33" s="4">
        <v>4.6559999999999997</v>
      </c>
      <c r="K33" s="4">
        <f t="shared" si="2"/>
        <v>95.802469135802454</v>
      </c>
      <c r="L33" s="4"/>
      <c r="M33" s="3">
        <v>25</v>
      </c>
      <c r="N33" s="4">
        <v>5.7830000000000004</v>
      </c>
      <c r="O33" s="4">
        <f t="shared" si="3"/>
        <v>95.036976170912084</v>
      </c>
      <c r="Q33" s="3">
        <v>22.5</v>
      </c>
      <c r="R33" s="4">
        <v>4.6559999999999997</v>
      </c>
      <c r="T33" s="3">
        <v>22.5</v>
      </c>
      <c r="U33" s="4">
        <v>4.2789999999999999</v>
      </c>
      <c r="W33" s="3">
        <v>22.5</v>
      </c>
      <c r="X33" s="4">
        <v>5.8680000000000003</v>
      </c>
      <c r="Z33" s="3">
        <v>22.5</v>
      </c>
      <c r="AA33" s="4">
        <v>6.7110000000000003</v>
      </c>
    </row>
    <row r="34" spans="1:27" x14ac:dyDescent="0.25">
      <c r="A34" s="3">
        <v>25</v>
      </c>
      <c r="B34" s="4">
        <v>4.6520000000000001</v>
      </c>
      <c r="C34" s="4">
        <f t="shared" si="0"/>
        <v>95.799011532125206</v>
      </c>
      <c r="E34" s="3">
        <v>30</v>
      </c>
      <c r="F34" s="4">
        <v>5.726</v>
      </c>
      <c r="G34" s="4">
        <f t="shared" si="1"/>
        <v>94.100246507806091</v>
      </c>
      <c r="H34" s="4"/>
      <c r="I34" s="3">
        <v>25</v>
      </c>
      <c r="J34" s="4">
        <v>4.6130000000000004</v>
      </c>
      <c r="K34" s="4">
        <f t="shared" si="2"/>
        <v>94.91769547325103</v>
      </c>
      <c r="L34" s="4"/>
      <c r="M34" s="3">
        <v>30</v>
      </c>
      <c r="N34" s="4">
        <v>5.6639999999999997</v>
      </c>
      <c r="O34" s="4">
        <f t="shared" si="3"/>
        <v>93.081347576006564</v>
      </c>
      <c r="Q34" s="3">
        <v>25</v>
      </c>
      <c r="R34" s="4">
        <v>4.6130000000000004</v>
      </c>
      <c r="T34" s="3">
        <v>25</v>
      </c>
      <c r="U34" s="4">
        <v>4.24</v>
      </c>
      <c r="W34" s="3">
        <v>25</v>
      </c>
      <c r="X34" s="4">
        <v>5.8150000000000004</v>
      </c>
      <c r="Z34" s="3">
        <v>25</v>
      </c>
      <c r="AA34" s="4">
        <v>6.6529999999999996</v>
      </c>
    </row>
    <row r="35" spans="1:27" x14ac:dyDescent="0.25">
      <c r="A35" s="3">
        <v>27.5</v>
      </c>
      <c r="B35" s="4">
        <v>4.6120000000000001</v>
      </c>
      <c r="C35" s="4">
        <f t="shared" si="0"/>
        <v>94.975288303130156</v>
      </c>
      <c r="E35" s="3">
        <v>35</v>
      </c>
      <c r="F35" s="4">
        <v>5.5670000000000002</v>
      </c>
      <c r="G35" s="4">
        <f t="shared" si="1"/>
        <v>91.487263763352516</v>
      </c>
      <c r="H35" s="4"/>
      <c r="I35" s="3">
        <v>27.5</v>
      </c>
      <c r="J35" s="4">
        <v>4.569</v>
      </c>
      <c r="K35" s="4">
        <f t="shared" si="2"/>
        <v>94.012345679012341</v>
      </c>
      <c r="L35" s="4"/>
      <c r="M35" s="3">
        <v>35</v>
      </c>
      <c r="N35" s="4">
        <v>5.5170000000000003</v>
      </c>
      <c r="O35" s="4">
        <f t="shared" si="3"/>
        <v>90.665571076417422</v>
      </c>
      <c r="Q35" s="3">
        <v>27.5</v>
      </c>
      <c r="R35" s="4">
        <v>4.569</v>
      </c>
      <c r="T35" s="3">
        <v>27.5</v>
      </c>
      <c r="U35" s="4">
        <v>4.2</v>
      </c>
      <c r="W35" s="3">
        <v>27.5</v>
      </c>
      <c r="X35" s="4">
        <v>5.7619999999999996</v>
      </c>
      <c r="Z35" s="3">
        <v>27.5</v>
      </c>
      <c r="AA35" s="4">
        <v>6.5940000000000003</v>
      </c>
    </row>
    <row r="36" spans="1:27" x14ac:dyDescent="0.25">
      <c r="A36" s="3">
        <v>30</v>
      </c>
      <c r="B36" s="4">
        <v>4.5659999999999998</v>
      </c>
      <c r="C36" s="4">
        <f t="shared" si="0"/>
        <v>94.028006589785832</v>
      </c>
      <c r="E36" s="3">
        <v>40</v>
      </c>
      <c r="F36" s="4">
        <v>5.383</v>
      </c>
      <c r="G36" s="4">
        <f t="shared" si="1"/>
        <v>88.463434675431387</v>
      </c>
      <c r="H36" s="4"/>
      <c r="I36" s="3">
        <v>30</v>
      </c>
      <c r="J36" s="4">
        <v>4.5220000000000002</v>
      </c>
      <c r="K36" s="4">
        <f t="shared" si="2"/>
        <v>93.045267489711932</v>
      </c>
      <c r="L36" s="4"/>
      <c r="M36" s="3">
        <v>40</v>
      </c>
      <c r="N36" s="4">
        <v>5.3289999999999997</v>
      </c>
      <c r="O36" s="4">
        <f t="shared" si="3"/>
        <v>87.576006573541491</v>
      </c>
      <c r="Q36" s="3">
        <v>30</v>
      </c>
      <c r="R36" s="4">
        <v>4.5220000000000002</v>
      </c>
      <c r="T36" s="3">
        <v>30</v>
      </c>
      <c r="U36" s="4">
        <v>4.157</v>
      </c>
      <c r="W36" s="3">
        <v>30</v>
      </c>
      <c r="X36" s="4">
        <v>5.7030000000000003</v>
      </c>
      <c r="Z36" s="3">
        <v>30</v>
      </c>
      <c r="AA36" s="4">
        <v>6.5279999999999996</v>
      </c>
    </row>
    <row r="37" spans="1:27" x14ac:dyDescent="0.25">
      <c r="A37" s="3">
        <v>32.5</v>
      </c>
      <c r="B37" s="4">
        <v>4.5170000000000003</v>
      </c>
      <c r="C37" s="4">
        <f t="shared" si="0"/>
        <v>93.018945634266885</v>
      </c>
      <c r="E37" s="3">
        <v>45</v>
      </c>
      <c r="F37" s="4">
        <v>5.0119999999999996</v>
      </c>
      <c r="G37" s="4">
        <f t="shared" si="1"/>
        <v>82.366474938373045</v>
      </c>
      <c r="H37" s="4"/>
      <c r="I37" s="3">
        <v>32.5</v>
      </c>
      <c r="J37" s="4">
        <v>4.47</v>
      </c>
      <c r="K37" s="4">
        <f t="shared" si="2"/>
        <v>91.975308641975289</v>
      </c>
      <c r="L37" s="4"/>
      <c r="M37" s="3">
        <v>45</v>
      </c>
      <c r="N37" s="4">
        <v>4.9630000000000001</v>
      </c>
      <c r="O37" s="4">
        <f t="shared" si="3"/>
        <v>81.561216105176669</v>
      </c>
      <c r="Q37" s="3">
        <v>32.5</v>
      </c>
      <c r="R37" s="4">
        <v>4.47</v>
      </c>
      <c r="T37" s="3">
        <v>32.5</v>
      </c>
      <c r="U37" s="4">
        <v>4.1100000000000003</v>
      </c>
      <c r="W37" s="3">
        <v>32.5</v>
      </c>
      <c r="X37" s="4">
        <v>5.6390000000000002</v>
      </c>
      <c r="Z37" s="3">
        <v>32.5</v>
      </c>
      <c r="AA37" s="4">
        <v>6.4569999999999999</v>
      </c>
    </row>
    <row r="38" spans="1:27" x14ac:dyDescent="0.25">
      <c r="A38" s="3">
        <v>35</v>
      </c>
      <c r="B38" s="4">
        <v>4.4569999999999999</v>
      </c>
      <c r="C38" s="4">
        <f t="shared" si="0"/>
        <v>91.78336079077431</v>
      </c>
      <c r="E38" s="3">
        <v>50</v>
      </c>
      <c r="F38" s="4">
        <v>3.0310000000000001</v>
      </c>
      <c r="G38" s="4">
        <f t="shared" si="1"/>
        <v>49.811010682004934</v>
      </c>
      <c r="H38" s="4"/>
      <c r="I38" s="3">
        <v>35</v>
      </c>
      <c r="J38" s="4">
        <v>4.4109999999999996</v>
      </c>
      <c r="K38" s="4">
        <f t="shared" si="2"/>
        <v>90.761316872427969</v>
      </c>
      <c r="L38" s="4"/>
      <c r="M38" s="3">
        <v>50</v>
      </c>
      <c r="N38" s="4">
        <v>3.1779999999999999</v>
      </c>
      <c r="O38" s="4">
        <f t="shared" si="3"/>
        <v>52.226787181594084</v>
      </c>
      <c r="Q38" s="3">
        <v>35</v>
      </c>
      <c r="R38" s="4">
        <v>4.4109999999999996</v>
      </c>
      <c r="T38" s="3">
        <v>35</v>
      </c>
      <c r="U38" s="4">
        <v>4.0549999999999997</v>
      </c>
      <c r="W38" s="3">
        <v>35</v>
      </c>
      <c r="X38" s="4">
        <v>5.5650000000000004</v>
      </c>
      <c r="Z38" s="3">
        <v>35</v>
      </c>
      <c r="AA38" s="4">
        <v>6.3710000000000004</v>
      </c>
    </row>
    <row r="39" spans="1:27" x14ac:dyDescent="0.25">
      <c r="A39" s="3">
        <v>40</v>
      </c>
      <c r="B39" s="4">
        <v>4.3280000000000003</v>
      </c>
      <c r="C39" s="4">
        <f t="shared" si="0"/>
        <v>89.126853377265249</v>
      </c>
      <c r="E39" s="3">
        <v>55</v>
      </c>
      <c r="F39" s="4">
        <v>0.88700000000000001</v>
      </c>
      <c r="G39" s="4">
        <f t="shared" si="1"/>
        <v>14.57682826622843</v>
      </c>
      <c r="H39" s="4"/>
      <c r="I39" s="3">
        <v>40</v>
      </c>
      <c r="J39" s="4">
        <v>4.2839999999999998</v>
      </c>
      <c r="K39" s="4">
        <f t="shared" si="2"/>
        <v>88.148148148148138</v>
      </c>
      <c r="L39" s="4"/>
      <c r="M39" s="3">
        <v>55</v>
      </c>
      <c r="N39" s="4">
        <v>0.95099999999999996</v>
      </c>
      <c r="O39" s="4">
        <f t="shared" si="3"/>
        <v>15.628594905505341</v>
      </c>
      <c r="Q39" s="3">
        <v>40</v>
      </c>
      <c r="R39" s="4">
        <v>4.2839999999999998</v>
      </c>
      <c r="T39" s="3">
        <v>40</v>
      </c>
      <c r="U39" s="4">
        <v>3.9380000000000002</v>
      </c>
      <c r="W39" s="3">
        <v>40</v>
      </c>
      <c r="X39" s="4">
        <v>5.4029999999999996</v>
      </c>
      <c r="Z39" s="3">
        <v>40</v>
      </c>
      <c r="AA39" s="4">
        <v>6.1909999999999998</v>
      </c>
    </row>
    <row r="40" spans="1:27" x14ac:dyDescent="0.25">
      <c r="A40" s="3">
        <v>45</v>
      </c>
      <c r="B40" s="4">
        <v>4.1189999999999998</v>
      </c>
      <c r="C40" s="4">
        <f t="shared" si="0"/>
        <v>84.82289950576606</v>
      </c>
      <c r="E40" s="3">
        <v>60</v>
      </c>
      <c r="F40" s="4">
        <v>0.55900000000000005</v>
      </c>
      <c r="G40" s="4">
        <f t="shared" si="1"/>
        <v>9.1865242399342648</v>
      </c>
      <c r="H40" s="4"/>
      <c r="I40" s="3">
        <v>45</v>
      </c>
      <c r="J40" s="4">
        <v>4.0919999999999996</v>
      </c>
      <c r="K40" s="4">
        <f t="shared" si="2"/>
        <v>84.197530864197518</v>
      </c>
      <c r="L40" s="4"/>
      <c r="M40" s="3">
        <v>60</v>
      </c>
      <c r="N40" s="4">
        <v>0.57499999999999996</v>
      </c>
      <c r="O40" s="4">
        <f t="shared" si="3"/>
        <v>9.4494658997534913</v>
      </c>
      <c r="Q40" s="3">
        <v>45</v>
      </c>
      <c r="R40" s="4">
        <v>4.0919999999999996</v>
      </c>
      <c r="T40" s="3">
        <v>45</v>
      </c>
      <c r="U40" s="4">
        <v>3.7679999999999998</v>
      </c>
      <c r="W40" s="3">
        <v>45</v>
      </c>
      <c r="X40" s="4">
        <v>5.1440000000000001</v>
      </c>
      <c r="Z40" s="3">
        <v>45</v>
      </c>
      <c r="AA40" s="4">
        <v>5.9240000000000004</v>
      </c>
    </row>
    <row r="41" spans="1:27" x14ac:dyDescent="0.25">
      <c r="A41" s="3">
        <v>50</v>
      </c>
      <c r="B41" s="4">
        <v>2.0249999999999999</v>
      </c>
      <c r="C41" s="4">
        <f t="shared" si="0"/>
        <v>41.700988467874794</v>
      </c>
      <c r="E41" s="3">
        <v>65</v>
      </c>
      <c r="F41" s="4">
        <v>0.42399999999999999</v>
      </c>
      <c r="G41" s="4">
        <f t="shared" si="1"/>
        <v>6.9679539852095314</v>
      </c>
      <c r="H41" s="4"/>
      <c r="I41" s="3">
        <v>50</v>
      </c>
      <c r="J41" s="4">
        <v>2.6019999999999999</v>
      </c>
      <c r="K41" s="4">
        <f t="shared" si="2"/>
        <v>53.539094650205755</v>
      </c>
      <c r="L41" s="4"/>
      <c r="M41" s="3">
        <v>65</v>
      </c>
      <c r="N41" s="4">
        <v>0.437</v>
      </c>
      <c r="O41" s="4">
        <f t="shared" si="3"/>
        <v>7.1815940838126533</v>
      </c>
      <c r="Q41" s="3">
        <v>50</v>
      </c>
      <c r="R41" s="4">
        <v>2.6019999999999999</v>
      </c>
      <c r="T41" s="3">
        <v>50</v>
      </c>
      <c r="U41" s="4">
        <v>2.3149999999999999</v>
      </c>
      <c r="W41" s="3">
        <v>50</v>
      </c>
      <c r="X41" s="4">
        <v>2.8090000000000002</v>
      </c>
      <c r="Z41" s="3">
        <v>50</v>
      </c>
      <c r="AA41" s="4">
        <v>3.7869999999999999</v>
      </c>
    </row>
    <row r="42" spans="1:27" x14ac:dyDescent="0.25">
      <c r="A42" s="3">
        <v>55</v>
      </c>
      <c r="B42" s="4">
        <v>0.50700000000000001</v>
      </c>
      <c r="C42" s="4">
        <f t="shared" si="0"/>
        <v>10.440691927512356</v>
      </c>
      <c r="E42" s="3">
        <v>70</v>
      </c>
      <c r="F42" s="4">
        <v>0.34100000000000003</v>
      </c>
      <c r="G42" s="4">
        <f t="shared" si="1"/>
        <v>5.6039441248972883</v>
      </c>
      <c r="H42" s="4"/>
      <c r="I42" s="3">
        <v>55</v>
      </c>
      <c r="J42" s="4">
        <v>0.55800000000000005</v>
      </c>
      <c r="K42" s="4">
        <f t="shared" si="2"/>
        <v>11.481481481481481</v>
      </c>
      <c r="L42" s="4"/>
      <c r="M42" s="3">
        <v>70</v>
      </c>
      <c r="N42" s="4">
        <v>0.35399999999999998</v>
      </c>
      <c r="O42" s="4">
        <f t="shared" si="3"/>
        <v>5.8175842235004103</v>
      </c>
      <c r="Q42" s="3">
        <v>55</v>
      </c>
      <c r="R42" s="4">
        <v>0.55800000000000005</v>
      </c>
      <c r="T42" s="3">
        <v>55</v>
      </c>
      <c r="U42" s="4">
        <v>0.48599999999999999</v>
      </c>
      <c r="W42" s="3">
        <v>55</v>
      </c>
      <c r="X42" s="4">
        <v>0.67300000000000004</v>
      </c>
      <c r="Z42" s="3">
        <v>55</v>
      </c>
      <c r="AA42" s="4">
        <v>0.77200000000000002</v>
      </c>
    </row>
    <row r="43" spans="1:27" x14ac:dyDescent="0.25">
      <c r="A43" s="3">
        <v>60</v>
      </c>
      <c r="B43" s="4">
        <v>0.38</v>
      </c>
      <c r="C43" s="4">
        <f t="shared" si="0"/>
        <v>7.8253706754530485</v>
      </c>
      <c r="E43" s="3">
        <v>75</v>
      </c>
      <c r="F43" s="4">
        <v>0.27800000000000002</v>
      </c>
      <c r="G43" s="4">
        <f t="shared" si="1"/>
        <v>4.5686113393590801</v>
      </c>
      <c r="H43" s="4"/>
      <c r="I43" s="3">
        <v>60</v>
      </c>
      <c r="J43" s="4">
        <v>0.39600000000000002</v>
      </c>
      <c r="K43" s="4">
        <f t="shared" si="2"/>
        <v>8.148148148148147</v>
      </c>
      <c r="L43" s="4"/>
      <c r="M43" s="3">
        <v>75</v>
      </c>
      <c r="N43" s="4">
        <v>0.29099999999999998</v>
      </c>
      <c r="O43" s="4">
        <f t="shared" si="3"/>
        <v>4.7822514379622021</v>
      </c>
      <c r="Q43" s="3">
        <v>60</v>
      </c>
      <c r="R43" s="4">
        <v>0.39600000000000002</v>
      </c>
      <c r="T43" s="3">
        <v>60</v>
      </c>
      <c r="U43" s="4">
        <v>0.35399999999999998</v>
      </c>
      <c r="W43" s="3">
        <v>60</v>
      </c>
      <c r="X43" s="4">
        <v>0.49</v>
      </c>
      <c r="Z43" s="3">
        <v>60</v>
      </c>
      <c r="AA43" s="4">
        <v>0.55800000000000005</v>
      </c>
    </row>
    <row r="44" spans="1:27" x14ac:dyDescent="0.25">
      <c r="A44" s="3">
        <v>65</v>
      </c>
      <c r="B44" s="4">
        <v>0.308</v>
      </c>
      <c r="C44" s="4">
        <f t="shared" si="0"/>
        <v>6.3426688632619435</v>
      </c>
      <c r="E44" s="3">
        <v>80</v>
      </c>
      <c r="F44" s="4">
        <v>0.23400000000000001</v>
      </c>
      <c r="G44" s="4">
        <f t="shared" si="1"/>
        <v>3.8455217748562038</v>
      </c>
      <c r="H44" s="4"/>
      <c r="I44" s="3">
        <v>65</v>
      </c>
      <c r="J44" s="4">
        <v>0.32200000000000001</v>
      </c>
      <c r="K44" s="4">
        <f t="shared" si="2"/>
        <v>6.6255144032921809</v>
      </c>
      <c r="L44" s="4"/>
      <c r="M44" s="3">
        <v>80</v>
      </c>
      <c r="N44" s="4">
        <v>0.24299999999999999</v>
      </c>
      <c r="O44" s="4">
        <f t="shared" si="3"/>
        <v>3.9934264585045192</v>
      </c>
      <c r="Q44" s="3">
        <v>65</v>
      </c>
      <c r="R44" s="4">
        <v>0.32200000000000001</v>
      </c>
      <c r="T44" s="3">
        <v>65</v>
      </c>
      <c r="U44" s="4">
        <v>0.28599999999999998</v>
      </c>
      <c r="W44" s="3">
        <v>65</v>
      </c>
      <c r="X44" s="4">
        <v>0.39900000000000002</v>
      </c>
      <c r="Z44" s="3">
        <v>65</v>
      </c>
      <c r="AA44" s="4">
        <v>0.45</v>
      </c>
    </row>
    <row r="45" spans="1:27" x14ac:dyDescent="0.25">
      <c r="A45" s="3">
        <v>70</v>
      </c>
      <c r="B45" s="4">
        <v>0.253</v>
      </c>
      <c r="C45" s="4">
        <f t="shared" si="0"/>
        <v>5.2100494233937402</v>
      </c>
      <c r="E45" s="3">
        <v>85</v>
      </c>
      <c r="F45" s="4">
        <v>0.19700000000000001</v>
      </c>
      <c r="G45" s="4">
        <f t="shared" si="1"/>
        <v>3.2374691865242404</v>
      </c>
      <c r="H45" s="4"/>
      <c r="I45" s="3">
        <v>70</v>
      </c>
      <c r="J45" s="4">
        <v>0.26700000000000002</v>
      </c>
      <c r="K45" s="4">
        <f t="shared" si="2"/>
        <v>5.4938271604938267</v>
      </c>
      <c r="L45" s="4"/>
      <c r="M45" s="3">
        <v>85</v>
      </c>
      <c r="N45" s="4">
        <v>0.20599999999999999</v>
      </c>
      <c r="O45" s="4">
        <f t="shared" si="3"/>
        <v>3.3853738701725553</v>
      </c>
      <c r="Q45" s="3">
        <v>70</v>
      </c>
      <c r="R45" s="4">
        <v>0.26700000000000002</v>
      </c>
      <c r="T45" s="3">
        <v>70</v>
      </c>
      <c r="U45" s="4">
        <v>0.23400000000000001</v>
      </c>
      <c r="W45" s="3">
        <v>70</v>
      </c>
      <c r="X45" s="4">
        <v>0.33100000000000002</v>
      </c>
      <c r="Z45" s="3">
        <v>70</v>
      </c>
      <c r="AA45" s="4">
        <v>0.36899999999999999</v>
      </c>
    </row>
    <row r="46" spans="1:27" x14ac:dyDescent="0.25">
      <c r="A46" s="3">
        <v>75</v>
      </c>
      <c r="B46" s="4">
        <v>0.21099999999999999</v>
      </c>
      <c r="C46" s="4">
        <f t="shared" si="0"/>
        <v>4.3451400329489287</v>
      </c>
      <c r="E46" s="3">
        <v>90</v>
      </c>
      <c r="F46" s="4">
        <v>0.16900000000000001</v>
      </c>
      <c r="G46" s="4">
        <f t="shared" si="1"/>
        <v>2.7773212818405919</v>
      </c>
      <c r="H46" s="4"/>
      <c r="I46" s="3">
        <v>75</v>
      </c>
      <c r="J46" s="4">
        <v>0.224</v>
      </c>
      <c r="K46" s="4">
        <f t="shared" si="2"/>
        <v>4.6090534979423863</v>
      </c>
      <c r="L46" s="4"/>
      <c r="M46" s="3">
        <v>90</v>
      </c>
      <c r="N46" s="4">
        <v>0.17499999999999999</v>
      </c>
      <c r="O46" s="4">
        <f t="shared" si="3"/>
        <v>2.8759244042728018</v>
      </c>
      <c r="Q46" s="3">
        <v>75</v>
      </c>
      <c r="R46" s="4">
        <v>0.224</v>
      </c>
      <c r="T46" s="3">
        <v>75</v>
      </c>
      <c r="U46" s="4">
        <v>0.19600000000000001</v>
      </c>
      <c r="W46" s="3">
        <v>75</v>
      </c>
      <c r="X46" s="4">
        <v>0.27800000000000002</v>
      </c>
      <c r="Z46" s="3">
        <v>75</v>
      </c>
      <c r="AA46" s="4">
        <v>0.308</v>
      </c>
    </row>
    <row r="47" spans="1:27" x14ac:dyDescent="0.25">
      <c r="E47" s="3">
        <v>95</v>
      </c>
      <c r="F47" s="4">
        <v>0.14699999999999999</v>
      </c>
      <c r="G47" s="4">
        <f t="shared" si="1"/>
        <v>2.4157764995891533</v>
      </c>
      <c r="H47" s="4"/>
      <c r="M47" s="3">
        <v>95</v>
      </c>
      <c r="N47" s="4">
        <v>0.15</v>
      </c>
      <c r="O47" s="4">
        <f t="shared" si="3"/>
        <v>2.4650780608052587</v>
      </c>
    </row>
    <row r="48" spans="1:27" x14ac:dyDescent="0.25">
      <c r="E48" s="3">
        <v>100</v>
      </c>
      <c r="F48" s="4">
        <v>0.129</v>
      </c>
      <c r="G48" s="4">
        <f t="shared" si="1"/>
        <v>2.1199671322925226</v>
      </c>
      <c r="H48" s="4"/>
      <c r="M48" s="3">
        <v>100</v>
      </c>
      <c r="N48" s="4">
        <v>0.13200000000000001</v>
      </c>
      <c r="O48" s="4">
        <f t="shared" si="3"/>
        <v>2.1692686935086281</v>
      </c>
    </row>
    <row r="49" spans="5:15" x14ac:dyDescent="0.25">
      <c r="E49" s="3">
        <v>105</v>
      </c>
      <c r="F49" s="4">
        <v>0.113</v>
      </c>
      <c r="G49" s="4">
        <f t="shared" si="1"/>
        <v>1.8570254724732953</v>
      </c>
      <c r="H49" s="4"/>
      <c r="M49" s="3">
        <v>105</v>
      </c>
      <c r="N49" s="4">
        <v>0.11600000000000001</v>
      </c>
      <c r="O49" s="4">
        <f t="shared" si="3"/>
        <v>1.9063270336894003</v>
      </c>
    </row>
    <row r="50" spans="5:15" x14ac:dyDescent="0.25">
      <c r="E50" s="3">
        <v>110</v>
      </c>
      <c r="F50" s="4">
        <v>0.10100000000000001</v>
      </c>
      <c r="G50" s="4">
        <f t="shared" si="1"/>
        <v>1.6598192276088743</v>
      </c>
      <c r="H50" s="4"/>
      <c r="M50" s="3">
        <v>110</v>
      </c>
      <c r="N50" s="4">
        <v>0.10100000000000001</v>
      </c>
      <c r="O50" s="4">
        <f t="shared" si="3"/>
        <v>1.6598192276088743</v>
      </c>
    </row>
    <row r="51" spans="5:15" x14ac:dyDescent="0.25">
      <c r="E51" s="3">
        <v>115</v>
      </c>
      <c r="F51" s="4">
        <v>8.8999999999999996E-2</v>
      </c>
      <c r="G51" s="4">
        <f t="shared" si="1"/>
        <v>1.4626129827444534</v>
      </c>
      <c r="H51" s="4"/>
      <c r="M51" s="3">
        <v>115</v>
      </c>
      <c r="N51" s="4">
        <v>9.0999999999999998E-2</v>
      </c>
      <c r="O51" s="4">
        <f t="shared" si="3"/>
        <v>1.4954806902218569</v>
      </c>
    </row>
    <row r="52" spans="5:15" x14ac:dyDescent="0.25">
      <c r="E52" s="3">
        <v>120</v>
      </c>
      <c r="F52" s="4">
        <v>8.1000000000000003E-2</v>
      </c>
      <c r="G52" s="4">
        <f t="shared" si="1"/>
        <v>1.3311421528348399</v>
      </c>
      <c r="H52" s="4"/>
      <c r="M52" s="3">
        <v>120</v>
      </c>
      <c r="N52" s="4">
        <v>7.6999999999999999E-2</v>
      </c>
      <c r="O52" s="4">
        <f t="shared" si="3"/>
        <v>1.2654067378800329</v>
      </c>
    </row>
    <row r="53" spans="5:15" x14ac:dyDescent="0.25">
      <c r="E53" s="3">
        <v>125</v>
      </c>
      <c r="F53" s="4">
        <v>7.1999999999999995E-2</v>
      </c>
      <c r="G53" s="4">
        <f t="shared" si="1"/>
        <v>1.1832374691865242</v>
      </c>
      <c r="H53" s="4"/>
      <c r="M53" s="3">
        <v>125</v>
      </c>
      <c r="N53" s="4">
        <v>6.8000000000000005E-2</v>
      </c>
      <c r="O53" s="4">
        <f t="shared" si="3"/>
        <v>1.1175020542317176</v>
      </c>
    </row>
    <row r="54" spans="5:15" x14ac:dyDescent="0.25">
      <c r="E54" s="3">
        <v>130</v>
      </c>
      <c r="F54" s="4">
        <v>6.6000000000000003E-2</v>
      </c>
      <c r="G54" s="4">
        <f t="shared" si="1"/>
        <v>1.084634346754314</v>
      </c>
      <c r="H54" s="4"/>
      <c r="M54" s="3">
        <v>130</v>
      </c>
      <c r="N54" s="4">
        <v>6.5000000000000002E-2</v>
      </c>
      <c r="O54" s="4">
        <f t="shared" si="3"/>
        <v>1.0682004930156122</v>
      </c>
    </row>
  </sheetData>
  <mergeCells count="8">
    <mergeCell ref="Z1:AA1"/>
    <mergeCell ref="M1:N1"/>
    <mergeCell ref="A1:C1"/>
    <mergeCell ref="E1:G1"/>
    <mergeCell ref="I1:J1"/>
    <mergeCell ref="Q1:R1"/>
    <mergeCell ref="T1:U1"/>
    <mergeCell ref="W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Gontier Charlotte</cp:lastModifiedBy>
  <dcterms:created xsi:type="dcterms:W3CDTF">2022-10-12T13:13:58Z</dcterms:created>
  <dcterms:modified xsi:type="dcterms:W3CDTF">2022-10-17T15:33:45Z</dcterms:modified>
</cp:coreProperties>
</file>