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9_Profils taille de champ" sheetId="1" r:id="rId1"/>
  </sheets>
  <calcPr calcId="162913"/>
</workbook>
</file>

<file path=xl/calcChain.xml><?xml version="1.0" encoding="utf-8"?>
<calcChain xmlns="http://schemas.openxmlformats.org/spreadsheetml/2006/main">
  <c r="K9" i="1" l="1"/>
  <c r="O9" i="1"/>
  <c r="J10" i="1"/>
  <c r="J9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I700" i="1"/>
  <c r="N10" i="1"/>
  <c r="N9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I321" i="1"/>
  <c r="I320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M4" i="1" s="1"/>
  <c r="I552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J4" i="1" s="1"/>
  <c r="X5" i="1"/>
  <c r="X4" i="1"/>
  <c r="X3" i="1"/>
  <c r="X2" i="1"/>
  <c r="J3" i="1" s="1"/>
  <c r="I52" i="1"/>
  <c r="K3" i="1" l="1"/>
  <c r="M3" i="1"/>
  <c r="N3" i="1" s="1"/>
  <c r="G19" i="1" l="1"/>
  <c r="G664" i="1" l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663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50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28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</calcChain>
</file>

<file path=xl/sharedStrings.xml><?xml version="1.0" encoding="utf-8"?>
<sst xmlns="http://schemas.openxmlformats.org/spreadsheetml/2006/main" count="159" uniqueCount="49">
  <si>
    <t>Measurement time:</t>
  </si>
  <si>
    <t xml:space="preserve"> 12/08/2022 19:10:04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</si>
  <si>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</si>
  <si>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</si>
  <si>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</si>
  <si>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</si>
  <si>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</si>
  <si>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</si>
  <si>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</si>
  <si>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</si>
  <si>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</si>
  <si>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</si>
  <si>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</si>
  <si>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</si>
  <si>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</si>
  <si>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</si>
  <si>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</si>
  <si>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</si>
  <si>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200 x 200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</si>
  <si>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</si>
  <si>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</si>
  <si>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</si>
  <si>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</si>
  <si>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</si>
  <si>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</si>
  <si>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</si>
  <si>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</si>
  <si>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</si>
  <si>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</si>
  <si>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</si>
  <si>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</si>
  <si>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</si>
  <si>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</si>
  <si>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</si>
  <si>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</si>
  <si>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19:12:58</t>
  </si>
  <si>
    <t xml:space="preserve"> 150 x 150 mm</t>
  </si>
  <si>
    <t xml:space="preserve"> 12/08/2022 19:15:48</t>
  </si>
  <si>
    <t xml:space="preserve"> 50 x 50 mm</t>
  </si>
  <si>
    <t xml:space="preserve"> 12/08/2022 19:17:58</t>
  </si>
  <si>
    <t xml:space="preserve"> 100 x 100 mm</t>
  </si>
  <si>
    <t>Dose relative (%)</t>
  </si>
  <si>
    <t>Champ 20 cm x 20 cm</t>
  </si>
  <si>
    <t>Champ 5 cm x 5 cm</t>
  </si>
  <si>
    <t>max</t>
  </si>
  <si>
    <t>min</t>
  </si>
  <si>
    <t>Champ 10 cm x 10 cm</t>
  </si>
  <si>
    <t>Champ 15 cm x 15 cm</t>
  </si>
  <si>
    <t>Homogénéité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</si>
</sst>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5 x 5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champ'!$A$509:$A$642</c:f>
              <c:numCache>
                <c:formatCode>General</c:formatCode>
                <c:ptCount val="134"/>
                <c:pt idx="0">
                  <c:v>-80</c:v>
                </c:pt>
                <c:pt idx="1">
                  <c:v>-79.099999999999994</c:v>
                </c:pt>
                <c:pt idx="2">
                  <c:v>-77.599999999999994</c:v>
                </c:pt>
                <c:pt idx="3">
                  <c:v>-76.5</c:v>
                </c:pt>
                <c:pt idx="4">
                  <c:v>-75.3</c:v>
                </c:pt>
                <c:pt idx="5">
                  <c:v>-74</c:v>
                </c:pt>
                <c:pt idx="6">
                  <c:v>-72.8</c:v>
                </c:pt>
                <c:pt idx="7">
                  <c:v>-71.599999999999994</c:v>
                </c:pt>
                <c:pt idx="8">
                  <c:v>-70.400000000000006</c:v>
                </c:pt>
                <c:pt idx="9">
                  <c:v>-69.2</c:v>
                </c:pt>
                <c:pt idx="10">
                  <c:v>-68</c:v>
                </c:pt>
                <c:pt idx="11">
                  <c:v>-66.8</c:v>
                </c:pt>
                <c:pt idx="12">
                  <c:v>-65.599999999999994</c:v>
                </c:pt>
                <c:pt idx="13">
                  <c:v>-64.400000000000006</c:v>
                </c:pt>
                <c:pt idx="14">
                  <c:v>-63.2</c:v>
                </c:pt>
                <c:pt idx="15">
                  <c:v>-62</c:v>
                </c:pt>
                <c:pt idx="16">
                  <c:v>-60.8</c:v>
                </c:pt>
                <c:pt idx="17">
                  <c:v>-59.6</c:v>
                </c:pt>
                <c:pt idx="18">
                  <c:v>-58.4</c:v>
                </c:pt>
                <c:pt idx="19">
                  <c:v>-57.2</c:v>
                </c:pt>
                <c:pt idx="20">
                  <c:v>-56</c:v>
                </c:pt>
                <c:pt idx="21">
                  <c:v>-54.8</c:v>
                </c:pt>
                <c:pt idx="22">
                  <c:v>-53.6</c:v>
                </c:pt>
                <c:pt idx="23">
                  <c:v>-52.4</c:v>
                </c:pt>
                <c:pt idx="24">
                  <c:v>-51.2</c:v>
                </c:pt>
                <c:pt idx="25">
                  <c:v>-50</c:v>
                </c:pt>
                <c:pt idx="26">
                  <c:v>-48.8</c:v>
                </c:pt>
                <c:pt idx="27">
                  <c:v>-47.5</c:v>
                </c:pt>
                <c:pt idx="28">
                  <c:v>-46.3</c:v>
                </c:pt>
                <c:pt idx="29">
                  <c:v>-45.2</c:v>
                </c:pt>
                <c:pt idx="30">
                  <c:v>-43.9</c:v>
                </c:pt>
                <c:pt idx="31">
                  <c:v>-42.7</c:v>
                </c:pt>
                <c:pt idx="32">
                  <c:v>-41.5</c:v>
                </c:pt>
                <c:pt idx="33">
                  <c:v>-40.299999999999997</c:v>
                </c:pt>
                <c:pt idx="34">
                  <c:v>-39.1</c:v>
                </c:pt>
                <c:pt idx="35">
                  <c:v>-37.9</c:v>
                </c:pt>
                <c:pt idx="36">
                  <c:v>-36.700000000000003</c:v>
                </c:pt>
                <c:pt idx="37">
                  <c:v>-35.5</c:v>
                </c:pt>
                <c:pt idx="38">
                  <c:v>-34.299999999999997</c:v>
                </c:pt>
                <c:pt idx="39">
                  <c:v>-33.1</c:v>
                </c:pt>
                <c:pt idx="40">
                  <c:v>-31.9</c:v>
                </c:pt>
                <c:pt idx="41">
                  <c:v>-30.7</c:v>
                </c:pt>
                <c:pt idx="42">
                  <c:v>-29.5</c:v>
                </c:pt>
                <c:pt idx="43">
                  <c:v>-28.3</c:v>
                </c:pt>
                <c:pt idx="44">
                  <c:v>-27.1</c:v>
                </c:pt>
                <c:pt idx="45">
                  <c:v>-25.9</c:v>
                </c:pt>
                <c:pt idx="46">
                  <c:v>-24.7</c:v>
                </c:pt>
                <c:pt idx="47">
                  <c:v>-23.5</c:v>
                </c:pt>
                <c:pt idx="48">
                  <c:v>-22.3</c:v>
                </c:pt>
                <c:pt idx="49">
                  <c:v>-21.1</c:v>
                </c:pt>
                <c:pt idx="50">
                  <c:v>-19.899999999999999</c:v>
                </c:pt>
                <c:pt idx="51">
                  <c:v>-18.7</c:v>
                </c:pt>
                <c:pt idx="52">
                  <c:v>-17.5</c:v>
                </c:pt>
                <c:pt idx="53">
                  <c:v>-16.3</c:v>
                </c:pt>
                <c:pt idx="54">
                  <c:v>-15.1</c:v>
                </c:pt>
                <c:pt idx="55">
                  <c:v>-13.9</c:v>
                </c:pt>
                <c:pt idx="56">
                  <c:v>-12.7</c:v>
                </c:pt>
                <c:pt idx="57">
                  <c:v>-11.5</c:v>
                </c:pt>
                <c:pt idx="58">
                  <c:v>-10.199999999999999</c:v>
                </c:pt>
                <c:pt idx="59">
                  <c:v>-9.1</c:v>
                </c:pt>
                <c:pt idx="60">
                  <c:v>-7.8</c:v>
                </c:pt>
                <c:pt idx="61">
                  <c:v>-6.6</c:v>
                </c:pt>
                <c:pt idx="62">
                  <c:v>-5.5</c:v>
                </c:pt>
                <c:pt idx="63">
                  <c:v>-4.2</c:v>
                </c:pt>
                <c:pt idx="64">
                  <c:v>-3</c:v>
                </c:pt>
                <c:pt idx="65">
                  <c:v>-1.8</c:v>
                </c:pt>
                <c:pt idx="66">
                  <c:v>-0.6</c:v>
                </c:pt>
                <c:pt idx="67">
                  <c:v>0.6</c:v>
                </c:pt>
                <c:pt idx="68">
                  <c:v>1.8</c:v>
                </c:pt>
                <c:pt idx="69">
                  <c:v>3</c:v>
                </c:pt>
                <c:pt idx="70">
                  <c:v>4.2</c:v>
                </c:pt>
                <c:pt idx="71">
                  <c:v>5.4</c:v>
                </c:pt>
                <c:pt idx="72">
                  <c:v>6.6</c:v>
                </c:pt>
                <c:pt idx="73">
                  <c:v>7.8</c:v>
                </c:pt>
                <c:pt idx="74">
                  <c:v>9</c:v>
                </c:pt>
                <c:pt idx="75">
                  <c:v>10.199999999999999</c:v>
                </c:pt>
                <c:pt idx="76">
                  <c:v>11.4</c:v>
                </c:pt>
                <c:pt idx="77">
                  <c:v>12.6</c:v>
                </c:pt>
                <c:pt idx="78">
                  <c:v>13.8</c:v>
                </c:pt>
                <c:pt idx="79">
                  <c:v>15</c:v>
                </c:pt>
                <c:pt idx="80">
                  <c:v>16.2</c:v>
                </c:pt>
                <c:pt idx="81">
                  <c:v>17.399999999999999</c:v>
                </c:pt>
                <c:pt idx="82">
                  <c:v>18.7</c:v>
                </c:pt>
                <c:pt idx="83">
                  <c:v>19.8</c:v>
                </c:pt>
                <c:pt idx="84">
                  <c:v>21.1</c:v>
                </c:pt>
                <c:pt idx="85">
                  <c:v>22.3</c:v>
                </c:pt>
                <c:pt idx="86">
                  <c:v>23.5</c:v>
                </c:pt>
                <c:pt idx="87">
                  <c:v>24.7</c:v>
                </c:pt>
                <c:pt idx="88">
                  <c:v>25.9</c:v>
                </c:pt>
                <c:pt idx="89">
                  <c:v>27.1</c:v>
                </c:pt>
                <c:pt idx="90">
                  <c:v>28.3</c:v>
                </c:pt>
                <c:pt idx="91">
                  <c:v>29.5</c:v>
                </c:pt>
                <c:pt idx="92">
                  <c:v>30.7</c:v>
                </c:pt>
                <c:pt idx="93">
                  <c:v>31.9</c:v>
                </c:pt>
                <c:pt idx="94">
                  <c:v>33.1</c:v>
                </c:pt>
                <c:pt idx="95">
                  <c:v>34.299999999999997</c:v>
                </c:pt>
                <c:pt idx="96">
                  <c:v>35.5</c:v>
                </c:pt>
                <c:pt idx="97">
                  <c:v>36.700000000000003</c:v>
                </c:pt>
                <c:pt idx="98">
                  <c:v>37.9</c:v>
                </c:pt>
                <c:pt idx="99">
                  <c:v>39.1</c:v>
                </c:pt>
                <c:pt idx="100">
                  <c:v>40.299999999999997</c:v>
                </c:pt>
                <c:pt idx="101">
                  <c:v>41.5</c:v>
                </c:pt>
                <c:pt idx="102">
                  <c:v>42.7</c:v>
                </c:pt>
                <c:pt idx="103">
                  <c:v>43.9</c:v>
                </c:pt>
                <c:pt idx="104">
                  <c:v>45.1</c:v>
                </c:pt>
                <c:pt idx="105">
                  <c:v>46.3</c:v>
                </c:pt>
                <c:pt idx="106">
                  <c:v>47.5</c:v>
                </c:pt>
                <c:pt idx="107">
                  <c:v>48.7</c:v>
                </c:pt>
                <c:pt idx="108">
                  <c:v>49.9</c:v>
                </c:pt>
                <c:pt idx="109">
                  <c:v>51.1</c:v>
                </c:pt>
                <c:pt idx="110">
                  <c:v>52.3</c:v>
                </c:pt>
                <c:pt idx="111">
                  <c:v>53.5</c:v>
                </c:pt>
                <c:pt idx="112">
                  <c:v>54.7</c:v>
                </c:pt>
                <c:pt idx="113">
                  <c:v>55.9</c:v>
                </c:pt>
                <c:pt idx="114">
                  <c:v>57.1</c:v>
                </c:pt>
                <c:pt idx="115">
                  <c:v>58.4</c:v>
                </c:pt>
                <c:pt idx="116">
                  <c:v>59.5</c:v>
                </c:pt>
                <c:pt idx="117">
                  <c:v>60.7</c:v>
                </c:pt>
                <c:pt idx="118">
                  <c:v>62</c:v>
                </c:pt>
                <c:pt idx="119">
                  <c:v>63.2</c:v>
                </c:pt>
                <c:pt idx="120">
                  <c:v>64.400000000000006</c:v>
                </c:pt>
                <c:pt idx="121">
                  <c:v>65.599999999999994</c:v>
                </c:pt>
                <c:pt idx="122">
                  <c:v>66.8</c:v>
                </c:pt>
                <c:pt idx="123">
                  <c:v>68</c:v>
                </c:pt>
                <c:pt idx="124">
                  <c:v>69.2</c:v>
                </c:pt>
                <c:pt idx="125">
                  <c:v>70.400000000000006</c:v>
                </c:pt>
                <c:pt idx="126">
                  <c:v>71.599999999999994</c:v>
                </c:pt>
                <c:pt idx="127">
                  <c:v>72.8</c:v>
                </c:pt>
                <c:pt idx="128">
                  <c:v>74</c:v>
                </c:pt>
                <c:pt idx="129">
                  <c:v>75.2</c:v>
                </c:pt>
                <c:pt idx="130">
                  <c:v>76.400000000000006</c:v>
                </c:pt>
                <c:pt idx="131">
                  <c:v>77.599999999999994</c:v>
                </c:pt>
                <c:pt idx="132">
                  <c:v>78.8</c:v>
                </c:pt>
                <c:pt idx="133">
                  <c:v>80</c:v>
                </c:pt>
              </c:numCache>
            </c:numRef>
          </c:xVal>
          <c:yVal>
            <c:numRef>
              <c:f>'9_Profils taille de champ'!$G$509:$G$642</c:f>
              <c:numCache>
                <c:formatCode>General</c:formatCode>
                <c:ptCount val="134"/>
                <c:pt idx="0">
                  <c:v>0.86396747416567843</c:v>
                </c:pt>
                <c:pt idx="1">
                  <c:v>1.0333728612569879</c:v>
                </c:pt>
                <c:pt idx="2">
                  <c:v>1.0841944773843808</c:v>
                </c:pt>
                <c:pt idx="3">
                  <c:v>1.1180755548026426</c:v>
                </c:pt>
                <c:pt idx="4">
                  <c:v>1.2535998644756903</c:v>
                </c:pt>
                <c:pt idx="5">
                  <c:v>1.3044214806030832</c:v>
                </c:pt>
                <c:pt idx="6">
                  <c:v>1.3213620193122142</c:v>
                </c:pt>
                <c:pt idx="7">
                  <c:v>1.5077079451126547</c:v>
                </c:pt>
                <c:pt idx="8">
                  <c:v>1.5246484838217855</c:v>
                </c:pt>
                <c:pt idx="9">
                  <c:v>1.60935117736744</c:v>
                </c:pt>
                <c:pt idx="10">
                  <c:v>1.710994409622226</c:v>
                </c:pt>
                <c:pt idx="11">
                  <c:v>1.7618160257496189</c:v>
                </c:pt>
                <c:pt idx="12">
                  <c:v>1.8803997967135357</c:v>
                </c:pt>
                <c:pt idx="13">
                  <c:v>1.9312214128409282</c:v>
                </c:pt>
                <c:pt idx="14">
                  <c:v>2.1006267999322379</c:v>
                </c:pt>
                <c:pt idx="15">
                  <c:v>2.2192105708961547</c:v>
                </c:pt>
                <c:pt idx="16">
                  <c:v>2.3886159579874637</c:v>
                </c:pt>
                <c:pt idx="17">
                  <c:v>2.5241402676605116</c:v>
                </c:pt>
                <c:pt idx="18">
                  <c:v>2.5919024224970353</c:v>
                </c:pt>
                <c:pt idx="19">
                  <c:v>2.8121294257157379</c:v>
                </c:pt>
                <c:pt idx="20">
                  <c:v>2.9476537353887853</c:v>
                </c:pt>
                <c:pt idx="21">
                  <c:v>3.1509401998983568</c:v>
                </c:pt>
                <c:pt idx="22">
                  <c:v>3.3034050482805353</c:v>
                </c:pt>
                <c:pt idx="23">
                  <c:v>3.4219888192444521</c:v>
                </c:pt>
                <c:pt idx="24">
                  <c:v>3.5913942063357616</c:v>
                </c:pt>
                <c:pt idx="25">
                  <c:v>3.7946806708453331</c:v>
                </c:pt>
                <c:pt idx="26">
                  <c:v>4.0149076740640357</c:v>
                </c:pt>
                <c:pt idx="27">
                  <c:v>4.3028968321192611</c:v>
                </c:pt>
                <c:pt idx="28">
                  <c:v>4.5739454514653568</c:v>
                </c:pt>
                <c:pt idx="29">
                  <c:v>4.7433508385566654</c:v>
                </c:pt>
                <c:pt idx="30">
                  <c:v>5.0482805353210232</c:v>
                </c:pt>
                <c:pt idx="31">
                  <c:v>5.3870913095036421</c:v>
                </c:pt>
                <c:pt idx="32">
                  <c:v>5.6411993901406063</c:v>
                </c:pt>
                <c:pt idx="33">
                  <c:v>6.0477723191597494</c:v>
                </c:pt>
                <c:pt idx="34">
                  <c:v>6.4712857868880231</c:v>
                </c:pt>
                <c:pt idx="35">
                  <c:v>7.0642046417076054</c:v>
                </c:pt>
                <c:pt idx="36">
                  <c:v>7.8095883449093684</c:v>
                </c:pt>
                <c:pt idx="37">
                  <c:v>8.8260206674572252</c:v>
                </c:pt>
                <c:pt idx="38">
                  <c:v>10.503133999661189</c:v>
                </c:pt>
                <c:pt idx="39">
                  <c:v>13.416906657631714</c:v>
                </c:pt>
                <c:pt idx="40">
                  <c:v>18.36354396069795</c:v>
                </c:pt>
                <c:pt idx="41">
                  <c:v>25.834321531424699</c:v>
                </c:pt>
                <c:pt idx="42">
                  <c:v>35.727596137557171</c:v>
                </c:pt>
                <c:pt idx="43">
                  <c:v>48.077248856513634</c:v>
                </c:pt>
                <c:pt idx="44">
                  <c:v>61.443333898017961</c:v>
                </c:pt>
                <c:pt idx="45">
                  <c:v>74.18261900728443</c:v>
                </c:pt>
                <c:pt idx="46">
                  <c:v>84.533288158563437</c:v>
                </c:pt>
                <c:pt idx="47">
                  <c:v>90.885990174487546</c:v>
                </c:pt>
                <c:pt idx="48">
                  <c:v>94.511265458241567</c:v>
                </c:pt>
                <c:pt idx="49">
                  <c:v>96.510249025919023</c:v>
                </c:pt>
                <c:pt idx="50">
                  <c:v>97.543621887176002</c:v>
                </c:pt>
                <c:pt idx="51">
                  <c:v>98.187362358122982</c:v>
                </c:pt>
                <c:pt idx="52">
                  <c:v>98.678637980687796</c:v>
                </c:pt>
                <c:pt idx="53">
                  <c:v>99.034389293579537</c:v>
                </c:pt>
                <c:pt idx="54">
                  <c:v>99.186854141961717</c:v>
                </c:pt>
                <c:pt idx="55">
                  <c:v>99.678129764526517</c:v>
                </c:pt>
                <c:pt idx="56">
                  <c:v>99.661189225817381</c:v>
                </c:pt>
                <c:pt idx="57">
                  <c:v>99.813654074199562</c:v>
                </c:pt>
                <c:pt idx="58">
                  <c:v>99.881416229036077</c:v>
                </c:pt>
                <c:pt idx="59">
                  <c:v>99.932237845163471</c:v>
                </c:pt>
                <c:pt idx="60">
                  <c:v>99.796713535490426</c:v>
                </c:pt>
                <c:pt idx="61">
                  <c:v>99.796713535490426</c:v>
                </c:pt>
                <c:pt idx="62">
                  <c:v>99.762832458072168</c:v>
                </c:pt>
                <c:pt idx="63">
                  <c:v>99.695070303235639</c:v>
                </c:pt>
                <c:pt idx="64">
                  <c:v>99.796713535490426</c:v>
                </c:pt>
                <c:pt idx="65">
                  <c:v>99.728951380653896</c:v>
                </c:pt>
                <c:pt idx="66">
                  <c:v>100</c:v>
                </c:pt>
                <c:pt idx="67">
                  <c:v>99.661189225817381</c:v>
                </c:pt>
                <c:pt idx="68">
                  <c:v>99.542605454853458</c:v>
                </c:pt>
                <c:pt idx="69">
                  <c:v>99.728951380653896</c:v>
                </c:pt>
                <c:pt idx="70">
                  <c:v>99.542605454853458</c:v>
                </c:pt>
                <c:pt idx="71">
                  <c:v>99.440962222598685</c:v>
                </c:pt>
                <c:pt idx="72">
                  <c:v>99.220735219379975</c:v>
                </c:pt>
                <c:pt idx="73">
                  <c:v>99.186854141961717</c:v>
                </c:pt>
                <c:pt idx="74">
                  <c:v>99.271556835507369</c:v>
                </c:pt>
                <c:pt idx="75">
                  <c:v>99.08521090970693</c:v>
                </c:pt>
                <c:pt idx="76">
                  <c:v>98.848043367779098</c:v>
                </c:pt>
                <c:pt idx="77">
                  <c:v>98.72945959681519</c:v>
                </c:pt>
                <c:pt idx="78">
                  <c:v>98.526173132305601</c:v>
                </c:pt>
                <c:pt idx="79">
                  <c:v>98.017956971031666</c:v>
                </c:pt>
                <c:pt idx="80">
                  <c:v>97.74690835168559</c:v>
                </c:pt>
                <c:pt idx="81">
                  <c:v>97.425038116212093</c:v>
                </c:pt>
                <c:pt idx="82">
                  <c:v>96.696594951719462</c:v>
                </c:pt>
                <c:pt idx="83">
                  <c:v>95.629341013044225</c:v>
                </c:pt>
                <c:pt idx="84">
                  <c:v>93.952227680840252</c:v>
                </c:pt>
                <c:pt idx="85">
                  <c:v>90.953752329324061</c:v>
                </c:pt>
                <c:pt idx="86">
                  <c:v>85.617482635947823</c:v>
                </c:pt>
                <c:pt idx="87">
                  <c:v>78.265288836184993</c:v>
                </c:pt>
                <c:pt idx="88">
                  <c:v>68.151787226833804</c:v>
                </c:pt>
                <c:pt idx="89">
                  <c:v>55.886837201423013</c:v>
                </c:pt>
                <c:pt idx="90">
                  <c:v>43.113671014738266</c:v>
                </c:pt>
                <c:pt idx="91">
                  <c:v>30.916483144163987</c:v>
                </c:pt>
                <c:pt idx="92">
                  <c:v>21.175673386413688</c:v>
                </c:pt>
                <c:pt idx="93">
                  <c:v>14.518041673725223</c:v>
                </c:pt>
                <c:pt idx="94">
                  <c:v>11.180755548026426</c:v>
                </c:pt>
                <c:pt idx="95">
                  <c:v>9.2834152126037619</c:v>
                </c:pt>
                <c:pt idx="96">
                  <c:v>8.0636964255463326</c:v>
                </c:pt>
                <c:pt idx="97">
                  <c:v>7.1827884126715231</c:v>
                </c:pt>
                <c:pt idx="98">
                  <c:v>6.4035236320514981</c:v>
                </c:pt>
                <c:pt idx="99">
                  <c:v>5.9800101643232253</c:v>
                </c:pt>
                <c:pt idx="100">
                  <c:v>5.6242588514314757</c:v>
                </c:pt>
                <c:pt idx="101">
                  <c:v>5.2854480772488568</c:v>
                </c:pt>
                <c:pt idx="102">
                  <c:v>5.0482805353210232</c:v>
                </c:pt>
                <c:pt idx="103">
                  <c:v>4.7264102998475357</c:v>
                </c:pt>
                <c:pt idx="104">
                  <c:v>4.3875995256649158</c:v>
                </c:pt>
                <c:pt idx="105">
                  <c:v>4.1504319837370831</c:v>
                </c:pt>
                <c:pt idx="106">
                  <c:v>3.9302049805183801</c:v>
                </c:pt>
                <c:pt idx="107">
                  <c:v>3.6760968998814163</c:v>
                </c:pt>
                <c:pt idx="108">
                  <c:v>3.5066915127901064</c:v>
                </c:pt>
                <c:pt idx="109">
                  <c:v>3.2864645095714038</c:v>
                </c:pt>
                <c:pt idx="110">
                  <c:v>3.2017618160257491</c:v>
                </c:pt>
                <c:pt idx="111">
                  <c:v>2.9815348128070474</c:v>
                </c:pt>
                <c:pt idx="112">
                  <c:v>2.8121294257157379</c:v>
                </c:pt>
                <c:pt idx="113">
                  <c:v>2.7443672708792142</c:v>
                </c:pt>
                <c:pt idx="114">
                  <c:v>2.5241402676605116</c:v>
                </c:pt>
                <c:pt idx="115">
                  <c:v>2.4055564966965948</c:v>
                </c:pt>
                <c:pt idx="116">
                  <c:v>2.3039132644418094</c:v>
                </c:pt>
                <c:pt idx="117">
                  <c:v>2.2022700321870237</c:v>
                </c:pt>
                <c:pt idx="118">
                  <c:v>2.1345078773504995</c:v>
                </c:pt>
                <c:pt idx="119">
                  <c:v>1.9989835676774519</c:v>
                </c:pt>
                <c:pt idx="120">
                  <c:v>1.8973403354226666</c:v>
                </c:pt>
                <c:pt idx="121">
                  <c:v>1.77875656445875</c:v>
                </c:pt>
                <c:pt idx="122">
                  <c:v>1.7279349483313569</c:v>
                </c:pt>
                <c:pt idx="123">
                  <c:v>1.5924106386583092</c:v>
                </c:pt>
                <c:pt idx="124">
                  <c:v>1.5924106386583092</c:v>
                </c:pt>
                <c:pt idx="125">
                  <c:v>1.4568863289852618</c:v>
                </c:pt>
                <c:pt idx="126">
                  <c:v>1.3383025580213452</c:v>
                </c:pt>
                <c:pt idx="127">
                  <c:v>1.2874809418939523</c:v>
                </c:pt>
                <c:pt idx="128">
                  <c:v>1.2366593257665592</c:v>
                </c:pt>
                <c:pt idx="129">
                  <c:v>1.2027782483482974</c:v>
                </c:pt>
                <c:pt idx="130">
                  <c:v>1.1180755548026426</c:v>
                </c:pt>
                <c:pt idx="131">
                  <c:v>1.0841944773843808</c:v>
                </c:pt>
                <c:pt idx="132">
                  <c:v>1.0333728612569879</c:v>
                </c:pt>
                <c:pt idx="133">
                  <c:v>0.91478909029307132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0B-4E0A-A0A0-910477BDC9E8}"/>
            </c:ext>
          </c:extLst>
        </c:ser>
        <c:ser>
          <c:idx val="3"/>
          <c:order val="1"/>
          <c:tx>
            <c:v>10 x 10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champ'!$A$663:$A$829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97.6</c:v>
                </c:pt>
                <c:pt idx="3">
                  <c:v>96.5</c:v>
                </c:pt>
                <c:pt idx="4">
                  <c:v>95.4</c:v>
                </c:pt>
                <c:pt idx="5">
                  <c:v>94.1</c:v>
                </c:pt>
                <c:pt idx="6">
                  <c:v>92.9</c:v>
                </c:pt>
                <c:pt idx="7">
                  <c:v>91.8</c:v>
                </c:pt>
                <c:pt idx="8">
                  <c:v>90.5</c:v>
                </c:pt>
                <c:pt idx="9">
                  <c:v>89.3</c:v>
                </c:pt>
                <c:pt idx="10">
                  <c:v>88.1</c:v>
                </c:pt>
                <c:pt idx="11">
                  <c:v>86.9</c:v>
                </c:pt>
                <c:pt idx="12">
                  <c:v>85.7</c:v>
                </c:pt>
                <c:pt idx="13">
                  <c:v>84.5</c:v>
                </c:pt>
                <c:pt idx="14">
                  <c:v>83.3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79.7</c:v>
                </c:pt>
                <c:pt idx="18">
                  <c:v>78.5</c:v>
                </c:pt>
                <c:pt idx="19">
                  <c:v>77.3</c:v>
                </c:pt>
                <c:pt idx="20">
                  <c:v>76.099999999999994</c:v>
                </c:pt>
                <c:pt idx="21">
                  <c:v>74.900000000000006</c:v>
                </c:pt>
                <c:pt idx="22">
                  <c:v>73.7</c:v>
                </c:pt>
                <c:pt idx="23">
                  <c:v>72.5</c:v>
                </c:pt>
                <c:pt idx="24">
                  <c:v>71.3</c:v>
                </c:pt>
                <c:pt idx="25">
                  <c:v>70</c:v>
                </c:pt>
                <c:pt idx="26">
                  <c:v>68.900000000000006</c:v>
                </c:pt>
                <c:pt idx="27">
                  <c:v>67.7</c:v>
                </c:pt>
                <c:pt idx="28">
                  <c:v>66.400000000000006</c:v>
                </c:pt>
                <c:pt idx="29">
                  <c:v>65.3</c:v>
                </c:pt>
                <c:pt idx="30">
                  <c:v>64</c:v>
                </c:pt>
                <c:pt idx="31">
                  <c:v>62.8</c:v>
                </c:pt>
                <c:pt idx="32">
                  <c:v>61.6</c:v>
                </c:pt>
                <c:pt idx="33">
                  <c:v>60.4</c:v>
                </c:pt>
                <c:pt idx="34">
                  <c:v>59.3</c:v>
                </c:pt>
                <c:pt idx="35">
                  <c:v>58</c:v>
                </c:pt>
                <c:pt idx="36">
                  <c:v>56.8</c:v>
                </c:pt>
                <c:pt idx="37">
                  <c:v>55.6</c:v>
                </c:pt>
                <c:pt idx="38">
                  <c:v>54.4</c:v>
                </c:pt>
                <c:pt idx="39">
                  <c:v>53.2</c:v>
                </c:pt>
                <c:pt idx="40">
                  <c:v>52</c:v>
                </c:pt>
                <c:pt idx="41">
                  <c:v>50.8</c:v>
                </c:pt>
                <c:pt idx="42">
                  <c:v>49.6</c:v>
                </c:pt>
                <c:pt idx="43">
                  <c:v>48.4</c:v>
                </c:pt>
                <c:pt idx="44">
                  <c:v>47.2</c:v>
                </c:pt>
                <c:pt idx="45">
                  <c:v>46</c:v>
                </c:pt>
                <c:pt idx="46">
                  <c:v>44.8</c:v>
                </c:pt>
                <c:pt idx="47">
                  <c:v>43.6</c:v>
                </c:pt>
                <c:pt idx="48">
                  <c:v>42.3</c:v>
                </c:pt>
                <c:pt idx="49">
                  <c:v>41.2</c:v>
                </c:pt>
                <c:pt idx="50">
                  <c:v>39.9</c:v>
                </c:pt>
                <c:pt idx="51">
                  <c:v>38.799999999999997</c:v>
                </c:pt>
                <c:pt idx="52">
                  <c:v>37.5</c:v>
                </c:pt>
                <c:pt idx="53">
                  <c:v>36.299999999999997</c:v>
                </c:pt>
                <c:pt idx="54">
                  <c:v>35.1</c:v>
                </c:pt>
                <c:pt idx="55">
                  <c:v>33.9</c:v>
                </c:pt>
                <c:pt idx="56">
                  <c:v>32.799999999999997</c:v>
                </c:pt>
                <c:pt idx="57">
                  <c:v>31.5</c:v>
                </c:pt>
                <c:pt idx="58">
                  <c:v>30.3</c:v>
                </c:pt>
                <c:pt idx="59">
                  <c:v>29.1</c:v>
                </c:pt>
                <c:pt idx="60">
                  <c:v>27.9</c:v>
                </c:pt>
                <c:pt idx="61">
                  <c:v>26.7</c:v>
                </c:pt>
                <c:pt idx="62">
                  <c:v>25.5</c:v>
                </c:pt>
                <c:pt idx="63">
                  <c:v>24.3</c:v>
                </c:pt>
                <c:pt idx="64">
                  <c:v>23.1</c:v>
                </c:pt>
                <c:pt idx="65">
                  <c:v>21.9</c:v>
                </c:pt>
                <c:pt idx="66">
                  <c:v>20.7</c:v>
                </c:pt>
                <c:pt idx="67">
                  <c:v>19.5</c:v>
                </c:pt>
                <c:pt idx="68">
                  <c:v>18.3</c:v>
                </c:pt>
                <c:pt idx="69">
                  <c:v>17.100000000000001</c:v>
                </c:pt>
                <c:pt idx="70">
                  <c:v>15.9</c:v>
                </c:pt>
                <c:pt idx="71">
                  <c:v>14.7</c:v>
                </c:pt>
                <c:pt idx="72">
                  <c:v>13.5</c:v>
                </c:pt>
                <c:pt idx="73">
                  <c:v>12.3</c:v>
                </c:pt>
                <c:pt idx="74">
                  <c:v>11.1</c:v>
                </c:pt>
                <c:pt idx="75">
                  <c:v>9.9</c:v>
                </c:pt>
                <c:pt idx="76">
                  <c:v>8.6999999999999993</c:v>
                </c:pt>
                <c:pt idx="77">
                  <c:v>7.5</c:v>
                </c:pt>
                <c:pt idx="78">
                  <c:v>6.3</c:v>
                </c:pt>
                <c:pt idx="79">
                  <c:v>5.0999999999999996</c:v>
                </c:pt>
                <c:pt idx="80">
                  <c:v>3.8</c:v>
                </c:pt>
                <c:pt idx="81">
                  <c:v>2.7</c:v>
                </c:pt>
                <c:pt idx="82">
                  <c:v>1.5</c:v>
                </c:pt>
                <c:pt idx="83">
                  <c:v>0.3</c:v>
                </c:pt>
                <c:pt idx="84">
                  <c:v>-0.9</c:v>
                </c:pt>
                <c:pt idx="85">
                  <c:v>-2.1</c:v>
                </c:pt>
                <c:pt idx="86">
                  <c:v>-3.3</c:v>
                </c:pt>
                <c:pt idx="87">
                  <c:v>-4.5</c:v>
                </c:pt>
                <c:pt idx="88">
                  <c:v>-5.8</c:v>
                </c:pt>
                <c:pt idx="89">
                  <c:v>-6.9</c:v>
                </c:pt>
                <c:pt idx="90">
                  <c:v>-8.1999999999999993</c:v>
                </c:pt>
                <c:pt idx="91">
                  <c:v>-9.4</c:v>
                </c:pt>
                <c:pt idx="92">
                  <c:v>-10.6</c:v>
                </c:pt>
                <c:pt idx="93">
                  <c:v>-11.8</c:v>
                </c:pt>
                <c:pt idx="94">
                  <c:v>-13</c:v>
                </c:pt>
                <c:pt idx="95">
                  <c:v>-14.2</c:v>
                </c:pt>
                <c:pt idx="96">
                  <c:v>-15.4</c:v>
                </c:pt>
                <c:pt idx="97">
                  <c:v>-16.600000000000001</c:v>
                </c:pt>
                <c:pt idx="98">
                  <c:v>-17.8</c:v>
                </c:pt>
                <c:pt idx="99">
                  <c:v>-19</c:v>
                </c:pt>
                <c:pt idx="100">
                  <c:v>-20.2</c:v>
                </c:pt>
                <c:pt idx="101">
                  <c:v>-21.4</c:v>
                </c:pt>
                <c:pt idx="102">
                  <c:v>-22.6</c:v>
                </c:pt>
                <c:pt idx="103">
                  <c:v>-23.8</c:v>
                </c:pt>
                <c:pt idx="104">
                  <c:v>-25</c:v>
                </c:pt>
                <c:pt idx="105">
                  <c:v>-26.2</c:v>
                </c:pt>
                <c:pt idx="106">
                  <c:v>-27.4</c:v>
                </c:pt>
                <c:pt idx="107">
                  <c:v>-28.6</c:v>
                </c:pt>
                <c:pt idx="108">
                  <c:v>-29.8</c:v>
                </c:pt>
                <c:pt idx="109">
                  <c:v>-31</c:v>
                </c:pt>
                <c:pt idx="110">
                  <c:v>-32.200000000000003</c:v>
                </c:pt>
                <c:pt idx="111">
                  <c:v>-33.4</c:v>
                </c:pt>
                <c:pt idx="112">
                  <c:v>-34.6</c:v>
                </c:pt>
                <c:pt idx="113">
                  <c:v>-35.9</c:v>
                </c:pt>
                <c:pt idx="114">
                  <c:v>-37</c:v>
                </c:pt>
                <c:pt idx="115">
                  <c:v>-38.200000000000003</c:v>
                </c:pt>
                <c:pt idx="116">
                  <c:v>-39.4</c:v>
                </c:pt>
                <c:pt idx="117">
                  <c:v>-40.6</c:v>
                </c:pt>
                <c:pt idx="118">
                  <c:v>-41.8</c:v>
                </c:pt>
                <c:pt idx="119">
                  <c:v>-43</c:v>
                </c:pt>
                <c:pt idx="120">
                  <c:v>-44.3</c:v>
                </c:pt>
                <c:pt idx="121">
                  <c:v>-45.4</c:v>
                </c:pt>
                <c:pt idx="122">
                  <c:v>-46.6</c:v>
                </c:pt>
                <c:pt idx="123">
                  <c:v>-47.9</c:v>
                </c:pt>
                <c:pt idx="124">
                  <c:v>-49</c:v>
                </c:pt>
                <c:pt idx="125">
                  <c:v>-50.3</c:v>
                </c:pt>
                <c:pt idx="126">
                  <c:v>-51.5</c:v>
                </c:pt>
                <c:pt idx="127">
                  <c:v>-52.7</c:v>
                </c:pt>
                <c:pt idx="128">
                  <c:v>-53.9</c:v>
                </c:pt>
                <c:pt idx="129">
                  <c:v>-55.1</c:v>
                </c:pt>
                <c:pt idx="130">
                  <c:v>-56.3</c:v>
                </c:pt>
                <c:pt idx="131">
                  <c:v>-57.5</c:v>
                </c:pt>
                <c:pt idx="132">
                  <c:v>-58.7</c:v>
                </c:pt>
                <c:pt idx="133">
                  <c:v>-59.9</c:v>
                </c:pt>
                <c:pt idx="134">
                  <c:v>-61.1</c:v>
                </c:pt>
                <c:pt idx="135">
                  <c:v>-62.3</c:v>
                </c:pt>
                <c:pt idx="136">
                  <c:v>-63.5</c:v>
                </c:pt>
                <c:pt idx="137">
                  <c:v>-64.7</c:v>
                </c:pt>
                <c:pt idx="138">
                  <c:v>-65.900000000000006</c:v>
                </c:pt>
                <c:pt idx="139">
                  <c:v>-67.099999999999994</c:v>
                </c:pt>
                <c:pt idx="140">
                  <c:v>-68.3</c:v>
                </c:pt>
                <c:pt idx="141">
                  <c:v>-69.5</c:v>
                </c:pt>
                <c:pt idx="142">
                  <c:v>-70.7</c:v>
                </c:pt>
                <c:pt idx="143">
                  <c:v>-71.900000000000006</c:v>
                </c:pt>
                <c:pt idx="144">
                  <c:v>-73.2</c:v>
                </c:pt>
                <c:pt idx="145">
                  <c:v>-74.400000000000006</c:v>
                </c:pt>
                <c:pt idx="146">
                  <c:v>-75.599999999999994</c:v>
                </c:pt>
                <c:pt idx="147">
                  <c:v>-76.8</c:v>
                </c:pt>
                <c:pt idx="148">
                  <c:v>-77.900000000000006</c:v>
                </c:pt>
                <c:pt idx="149">
                  <c:v>-79.2</c:v>
                </c:pt>
                <c:pt idx="150">
                  <c:v>-80.400000000000006</c:v>
                </c:pt>
                <c:pt idx="151">
                  <c:v>-81.5</c:v>
                </c:pt>
                <c:pt idx="152">
                  <c:v>-82.8</c:v>
                </c:pt>
                <c:pt idx="153">
                  <c:v>-84</c:v>
                </c:pt>
                <c:pt idx="154">
                  <c:v>-85.2</c:v>
                </c:pt>
                <c:pt idx="155">
                  <c:v>-86.4</c:v>
                </c:pt>
                <c:pt idx="156">
                  <c:v>-87.6</c:v>
                </c:pt>
                <c:pt idx="157">
                  <c:v>-88.8</c:v>
                </c:pt>
                <c:pt idx="158">
                  <c:v>-90</c:v>
                </c:pt>
                <c:pt idx="159">
                  <c:v>-91.2</c:v>
                </c:pt>
                <c:pt idx="160">
                  <c:v>-92.4</c:v>
                </c:pt>
                <c:pt idx="161">
                  <c:v>-93.6</c:v>
                </c:pt>
                <c:pt idx="162">
                  <c:v>-94.8</c:v>
                </c:pt>
                <c:pt idx="163">
                  <c:v>-96</c:v>
                </c:pt>
                <c:pt idx="164">
                  <c:v>-97.2</c:v>
                </c:pt>
                <c:pt idx="165">
                  <c:v>-98.4</c:v>
                </c:pt>
                <c:pt idx="166">
                  <c:v>-100</c:v>
                </c:pt>
              </c:numCache>
            </c:numRef>
          </c:xVal>
          <c:yVal>
            <c:numRef>
              <c:f>'9_Profils taille de champ'!$G$663:$G$829</c:f>
              <c:numCache>
                <c:formatCode>General</c:formatCode>
                <c:ptCount val="167"/>
                <c:pt idx="0">
                  <c:v>3.7586103623839469</c:v>
                </c:pt>
                <c:pt idx="1">
                  <c:v>3.8185085354896673</c:v>
                </c:pt>
                <c:pt idx="2">
                  <c:v>4.0131775980832582</c:v>
                </c:pt>
                <c:pt idx="3">
                  <c:v>4.1179994010182686</c:v>
                </c:pt>
                <c:pt idx="4">
                  <c:v>4.2827193770589993</c:v>
                </c:pt>
                <c:pt idx="5">
                  <c:v>4.4324648098232995</c:v>
                </c:pt>
                <c:pt idx="6">
                  <c:v>4.5971847858640311</c:v>
                </c:pt>
                <c:pt idx="7">
                  <c:v>4.7619047619047628</c:v>
                </c:pt>
                <c:pt idx="8">
                  <c:v>4.8966756513926324</c:v>
                </c:pt>
                <c:pt idx="9">
                  <c:v>5.1063192572626539</c:v>
                </c:pt>
                <c:pt idx="10">
                  <c:v>5.2410901467505235</c:v>
                </c:pt>
                <c:pt idx="11">
                  <c:v>5.4207846660676848</c:v>
                </c:pt>
                <c:pt idx="12">
                  <c:v>5.645402815214136</c:v>
                </c:pt>
                <c:pt idx="13">
                  <c:v>5.7502246181491463</c:v>
                </c:pt>
                <c:pt idx="14">
                  <c:v>6.0347409404013179</c:v>
                </c:pt>
                <c:pt idx="15">
                  <c:v>6.1994609164420478</c:v>
                </c:pt>
                <c:pt idx="16">
                  <c:v>6.498951781970649</c:v>
                </c:pt>
                <c:pt idx="17">
                  <c:v>6.7385444743935308</c:v>
                </c:pt>
                <c:pt idx="18">
                  <c:v>6.9931117100928422</c:v>
                </c:pt>
                <c:pt idx="19">
                  <c:v>7.2476789457921535</c:v>
                </c:pt>
                <c:pt idx="20">
                  <c:v>7.5321952680443252</c:v>
                </c:pt>
                <c:pt idx="21">
                  <c:v>7.7867625037436357</c:v>
                </c:pt>
                <c:pt idx="22">
                  <c:v>8.0113806528900859</c:v>
                </c:pt>
                <c:pt idx="23">
                  <c:v>8.3857442348008373</c:v>
                </c:pt>
                <c:pt idx="24">
                  <c:v>8.7002096436058682</c:v>
                </c:pt>
                <c:pt idx="25">
                  <c:v>9.0895477687930519</c:v>
                </c:pt>
                <c:pt idx="26">
                  <c:v>9.4489368074273727</c:v>
                </c:pt>
                <c:pt idx="27">
                  <c:v>9.8382749326145564</c:v>
                </c:pt>
                <c:pt idx="28">
                  <c:v>10.407307577118898</c:v>
                </c:pt>
                <c:pt idx="29">
                  <c:v>10.961365678346811</c:v>
                </c:pt>
                <c:pt idx="30">
                  <c:v>11.695118298891884</c:v>
                </c:pt>
                <c:pt idx="31">
                  <c:v>12.518718179095536</c:v>
                </c:pt>
                <c:pt idx="32">
                  <c:v>13.746630727762801</c:v>
                </c:pt>
                <c:pt idx="33">
                  <c:v>15.858041329739441</c:v>
                </c:pt>
                <c:pt idx="34">
                  <c:v>19.31716082659479</c:v>
                </c:pt>
                <c:pt idx="35">
                  <c:v>25.80113806528901</c:v>
                </c:pt>
                <c:pt idx="36">
                  <c:v>35.265049415992813</c:v>
                </c:pt>
                <c:pt idx="37">
                  <c:v>46.331236897274636</c:v>
                </c:pt>
                <c:pt idx="38">
                  <c:v>58.834980533093741</c:v>
                </c:pt>
                <c:pt idx="39">
                  <c:v>69.287211740041926</c:v>
                </c:pt>
                <c:pt idx="40">
                  <c:v>78.107217729859229</c:v>
                </c:pt>
                <c:pt idx="41">
                  <c:v>84.830787660976341</c:v>
                </c:pt>
                <c:pt idx="42">
                  <c:v>88.784067085953879</c:v>
                </c:pt>
                <c:pt idx="43">
                  <c:v>91.359688529499849</c:v>
                </c:pt>
                <c:pt idx="44">
                  <c:v>92.961964660077868</c:v>
                </c:pt>
                <c:pt idx="45">
                  <c:v>93.815513626834374</c:v>
                </c:pt>
                <c:pt idx="46">
                  <c:v>94.294699011680137</c:v>
                </c:pt>
                <c:pt idx="47">
                  <c:v>94.833782569631623</c:v>
                </c:pt>
                <c:pt idx="48">
                  <c:v>94.968553459119505</c:v>
                </c:pt>
                <c:pt idx="49">
                  <c:v>95.627433363282421</c:v>
                </c:pt>
                <c:pt idx="50">
                  <c:v>95.956873315363879</c:v>
                </c:pt>
                <c:pt idx="51">
                  <c:v>96.046720575022462</c:v>
                </c:pt>
                <c:pt idx="52">
                  <c:v>96.421084156933219</c:v>
                </c:pt>
                <c:pt idx="53">
                  <c:v>96.615753219526795</c:v>
                </c:pt>
                <c:pt idx="54">
                  <c:v>96.945193171608253</c:v>
                </c:pt>
                <c:pt idx="55">
                  <c:v>97.214734950584003</c:v>
                </c:pt>
                <c:pt idx="56">
                  <c:v>97.454327643006891</c:v>
                </c:pt>
                <c:pt idx="57">
                  <c:v>97.693920335429766</c:v>
                </c:pt>
                <c:pt idx="58">
                  <c:v>97.888589398023356</c:v>
                </c:pt>
                <c:pt idx="59">
                  <c:v>97.858640311470495</c:v>
                </c:pt>
                <c:pt idx="60">
                  <c:v>98.36777478286912</c:v>
                </c:pt>
                <c:pt idx="61">
                  <c:v>98.427672955974842</c:v>
                </c:pt>
                <c:pt idx="62">
                  <c:v>98.532494758909849</c:v>
                </c:pt>
                <c:pt idx="63">
                  <c:v>98.697214734950578</c:v>
                </c:pt>
                <c:pt idx="64">
                  <c:v>98.861934710991306</c:v>
                </c:pt>
                <c:pt idx="65">
                  <c:v>99.011680143755626</c:v>
                </c:pt>
                <c:pt idx="66">
                  <c:v>98.891883797544182</c:v>
                </c:pt>
                <c:pt idx="67">
                  <c:v>99.116501946690619</c:v>
                </c:pt>
                <c:pt idx="68">
                  <c:v>98.996705600479189</c:v>
                </c:pt>
                <c:pt idx="69">
                  <c:v>99.161425576519918</c:v>
                </c:pt>
                <c:pt idx="70">
                  <c:v>99.22132374962564</c:v>
                </c:pt>
                <c:pt idx="71">
                  <c:v>99.34112009583707</c:v>
                </c:pt>
                <c:pt idx="72">
                  <c:v>99.565738244983521</c:v>
                </c:pt>
                <c:pt idx="73">
                  <c:v>99.565738244983521</c:v>
                </c:pt>
                <c:pt idx="74">
                  <c:v>99.311171009284209</c:v>
                </c:pt>
                <c:pt idx="75">
                  <c:v>99.22132374962564</c:v>
                </c:pt>
                <c:pt idx="76">
                  <c:v>99.236298292902063</c:v>
                </c:pt>
                <c:pt idx="77">
                  <c:v>99.131476489967056</c:v>
                </c:pt>
                <c:pt idx="78">
                  <c:v>99.116501946690619</c:v>
                </c:pt>
                <c:pt idx="79">
                  <c:v>98.876909254267744</c:v>
                </c:pt>
                <c:pt idx="80">
                  <c:v>99.026654687032035</c:v>
                </c:pt>
                <c:pt idx="81">
                  <c:v>99.206349206349216</c:v>
                </c:pt>
                <c:pt idx="82">
                  <c:v>99.356094639113508</c:v>
                </c:pt>
                <c:pt idx="83">
                  <c:v>99.386043725666369</c:v>
                </c:pt>
                <c:pt idx="84">
                  <c:v>99.236298292902063</c:v>
                </c:pt>
                <c:pt idx="85">
                  <c:v>99.311171009284209</c:v>
                </c:pt>
                <c:pt idx="86">
                  <c:v>99.685534591194951</c:v>
                </c:pt>
                <c:pt idx="87">
                  <c:v>99.490865528601375</c:v>
                </c:pt>
                <c:pt idx="88">
                  <c:v>99.640610961365681</c:v>
                </c:pt>
                <c:pt idx="89">
                  <c:v>99.670560047918542</c:v>
                </c:pt>
                <c:pt idx="90">
                  <c:v>99.580712788259959</c:v>
                </c:pt>
                <c:pt idx="91">
                  <c:v>99.910152740341417</c:v>
                </c:pt>
                <c:pt idx="92">
                  <c:v>99.670560047918542</c:v>
                </c:pt>
                <c:pt idx="93">
                  <c:v>99.820305480682833</c:v>
                </c:pt>
                <c:pt idx="94">
                  <c:v>100</c:v>
                </c:pt>
                <c:pt idx="95">
                  <c:v>99.745432764300688</c:v>
                </c:pt>
                <c:pt idx="96">
                  <c:v>99.820305480682833</c:v>
                </c:pt>
                <c:pt idx="97">
                  <c:v>100</c:v>
                </c:pt>
                <c:pt idx="98">
                  <c:v>99.80533093740641</c:v>
                </c:pt>
                <c:pt idx="99">
                  <c:v>99.925127283617854</c:v>
                </c:pt>
                <c:pt idx="100">
                  <c:v>99.760407307577125</c:v>
                </c:pt>
                <c:pt idx="101">
                  <c:v>99.985025456723562</c:v>
                </c:pt>
                <c:pt idx="102">
                  <c:v>99.835280023959271</c:v>
                </c:pt>
                <c:pt idx="103">
                  <c:v>99.460916442048514</c:v>
                </c:pt>
                <c:pt idx="104">
                  <c:v>99.640610961365681</c:v>
                </c:pt>
                <c:pt idx="105">
                  <c:v>99.386043725666369</c:v>
                </c:pt>
                <c:pt idx="106">
                  <c:v>99.34112009583707</c:v>
                </c:pt>
                <c:pt idx="107">
                  <c:v>99.236298292902063</c:v>
                </c:pt>
                <c:pt idx="108">
                  <c:v>98.891883797544182</c:v>
                </c:pt>
                <c:pt idx="109">
                  <c:v>98.742138364779876</c:v>
                </c:pt>
                <c:pt idx="110">
                  <c:v>98.817011081162022</c:v>
                </c:pt>
                <c:pt idx="111">
                  <c:v>98.457622042527703</c:v>
                </c:pt>
                <c:pt idx="112">
                  <c:v>98.442647499251265</c:v>
                </c:pt>
                <c:pt idx="113">
                  <c:v>98.038334830787647</c:v>
                </c:pt>
                <c:pt idx="114">
                  <c:v>97.828691224917634</c:v>
                </c:pt>
                <c:pt idx="115">
                  <c:v>97.648996705600467</c:v>
                </c:pt>
                <c:pt idx="116">
                  <c:v>97.3045822102426</c:v>
                </c:pt>
                <c:pt idx="117">
                  <c:v>97.259658580413301</c:v>
                </c:pt>
                <c:pt idx="118">
                  <c:v>96.675651392632517</c:v>
                </c:pt>
                <c:pt idx="119">
                  <c:v>96.585804132973934</c:v>
                </c:pt>
                <c:pt idx="120">
                  <c:v>96.361185983827482</c:v>
                </c:pt>
                <c:pt idx="121">
                  <c:v>95.747229709493851</c:v>
                </c:pt>
                <c:pt idx="122">
                  <c:v>95.13327343516022</c:v>
                </c:pt>
                <c:pt idx="123">
                  <c:v>94.189877208745131</c:v>
                </c:pt>
                <c:pt idx="124">
                  <c:v>92.961964660077868</c:v>
                </c:pt>
                <c:pt idx="125">
                  <c:v>90.685834082060495</c:v>
                </c:pt>
                <c:pt idx="126">
                  <c:v>86.208445642407909</c:v>
                </c:pt>
                <c:pt idx="127">
                  <c:v>78.69122491764</c:v>
                </c:pt>
                <c:pt idx="128">
                  <c:v>67.640011979634622</c:v>
                </c:pt>
                <c:pt idx="129">
                  <c:v>55.810122791254869</c:v>
                </c:pt>
                <c:pt idx="130">
                  <c:v>43.770589997005096</c:v>
                </c:pt>
                <c:pt idx="131">
                  <c:v>33.528002395926926</c:v>
                </c:pt>
                <c:pt idx="132">
                  <c:v>25.456723569931118</c:v>
                </c:pt>
                <c:pt idx="133">
                  <c:v>19.616651692123387</c:v>
                </c:pt>
                <c:pt idx="134">
                  <c:v>16.127583108715182</c:v>
                </c:pt>
                <c:pt idx="135">
                  <c:v>13.911350703803532</c:v>
                </c:pt>
                <c:pt idx="136">
                  <c:v>12.713387241689128</c:v>
                </c:pt>
                <c:pt idx="137">
                  <c:v>11.844863731656185</c:v>
                </c:pt>
                <c:pt idx="138">
                  <c:v>11.05121293800539</c:v>
                </c:pt>
                <c:pt idx="139">
                  <c:v>10.482180293501047</c:v>
                </c:pt>
                <c:pt idx="140">
                  <c:v>10.062893081761006</c:v>
                </c:pt>
                <c:pt idx="141">
                  <c:v>9.5537586103623831</c:v>
                </c:pt>
                <c:pt idx="142">
                  <c:v>9.1644204851752029</c:v>
                </c:pt>
                <c:pt idx="143">
                  <c:v>8.8349805330937414</c:v>
                </c:pt>
                <c:pt idx="144">
                  <c:v>8.5205151242887087</c:v>
                </c:pt>
                <c:pt idx="145">
                  <c:v>8.1910751722072472</c:v>
                </c:pt>
                <c:pt idx="146">
                  <c:v>7.8766097634022163</c:v>
                </c:pt>
                <c:pt idx="147">
                  <c:v>7.6070679844264744</c:v>
                </c:pt>
                <c:pt idx="148">
                  <c:v>7.3375262054507342</c:v>
                </c:pt>
                <c:pt idx="149">
                  <c:v>6.9781371668164116</c:v>
                </c:pt>
                <c:pt idx="150">
                  <c:v>6.7834681042228215</c:v>
                </c:pt>
                <c:pt idx="151">
                  <c:v>6.5887990416292315</c:v>
                </c:pt>
                <c:pt idx="152">
                  <c:v>6.3941299790356387</c:v>
                </c:pt>
                <c:pt idx="153">
                  <c:v>6.1245882000598977</c:v>
                </c:pt>
                <c:pt idx="154">
                  <c:v>5.8550464210841566</c:v>
                </c:pt>
                <c:pt idx="155">
                  <c:v>5.765199161425576</c:v>
                </c:pt>
                <c:pt idx="156">
                  <c:v>5.4657082958969747</c:v>
                </c:pt>
                <c:pt idx="157">
                  <c:v>5.3159628631326745</c:v>
                </c:pt>
                <c:pt idx="158">
                  <c:v>5.1212938005390836</c:v>
                </c:pt>
                <c:pt idx="159">
                  <c:v>5.0014974543276427</c:v>
                </c:pt>
                <c:pt idx="160">
                  <c:v>4.8218029350104823</c:v>
                </c:pt>
                <c:pt idx="161">
                  <c:v>4.7469302186283313</c:v>
                </c:pt>
                <c:pt idx="162">
                  <c:v>4.5223120694818801</c:v>
                </c:pt>
                <c:pt idx="163">
                  <c:v>4.4324648098232995</c:v>
                </c:pt>
                <c:pt idx="164">
                  <c:v>4.2377957472297094</c:v>
                </c:pt>
                <c:pt idx="165">
                  <c:v>4.1179994010182686</c:v>
                </c:pt>
                <c:pt idx="166">
                  <c:v>3.9233303384246785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0B-4E0A-A0A0-910477BDC9E8}"/>
            </c:ext>
          </c:extLst>
        </c:ser>
        <c:ser>
          <c:idx val="1"/>
          <c:order val="2"/>
          <c:tx>
            <c:v>15 x 15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champ'!$A$289:$A$488</c:f>
              <c:numCache>
                <c:formatCode>General</c:formatCode>
                <c:ptCount val="200"/>
                <c:pt idx="0">
                  <c:v>120</c:v>
                </c:pt>
                <c:pt idx="1">
                  <c:v>119</c:v>
                </c:pt>
                <c:pt idx="2">
                  <c:v>117.5</c:v>
                </c:pt>
                <c:pt idx="3">
                  <c:v>116.5</c:v>
                </c:pt>
                <c:pt idx="4">
                  <c:v>115.2</c:v>
                </c:pt>
                <c:pt idx="5">
                  <c:v>114</c:v>
                </c:pt>
                <c:pt idx="6">
                  <c:v>112.8</c:v>
                </c:pt>
                <c:pt idx="7">
                  <c:v>111.6</c:v>
                </c:pt>
                <c:pt idx="8">
                  <c:v>110.4</c:v>
                </c:pt>
                <c:pt idx="9">
                  <c:v>109.2</c:v>
                </c:pt>
                <c:pt idx="10">
                  <c:v>108</c:v>
                </c:pt>
                <c:pt idx="11">
                  <c:v>106.8</c:v>
                </c:pt>
                <c:pt idx="12">
                  <c:v>105.6</c:v>
                </c:pt>
                <c:pt idx="13">
                  <c:v>104.4</c:v>
                </c:pt>
                <c:pt idx="14">
                  <c:v>103.2</c:v>
                </c:pt>
                <c:pt idx="15">
                  <c:v>102</c:v>
                </c:pt>
                <c:pt idx="16">
                  <c:v>100.8</c:v>
                </c:pt>
                <c:pt idx="17">
                  <c:v>99.6</c:v>
                </c:pt>
                <c:pt idx="18">
                  <c:v>98.4</c:v>
                </c:pt>
                <c:pt idx="19">
                  <c:v>97.2</c:v>
                </c:pt>
                <c:pt idx="20">
                  <c:v>96</c:v>
                </c:pt>
                <c:pt idx="21">
                  <c:v>94.8</c:v>
                </c:pt>
                <c:pt idx="22">
                  <c:v>93.6</c:v>
                </c:pt>
                <c:pt idx="23">
                  <c:v>92.4</c:v>
                </c:pt>
                <c:pt idx="24">
                  <c:v>91.1</c:v>
                </c:pt>
                <c:pt idx="25">
                  <c:v>90</c:v>
                </c:pt>
                <c:pt idx="26">
                  <c:v>88.8</c:v>
                </c:pt>
                <c:pt idx="27">
                  <c:v>87.5</c:v>
                </c:pt>
                <c:pt idx="28">
                  <c:v>86.4</c:v>
                </c:pt>
                <c:pt idx="29">
                  <c:v>85.1</c:v>
                </c:pt>
                <c:pt idx="30">
                  <c:v>83.9</c:v>
                </c:pt>
                <c:pt idx="31">
                  <c:v>82.8</c:v>
                </c:pt>
                <c:pt idx="32">
                  <c:v>81.5</c:v>
                </c:pt>
                <c:pt idx="33">
                  <c:v>80.400000000000006</c:v>
                </c:pt>
                <c:pt idx="34">
                  <c:v>79.099999999999994</c:v>
                </c:pt>
                <c:pt idx="35">
                  <c:v>77.900000000000006</c:v>
                </c:pt>
                <c:pt idx="36">
                  <c:v>76.8</c:v>
                </c:pt>
                <c:pt idx="37">
                  <c:v>75.5</c:v>
                </c:pt>
                <c:pt idx="38">
                  <c:v>74.400000000000006</c:v>
                </c:pt>
                <c:pt idx="39">
                  <c:v>73.099999999999994</c:v>
                </c:pt>
                <c:pt idx="40">
                  <c:v>71.900000000000006</c:v>
                </c:pt>
                <c:pt idx="41">
                  <c:v>70.7</c:v>
                </c:pt>
                <c:pt idx="42">
                  <c:v>69.5</c:v>
                </c:pt>
                <c:pt idx="43">
                  <c:v>68.3</c:v>
                </c:pt>
                <c:pt idx="44">
                  <c:v>67.099999999999994</c:v>
                </c:pt>
                <c:pt idx="45">
                  <c:v>65.900000000000006</c:v>
                </c:pt>
                <c:pt idx="46">
                  <c:v>64.7</c:v>
                </c:pt>
                <c:pt idx="47">
                  <c:v>63.5</c:v>
                </c:pt>
                <c:pt idx="48">
                  <c:v>62.3</c:v>
                </c:pt>
                <c:pt idx="49">
                  <c:v>61.1</c:v>
                </c:pt>
                <c:pt idx="50">
                  <c:v>59.9</c:v>
                </c:pt>
                <c:pt idx="51">
                  <c:v>58.7</c:v>
                </c:pt>
                <c:pt idx="52">
                  <c:v>57.5</c:v>
                </c:pt>
                <c:pt idx="53">
                  <c:v>56.3</c:v>
                </c:pt>
                <c:pt idx="54">
                  <c:v>55.1</c:v>
                </c:pt>
                <c:pt idx="55">
                  <c:v>53.9</c:v>
                </c:pt>
                <c:pt idx="56">
                  <c:v>52.7</c:v>
                </c:pt>
                <c:pt idx="57">
                  <c:v>51.5</c:v>
                </c:pt>
                <c:pt idx="58">
                  <c:v>50.3</c:v>
                </c:pt>
                <c:pt idx="59">
                  <c:v>49.1</c:v>
                </c:pt>
                <c:pt idx="60">
                  <c:v>47.9</c:v>
                </c:pt>
                <c:pt idx="61">
                  <c:v>46.7</c:v>
                </c:pt>
                <c:pt idx="62">
                  <c:v>45.4</c:v>
                </c:pt>
                <c:pt idx="63">
                  <c:v>44.3</c:v>
                </c:pt>
                <c:pt idx="64">
                  <c:v>43</c:v>
                </c:pt>
                <c:pt idx="65">
                  <c:v>41.9</c:v>
                </c:pt>
                <c:pt idx="66">
                  <c:v>40.700000000000003</c:v>
                </c:pt>
                <c:pt idx="67">
                  <c:v>39.4</c:v>
                </c:pt>
                <c:pt idx="68">
                  <c:v>38.299999999999997</c:v>
                </c:pt>
                <c:pt idx="69">
                  <c:v>37</c:v>
                </c:pt>
                <c:pt idx="70">
                  <c:v>35.799999999999997</c:v>
                </c:pt>
                <c:pt idx="71">
                  <c:v>34.6</c:v>
                </c:pt>
                <c:pt idx="72">
                  <c:v>33.4</c:v>
                </c:pt>
                <c:pt idx="73">
                  <c:v>32.299999999999997</c:v>
                </c:pt>
                <c:pt idx="74">
                  <c:v>31</c:v>
                </c:pt>
                <c:pt idx="75">
                  <c:v>29.8</c:v>
                </c:pt>
                <c:pt idx="76">
                  <c:v>28.6</c:v>
                </c:pt>
                <c:pt idx="77">
                  <c:v>27.4</c:v>
                </c:pt>
                <c:pt idx="78">
                  <c:v>26.2</c:v>
                </c:pt>
                <c:pt idx="79">
                  <c:v>25</c:v>
                </c:pt>
                <c:pt idx="80">
                  <c:v>23.8</c:v>
                </c:pt>
                <c:pt idx="81">
                  <c:v>22.6</c:v>
                </c:pt>
                <c:pt idx="82">
                  <c:v>21.4</c:v>
                </c:pt>
                <c:pt idx="83">
                  <c:v>20.2</c:v>
                </c:pt>
                <c:pt idx="84">
                  <c:v>19</c:v>
                </c:pt>
                <c:pt idx="85">
                  <c:v>17.8</c:v>
                </c:pt>
                <c:pt idx="86">
                  <c:v>16.600000000000001</c:v>
                </c:pt>
                <c:pt idx="87">
                  <c:v>15.3</c:v>
                </c:pt>
                <c:pt idx="88">
                  <c:v>14.2</c:v>
                </c:pt>
                <c:pt idx="89">
                  <c:v>13</c:v>
                </c:pt>
                <c:pt idx="90">
                  <c:v>11.8</c:v>
                </c:pt>
                <c:pt idx="91">
                  <c:v>10.6</c:v>
                </c:pt>
                <c:pt idx="92">
                  <c:v>9.3000000000000007</c:v>
                </c:pt>
                <c:pt idx="93">
                  <c:v>8.1999999999999993</c:v>
                </c:pt>
                <c:pt idx="94">
                  <c:v>6.9</c:v>
                </c:pt>
                <c:pt idx="95">
                  <c:v>5.8</c:v>
                </c:pt>
                <c:pt idx="96">
                  <c:v>4.5</c:v>
                </c:pt>
                <c:pt idx="97">
                  <c:v>3.3</c:v>
                </c:pt>
                <c:pt idx="98">
                  <c:v>2.2000000000000002</c:v>
                </c:pt>
                <c:pt idx="99">
                  <c:v>0.9</c:v>
                </c:pt>
                <c:pt idx="100">
                  <c:v>-0.2</c:v>
                </c:pt>
                <c:pt idx="101">
                  <c:v>-1.5</c:v>
                </c:pt>
                <c:pt idx="102">
                  <c:v>-2.7</c:v>
                </c:pt>
                <c:pt idx="103">
                  <c:v>-3.8</c:v>
                </c:pt>
                <c:pt idx="104">
                  <c:v>-5.0999999999999996</c:v>
                </c:pt>
                <c:pt idx="105">
                  <c:v>-6.2</c:v>
                </c:pt>
                <c:pt idx="106">
                  <c:v>-7.5</c:v>
                </c:pt>
                <c:pt idx="107">
                  <c:v>-8.6999999999999993</c:v>
                </c:pt>
                <c:pt idx="108">
                  <c:v>-9.9</c:v>
                </c:pt>
                <c:pt idx="109">
                  <c:v>-11.1</c:v>
                </c:pt>
                <c:pt idx="110">
                  <c:v>-12.3</c:v>
                </c:pt>
                <c:pt idx="111">
                  <c:v>-13.5</c:v>
                </c:pt>
                <c:pt idx="112">
                  <c:v>-14.7</c:v>
                </c:pt>
                <c:pt idx="113">
                  <c:v>-15.9</c:v>
                </c:pt>
                <c:pt idx="114">
                  <c:v>-17.100000000000001</c:v>
                </c:pt>
                <c:pt idx="115">
                  <c:v>-18.3</c:v>
                </c:pt>
                <c:pt idx="116">
                  <c:v>-19.5</c:v>
                </c:pt>
                <c:pt idx="117">
                  <c:v>-20.8</c:v>
                </c:pt>
                <c:pt idx="118">
                  <c:v>-21.9</c:v>
                </c:pt>
                <c:pt idx="119">
                  <c:v>-23.2</c:v>
                </c:pt>
                <c:pt idx="120">
                  <c:v>-24.3</c:v>
                </c:pt>
                <c:pt idx="121">
                  <c:v>-25.5</c:v>
                </c:pt>
                <c:pt idx="122">
                  <c:v>-26.8</c:v>
                </c:pt>
                <c:pt idx="123">
                  <c:v>-27.9</c:v>
                </c:pt>
                <c:pt idx="124">
                  <c:v>-29.2</c:v>
                </c:pt>
                <c:pt idx="125">
                  <c:v>-30.4</c:v>
                </c:pt>
                <c:pt idx="126">
                  <c:v>-31.6</c:v>
                </c:pt>
                <c:pt idx="127">
                  <c:v>-32.799999999999997</c:v>
                </c:pt>
                <c:pt idx="128">
                  <c:v>-34</c:v>
                </c:pt>
                <c:pt idx="129">
                  <c:v>-35.200000000000003</c:v>
                </c:pt>
                <c:pt idx="130">
                  <c:v>-36.4</c:v>
                </c:pt>
                <c:pt idx="131">
                  <c:v>-37.6</c:v>
                </c:pt>
                <c:pt idx="132">
                  <c:v>-38.799999999999997</c:v>
                </c:pt>
                <c:pt idx="133">
                  <c:v>-40</c:v>
                </c:pt>
                <c:pt idx="134">
                  <c:v>-41.2</c:v>
                </c:pt>
                <c:pt idx="135">
                  <c:v>-42.4</c:v>
                </c:pt>
                <c:pt idx="136">
                  <c:v>-43.6</c:v>
                </c:pt>
                <c:pt idx="137">
                  <c:v>-44.8</c:v>
                </c:pt>
                <c:pt idx="138">
                  <c:v>-46</c:v>
                </c:pt>
                <c:pt idx="139">
                  <c:v>-47.3</c:v>
                </c:pt>
                <c:pt idx="140">
                  <c:v>-48.4</c:v>
                </c:pt>
                <c:pt idx="141">
                  <c:v>-49.6</c:v>
                </c:pt>
                <c:pt idx="142">
                  <c:v>-50.9</c:v>
                </c:pt>
                <c:pt idx="143">
                  <c:v>-52</c:v>
                </c:pt>
                <c:pt idx="144">
                  <c:v>-53.3</c:v>
                </c:pt>
                <c:pt idx="145">
                  <c:v>-54.4</c:v>
                </c:pt>
                <c:pt idx="146">
                  <c:v>-55.6</c:v>
                </c:pt>
                <c:pt idx="147">
                  <c:v>-56.9</c:v>
                </c:pt>
                <c:pt idx="148">
                  <c:v>-58</c:v>
                </c:pt>
                <c:pt idx="149">
                  <c:v>-59.3</c:v>
                </c:pt>
                <c:pt idx="150">
                  <c:v>-60.5</c:v>
                </c:pt>
                <c:pt idx="151">
                  <c:v>-61.7</c:v>
                </c:pt>
                <c:pt idx="152">
                  <c:v>-62.9</c:v>
                </c:pt>
                <c:pt idx="153">
                  <c:v>-64.099999999999994</c:v>
                </c:pt>
                <c:pt idx="154">
                  <c:v>-65.3</c:v>
                </c:pt>
                <c:pt idx="155">
                  <c:v>-66.5</c:v>
                </c:pt>
                <c:pt idx="156">
                  <c:v>-67.7</c:v>
                </c:pt>
                <c:pt idx="157">
                  <c:v>-68.900000000000006</c:v>
                </c:pt>
                <c:pt idx="158">
                  <c:v>-70.099999999999994</c:v>
                </c:pt>
                <c:pt idx="159">
                  <c:v>-71.3</c:v>
                </c:pt>
                <c:pt idx="160">
                  <c:v>-72.5</c:v>
                </c:pt>
                <c:pt idx="161">
                  <c:v>-73.7</c:v>
                </c:pt>
                <c:pt idx="162">
                  <c:v>-75</c:v>
                </c:pt>
                <c:pt idx="163">
                  <c:v>-76.099999999999994</c:v>
                </c:pt>
                <c:pt idx="164">
                  <c:v>-77.400000000000006</c:v>
                </c:pt>
                <c:pt idx="165">
                  <c:v>-78.599999999999994</c:v>
                </c:pt>
                <c:pt idx="166">
                  <c:v>-79.8</c:v>
                </c:pt>
                <c:pt idx="167">
                  <c:v>-81</c:v>
                </c:pt>
                <c:pt idx="168">
                  <c:v>-82.2</c:v>
                </c:pt>
                <c:pt idx="169">
                  <c:v>-83.4</c:v>
                </c:pt>
                <c:pt idx="170">
                  <c:v>-84.6</c:v>
                </c:pt>
                <c:pt idx="171">
                  <c:v>-85.8</c:v>
                </c:pt>
                <c:pt idx="172">
                  <c:v>-87</c:v>
                </c:pt>
                <c:pt idx="173">
                  <c:v>-88.2</c:v>
                </c:pt>
                <c:pt idx="174">
                  <c:v>-89.4</c:v>
                </c:pt>
                <c:pt idx="175">
                  <c:v>-90.6</c:v>
                </c:pt>
                <c:pt idx="176">
                  <c:v>-91.8</c:v>
                </c:pt>
                <c:pt idx="177">
                  <c:v>-93</c:v>
                </c:pt>
                <c:pt idx="178">
                  <c:v>-94.2</c:v>
                </c:pt>
                <c:pt idx="179">
                  <c:v>-95.4</c:v>
                </c:pt>
                <c:pt idx="180">
                  <c:v>-96.6</c:v>
                </c:pt>
                <c:pt idx="181">
                  <c:v>-97.8</c:v>
                </c:pt>
                <c:pt idx="182">
                  <c:v>-99</c:v>
                </c:pt>
                <c:pt idx="183">
                  <c:v>-100.2</c:v>
                </c:pt>
                <c:pt idx="184">
                  <c:v>-101.5</c:v>
                </c:pt>
                <c:pt idx="185">
                  <c:v>-102.6</c:v>
                </c:pt>
                <c:pt idx="186">
                  <c:v>-103.8</c:v>
                </c:pt>
                <c:pt idx="187">
                  <c:v>-105.1</c:v>
                </c:pt>
                <c:pt idx="188">
                  <c:v>-106.2</c:v>
                </c:pt>
                <c:pt idx="189">
                  <c:v>-107.5</c:v>
                </c:pt>
                <c:pt idx="190">
                  <c:v>-108.6</c:v>
                </c:pt>
                <c:pt idx="191">
                  <c:v>-109.9</c:v>
                </c:pt>
                <c:pt idx="192">
                  <c:v>-111</c:v>
                </c:pt>
                <c:pt idx="193">
                  <c:v>-112.2</c:v>
                </c:pt>
                <c:pt idx="194">
                  <c:v>-113.5</c:v>
                </c:pt>
                <c:pt idx="195">
                  <c:v>-114.6</c:v>
                </c:pt>
                <c:pt idx="196">
                  <c:v>-115.9</c:v>
                </c:pt>
                <c:pt idx="197">
                  <c:v>-117.1</c:v>
                </c:pt>
                <c:pt idx="198">
                  <c:v>-118.3</c:v>
                </c:pt>
                <c:pt idx="199">
                  <c:v>-120</c:v>
                </c:pt>
              </c:numCache>
            </c:numRef>
          </c:xVal>
          <c:yVal>
            <c:numRef>
              <c:f>'9_Profils taille de champ'!$G$289:$G$488</c:f>
              <c:numCache>
                <c:formatCode>General</c:formatCode>
                <c:ptCount val="200"/>
                <c:pt idx="0">
                  <c:v>6.5578345193246834</c:v>
                </c:pt>
                <c:pt idx="1">
                  <c:v>6.7531742709641405</c:v>
                </c:pt>
                <c:pt idx="2">
                  <c:v>7.0322310590205106</c:v>
                </c:pt>
                <c:pt idx="3">
                  <c:v>7.2415236500627884</c:v>
                </c:pt>
                <c:pt idx="4">
                  <c:v>7.3950048834937903</c:v>
                </c:pt>
                <c:pt idx="5">
                  <c:v>7.5903446351332509</c:v>
                </c:pt>
                <c:pt idx="6">
                  <c:v>7.7996372261755269</c:v>
                </c:pt>
                <c:pt idx="7">
                  <c:v>8.0089298172178047</c:v>
                </c:pt>
                <c:pt idx="8">
                  <c:v>8.2042695688572618</c:v>
                </c:pt>
                <c:pt idx="9">
                  <c:v>8.483326356913631</c:v>
                </c:pt>
                <c:pt idx="10">
                  <c:v>8.7205246267615451</c:v>
                </c:pt>
                <c:pt idx="11">
                  <c:v>8.9298172178038229</c:v>
                </c:pt>
                <c:pt idx="12">
                  <c:v>9.1251569694432817</c:v>
                </c:pt>
                <c:pt idx="13">
                  <c:v>9.4321194363052872</c:v>
                </c:pt>
                <c:pt idx="14">
                  <c:v>9.7111762243616582</c:v>
                </c:pt>
                <c:pt idx="15">
                  <c:v>10.018138691223664</c:v>
                </c:pt>
                <c:pt idx="16">
                  <c:v>10.325101158085671</c:v>
                </c:pt>
                <c:pt idx="17">
                  <c:v>10.673922143156132</c:v>
                </c:pt>
                <c:pt idx="18">
                  <c:v>11.078554485837868</c:v>
                </c:pt>
                <c:pt idx="19">
                  <c:v>11.413422631505512</c:v>
                </c:pt>
                <c:pt idx="20">
                  <c:v>11.790149295381608</c:v>
                </c:pt>
                <c:pt idx="21">
                  <c:v>12.306404353285894</c:v>
                </c:pt>
                <c:pt idx="22">
                  <c:v>12.822659411190177</c:v>
                </c:pt>
                <c:pt idx="23">
                  <c:v>13.366820147900096</c:v>
                </c:pt>
                <c:pt idx="24">
                  <c:v>14.050509278638204</c:v>
                </c:pt>
                <c:pt idx="25">
                  <c:v>14.859773964001674</c:v>
                </c:pt>
                <c:pt idx="26">
                  <c:v>15.892284079810242</c:v>
                </c:pt>
                <c:pt idx="27">
                  <c:v>17.76196455978792</c:v>
                </c:pt>
                <c:pt idx="28">
                  <c:v>20.733919352588252</c:v>
                </c:pt>
                <c:pt idx="29">
                  <c:v>26.384819310729736</c:v>
                </c:pt>
                <c:pt idx="30">
                  <c:v>34.88209850704618</c:v>
                </c:pt>
                <c:pt idx="31">
                  <c:v>45.263011022743122</c:v>
                </c:pt>
                <c:pt idx="32">
                  <c:v>56.815962048276823</c:v>
                </c:pt>
                <c:pt idx="33">
                  <c:v>67.280591600390665</c:v>
                </c:pt>
                <c:pt idx="34">
                  <c:v>76.112738942374776</c:v>
                </c:pt>
                <c:pt idx="35">
                  <c:v>82.810101855727638</c:v>
                </c:pt>
                <c:pt idx="36">
                  <c:v>87.149434910004189</c:v>
                </c:pt>
                <c:pt idx="37">
                  <c:v>89.63304032370587</c:v>
                </c:pt>
                <c:pt idx="38">
                  <c:v>91.405050927863826</c:v>
                </c:pt>
                <c:pt idx="39">
                  <c:v>92.116645737407552</c:v>
                </c:pt>
                <c:pt idx="40">
                  <c:v>93.009627459187939</c:v>
                </c:pt>
                <c:pt idx="41">
                  <c:v>93.749127947537318</c:v>
                </c:pt>
                <c:pt idx="42">
                  <c:v>93.93051485977395</c:v>
                </c:pt>
                <c:pt idx="43">
                  <c:v>94.697921026928995</c:v>
                </c:pt>
                <c:pt idx="44">
                  <c:v>94.949072136179709</c:v>
                </c:pt>
                <c:pt idx="45">
                  <c:v>95.172317566624798</c:v>
                </c:pt>
                <c:pt idx="46">
                  <c:v>95.590902748709368</c:v>
                </c:pt>
                <c:pt idx="47">
                  <c:v>95.758336821543182</c:v>
                </c:pt>
                <c:pt idx="48">
                  <c:v>96.065299288405186</c:v>
                </c:pt>
                <c:pt idx="49">
                  <c:v>96.442025952281298</c:v>
                </c:pt>
                <c:pt idx="50">
                  <c:v>96.595507185712293</c:v>
                </c:pt>
                <c:pt idx="51">
                  <c:v>96.944328170782754</c:v>
                </c:pt>
                <c:pt idx="52">
                  <c:v>97.00013952839403</c:v>
                </c:pt>
                <c:pt idx="53">
                  <c:v>97.251290637644757</c:v>
                </c:pt>
                <c:pt idx="54">
                  <c:v>97.572205943909594</c:v>
                </c:pt>
                <c:pt idx="55">
                  <c:v>97.474536068089861</c:v>
                </c:pt>
                <c:pt idx="56">
                  <c:v>97.753592856146227</c:v>
                </c:pt>
                <c:pt idx="57">
                  <c:v>97.795451374354684</c:v>
                </c:pt>
                <c:pt idx="58">
                  <c:v>97.865215571368765</c:v>
                </c:pt>
                <c:pt idx="59">
                  <c:v>98.088461001813869</c:v>
                </c:pt>
                <c:pt idx="60">
                  <c:v>98.158225198827949</c:v>
                </c:pt>
                <c:pt idx="61">
                  <c:v>98.158225198827949</c:v>
                </c:pt>
                <c:pt idx="62">
                  <c:v>98.451234826287148</c:v>
                </c:pt>
                <c:pt idx="63">
                  <c:v>98.381470629273053</c:v>
                </c:pt>
                <c:pt idx="64">
                  <c:v>98.186130877633602</c:v>
                </c:pt>
                <c:pt idx="65">
                  <c:v>98.227989395842059</c:v>
                </c:pt>
                <c:pt idx="66">
                  <c:v>98.297753592856154</c:v>
                </c:pt>
                <c:pt idx="67">
                  <c:v>98.548904702106867</c:v>
                </c:pt>
                <c:pt idx="68">
                  <c:v>98.367517789870234</c:v>
                </c:pt>
                <c:pt idx="69">
                  <c:v>98.451234826287148</c:v>
                </c:pt>
                <c:pt idx="70">
                  <c:v>98.744244453746333</c:v>
                </c:pt>
                <c:pt idx="71">
                  <c:v>98.716338774940695</c:v>
                </c:pt>
                <c:pt idx="72">
                  <c:v>98.618668899120976</c:v>
                </c:pt>
                <c:pt idx="73">
                  <c:v>98.869820008371704</c:v>
                </c:pt>
                <c:pt idx="74">
                  <c:v>98.841914329566066</c:v>
                </c:pt>
                <c:pt idx="75">
                  <c:v>98.92563136598298</c:v>
                </c:pt>
                <c:pt idx="76">
                  <c:v>99.051206920608337</c:v>
                </c:pt>
                <c:pt idx="77">
                  <c:v>99.065159760011156</c:v>
                </c:pt>
                <c:pt idx="78">
                  <c:v>99.190735314636541</c:v>
                </c:pt>
                <c:pt idx="79">
                  <c:v>99.023301241802713</c:v>
                </c:pt>
                <c:pt idx="80">
                  <c:v>99.232593832844984</c:v>
                </c:pt>
                <c:pt idx="81">
                  <c:v>99.260499511650622</c:v>
                </c:pt>
                <c:pt idx="82">
                  <c:v>99.176782475233708</c:v>
                </c:pt>
                <c:pt idx="83">
                  <c:v>99.302358029859079</c:v>
                </c:pt>
                <c:pt idx="84">
                  <c:v>99.093065438816794</c:v>
                </c:pt>
                <c:pt idx="85">
                  <c:v>99.162829635830889</c:v>
                </c:pt>
                <c:pt idx="86">
                  <c:v>99.051206920608337</c:v>
                </c:pt>
                <c:pt idx="87">
                  <c:v>99.093065438816794</c:v>
                </c:pt>
                <c:pt idx="88">
                  <c:v>99.023301241802713</c:v>
                </c:pt>
                <c:pt idx="89">
                  <c:v>99.190735314636541</c:v>
                </c:pt>
                <c:pt idx="90">
                  <c:v>99.120971117622446</c:v>
                </c:pt>
                <c:pt idx="91">
                  <c:v>99.14887679642807</c:v>
                </c:pt>
                <c:pt idx="92">
                  <c:v>98.744244453746333</c:v>
                </c:pt>
                <c:pt idx="93">
                  <c:v>98.869820008371704</c:v>
                </c:pt>
                <c:pt idx="94">
                  <c:v>99.079112599413989</c:v>
                </c:pt>
                <c:pt idx="95">
                  <c:v>98.953537044788618</c:v>
                </c:pt>
                <c:pt idx="96">
                  <c:v>99.107018278219613</c:v>
                </c:pt>
                <c:pt idx="97">
                  <c:v>98.758197293149152</c:v>
                </c:pt>
                <c:pt idx="98">
                  <c:v>99.079112599413989</c:v>
                </c:pt>
                <c:pt idx="99">
                  <c:v>98.716338774940695</c:v>
                </c:pt>
                <c:pt idx="100">
                  <c:v>99.00934840239988</c:v>
                </c:pt>
                <c:pt idx="101">
                  <c:v>98.841914329566066</c:v>
                </c:pt>
                <c:pt idx="102">
                  <c:v>98.855867168968871</c:v>
                </c:pt>
                <c:pt idx="103">
                  <c:v>98.967489884191437</c:v>
                </c:pt>
                <c:pt idx="104">
                  <c:v>99.162829635830889</c:v>
                </c:pt>
                <c:pt idx="105">
                  <c:v>99.260499511650622</c:v>
                </c:pt>
                <c:pt idx="106">
                  <c:v>99.232593832844984</c:v>
                </c:pt>
                <c:pt idx="107">
                  <c:v>99.204688154039331</c:v>
                </c:pt>
                <c:pt idx="108">
                  <c:v>99.162829635830889</c:v>
                </c:pt>
                <c:pt idx="109">
                  <c:v>99.386075066275993</c:v>
                </c:pt>
                <c:pt idx="110">
                  <c:v>99.441886423887254</c:v>
                </c:pt>
                <c:pt idx="111">
                  <c:v>99.441886423887254</c:v>
                </c:pt>
                <c:pt idx="112">
                  <c:v>99.525603460304168</c:v>
                </c:pt>
                <c:pt idx="113">
                  <c:v>99.860471605971796</c:v>
                </c:pt>
                <c:pt idx="114">
                  <c:v>99.693037533137996</c:v>
                </c:pt>
                <c:pt idx="115">
                  <c:v>100</c:v>
                </c:pt>
                <c:pt idx="116">
                  <c:v>99.665131854332373</c:v>
                </c:pt>
                <c:pt idx="117">
                  <c:v>99.567461978512625</c:v>
                </c:pt>
                <c:pt idx="118">
                  <c:v>99.958141481791543</c:v>
                </c:pt>
                <c:pt idx="119">
                  <c:v>99.958141481791543</c:v>
                </c:pt>
                <c:pt idx="120">
                  <c:v>100</c:v>
                </c:pt>
                <c:pt idx="121">
                  <c:v>99.916282963583086</c:v>
                </c:pt>
                <c:pt idx="122">
                  <c:v>99.874424445374629</c:v>
                </c:pt>
                <c:pt idx="123">
                  <c:v>99.77675456955491</c:v>
                </c:pt>
                <c:pt idx="124">
                  <c:v>99.860471605971796</c:v>
                </c:pt>
                <c:pt idx="125">
                  <c:v>99.77675456955491</c:v>
                </c:pt>
                <c:pt idx="126">
                  <c:v>99.888377284777448</c:v>
                </c:pt>
                <c:pt idx="127">
                  <c:v>99.63722617552672</c:v>
                </c:pt>
                <c:pt idx="128">
                  <c:v>99.609320496721082</c:v>
                </c:pt>
                <c:pt idx="129">
                  <c:v>99.539556299706987</c:v>
                </c:pt>
                <c:pt idx="130">
                  <c:v>99.706990372540801</c:v>
                </c:pt>
                <c:pt idx="131">
                  <c:v>99.581414817915444</c:v>
                </c:pt>
                <c:pt idx="132">
                  <c:v>99.511650620901335</c:v>
                </c:pt>
                <c:pt idx="133">
                  <c:v>99.609320496721082</c:v>
                </c:pt>
                <c:pt idx="134">
                  <c:v>99.651179014929539</c:v>
                </c:pt>
                <c:pt idx="135">
                  <c:v>99.511650620901335</c:v>
                </c:pt>
                <c:pt idx="136">
                  <c:v>99.455839263290073</c:v>
                </c:pt>
                <c:pt idx="137">
                  <c:v>99.497697781498545</c:v>
                </c:pt>
                <c:pt idx="138">
                  <c:v>99.441886423887254</c:v>
                </c:pt>
                <c:pt idx="139">
                  <c:v>99.302358029859079</c:v>
                </c:pt>
                <c:pt idx="140">
                  <c:v>99.42793358448445</c:v>
                </c:pt>
                <c:pt idx="141">
                  <c:v>99.176782475233708</c:v>
                </c:pt>
                <c:pt idx="142">
                  <c:v>99.288405190456245</c:v>
                </c:pt>
                <c:pt idx="143">
                  <c:v>99.079112599413989</c:v>
                </c:pt>
                <c:pt idx="144">
                  <c:v>98.953537044788618</c:v>
                </c:pt>
                <c:pt idx="145">
                  <c:v>98.911678526580161</c:v>
                </c:pt>
                <c:pt idx="146">
                  <c:v>98.674480256732238</c:v>
                </c:pt>
                <c:pt idx="147">
                  <c:v>98.688433096135071</c:v>
                </c:pt>
                <c:pt idx="148">
                  <c:v>98.172178038230768</c:v>
                </c:pt>
                <c:pt idx="149">
                  <c:v>97.99079112599415</c:v>
                </c:pt>
                <c:pt idx="150">
                  <c:v>98.004743965396941</c:v>
                </c:pt>
                <c:pt idx="151">
                  <c:v>97.893121250174403</c:v>
                </c:pt>
                <c:pt idx="152">
                  <c:v>97.71173433793777</c:v>
                </c:pt>
                <c:pt idx="153">
                  <c:v>97.404771871075766</c:v>
                </c:pt>
                <c:pt idx="154">
                  <c:v>97.041998046602473</c:v>
                </c:pt>
                <c:pt idx="155">
                  <c:v>96.888516813171478</c:v>
                </c:pt>
                <c:pt idx="156">
                  <c:v>96.316450397655913</c:v>
                </c:pt>
                <c:pt idx="157">
                  <c:v>96.21878052183618</c:v>
                </c:pt>
                <c:pt idx="158">
                  <c:v>95.618808427515006</c:v>
                </c:pt>
                <c:pt idx="159">
                  <c:v>95.172317566624798</c:v>
                </c:pt>
                <c:pt idx="160">
                  <c:v>94.823496581554338</c:v>
                </c:pt>
                <c:pt idx="161">
                  <c:v>93.888656341565508</c:v>
                </c:pt>
                <c:pt idx="162">
                  <c:v>93.037533137993591</c:v>
                </c:pt>
                <c:pt idx="163">
                  <c:v>91.642249197711749</c:v>
                </c:pt>
                <c:pt idx="164">
                  <c:v>89.660946002511523</c:v>
                </c:pt>
                <c:pt idx="165">
                  <c:v>85.754150969722346</c:v>
                </c:pt>
                <c:pt idx="166">
                  <c:v>78.805636947118728</c:v>
                </c:pt>
                <c:pt idx="167">
                  <c:v>69.094460722757077</c:v>
                </c:pt>
                <c:pt idx="168">
                  <c:v>57.918236361099481</c:v>
                </c:pt>
                <c:pt idx="169">
                  <c:v>46.044370029300964</c:v>
                </c:pt>
                <c:pt idx="170">
                  <c:v>36.109948374494202</c:v>
                </c:pt>
                <c:pt idx="171">
                  <c:v>28.324263987721505</c:v>
                </c:pt>
                <c:pt idx="172">
                  <c:v>22.436165759732102</c:v>
                </c:pt>
                <c:pt idx="173">
                  <c:v>18.83633319380494</c:v>
                </c:pt>
                <c:pt idx="174">
                  <c:v>16.575973210548348</c:v>
                </c:pt>
                <c:pt idx="175">
                  <c:v>15.194642109669317</c:v>
                </c:pt>
                <c:pt idx="176">
                  <c:v>14.399330263708665</c:v>
                </c:pt>
                <c:pt idx="177">
                  <c:v>13.631924096553647</c:v>
                </c:pt>
                <c:pt idx="178">
                  <c:v>13.07381052044091</c:v>
                </c:pt>
                <c:pt idx="179">
                  <c:v>12.641272498953537</c:v>
                </c:pt>
                <c:pt idx="180">
                  <c:v>12.166875959257711</c:v>
                </c:pt>
                <c:pt idx="181">
                  <c:v>11.636668061950607</c:v>
                </c:pt>
                <c:pt idx="182">
                  <c:v>11.245988558671691</c:v>
                </c:pt>
                <c:pt idx="183">
                  <c:v>11.05064880703223</c:v>
                </c:pt>
                <c:pt idx="184">
                  <c:v>10.646016464350495</c:v>
                </c:pt>
                <c:pt idx="185">
                  <c:v>10.283242639877214</c:v>
                </c:pt>
                <c:pt idx="186">
                  <c:v>9.9902330124180274</c:v>
                </c:pt>
                <c:pt idx="187">
                  <c:v>9.7530347425701134</c:v>
                </c:pt>
                <c:pt idx="188">
                  <c:v>9.3623552392911957</c:v>
                </c:pt>
                <c:pt idx="189">
                  <c:v>9.1391098088460989</c:v>
                </c:pt>
                <c:pt idx="190">
                  <c:v>8.9019115389981867</c:v>
                </c:pt>
                <c:pt idx="191">
                  <c:v>8.5949490721361794</c:v>
                </c:pt>
                <c:pt idx="192">
                  <c:v>8.3856564810939016</c:v>
                </c:pt>
                <c:pt idx="193">
                  <c:v>8.1345053718431704</c:v>
                </c:pt>
                <c:pt idx="194">
                  <c:v>7.9112599413980744</c:v>
                </c:pt>
                <c:pt idx="195">
                  <c:v>7.6322031533417043</c:v>
                </c:pt>
                <c:pt idx="196">
                  <c:v>7.5205804381191568</c:v>
                </c:pt>
                <c:pt idx="197">
                  <c:v>7.3252406864796988</c:v>
                </c:pt>
                <c:pt idx="198">
                  <c:v>7.0461838984233287</c:v>
                </c:pt>
                <c:pt idx="199">
                  <c:v>6.8089856285754147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B-4E0A-A0A0-910477BDC9E8}"/>
            </c:ext>
          </c:extLst>
        </c:ser>
        <c:ser>
          <c:idx val="0"/>
          <c:order val="3"/>
          <c:tx>
            <c:v>20 x 20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champ'!$A$19:$A$268</c:f>
              <c:numCache>
                <c:formatCode>General</c:formatCode>
                <c:ptCount val="250"/>
                <c:pt idx="0">
                  <c:v>-150</c:v>
                </c:pt>
                <c:pt idx="1">
                  <c:v>-149.1</c:v>
                </c:pt>
                <c:pt idx="2">
                  <c:v>-147.69999999999999</c:v>
                </c:pt>
                <c:pt idx="3">
                  <c:v>-146.6</c:v>
                </c:pt>
                <c:pt idx="4">
                  <c:v>-145.4</c:v>
                </c:pt>
                <c:pt idx="5">
                  <c:v>-144.1</c:v>
                </c:pt>
                <c:pt idx="6">
                  <c:v>-142.9</c:v>
                </c:pt>
                <c:pt idx="7">
                  <c:v>-141.69999999999999</c:v>
                </c:pt>
                <c:pt idx="8">
                  <c:v>-140.5</c:v>
                </c:pt>
                <c:pt idx="9">
                  <c:v>-139.30000000000001</c:v>
                </c:pt>
                <c:pt idx="10">
                  <c:v>-138.1</c:v>
                </c:pt>
                <c:pt idx="11">
                  <c:v>-136.9</c:v>
                </c:pt>
                <c:pt idx="12">
                  <c:v>-135.69999999999999</c:v>
                </c:pt>
                <c:pt idx="13">
                  <c:v>-134.5</c:v>
                </c:pt>
                <c:pt idx="14">
                  <c:v>-133.30000000000001</c:v>
                </c:pt>
                <c:pt idx="15">
                  <c:v>-132.1</c:v>
                </c:pt>
                <c:pt idx="16">
                  <c:v>-130.9</c:v>
                </c:pt>
                <c:pt idx="17">
                  <c:v>-129.69999999999999</c:v>
                </c:pt>
                <c:pt idx="18">
                  <c:v>-128.5</c:v>
                </c:pt>
                <c:pt idx="19">
                  <c:v>-127.3</c:v>
                </c:pt>
                <c:pt idx="20">
                  <c:v>-126.1</c:v>
                </c:pt>
                <c:pt idx="21">
                  <c:v>-124.8</c:v>
                </c:pt>
                <c:pt idx="22">
                  <c:v>-123.7</c:v>
                </c:pt>
                <c:pt idx="23">
                  <c:v>-122.5</c:v>
                </c:pt>
                <c:pt idx="24">
                  <c:v>-121.2</c:v>
                </c:pt>
                <c:pt idx="25">
                  <c:v>-120.1</c:v>
                </c:pt>
                <c:pt idx="26">
                  <c:v>-118.8</c:v>
                </c:pt>
                <c:pt idx="27">
                  <c:v>-117.6</c:v>
                </c:pt>
                <c:pt idx="28">
                  <c:v>-116.5</c:v>
                </c:pt>
                <c:pt idx="29">
                  <c:v>-115.2</c:v>
                </c:pt>
                <c:pt idx="30">
                  <c:v>-114</c:v>
                </c:pt>
                <c:pt idx="31">
                  <c:v>-112.8</c:v>
                </c:pt>
                <c:pt idx="32">
                  <c:v>-111.6</c:v>
                </c:pt>
                <c:pt idx="33">
                  <c:v>-110.4</c:v>
                </c:pt>
                <c:pt idx="34">
                  <c:v>-109.2</c:v>
                </c:pt>
                <c:pt idx="35">
                  <c:v>-108</c:v>
                </c:pt>
                <c:pt idx="36">
                  <c:v>-106.8</c:v>
                </c:pt>
                <c:pt idx="37">
                  <c:v>-105.6</c:v>
                </c:pt>
                <c:pt idx="38">
                  <c:v>-104.4</c:v>
                </c:pt>
                <c:pt idx="39">
                  <c:v>-103.2</c:v>
                </c:pt>
                <c:pt idx="40">
                  <c:v>-102</c:v>
                </c:pt>
                <c:pt idx="41">
                  <c:v>-100.8</c:v>
                </c:pt>
                <c:pt idx="42">
                  <c:v>-99.6</c:v>
                </c:pt>
                <c:pt idx="43">
                  <c:v>-98.4</c:v>
                </c:pt>
                <c:pt idx="44">
                  <c:v>-97.2</c:v>
                </c:pt>
                <c:pt idx="45">
                  <c:v>-96</c:v>
                </c:pt>
                <c:pt idx="46">
                  <c:v>-94.8</c:v>
                </c:pt>
                <c:pt idx="47">
                  <c:v>-93.6</c:v>
                </c:pt>
                <c:pt idx="48">
                  <c:v>-92.4</c:v>
                </c:pt>
                <c:pt idx="49">
                  <c:v>-91.1</c:v>
                </c:pt>
                <c:pt idx="50">
                  <c:v>-90</c:v>
                </c:pt>
                <c:pt idx="51">
                  <c:v>-88.7</c:v>
                </c:pt>
                <c:pt idx="52">
                  <c:v>-87.5</c:v>
                </c:pt>
                <c:pt idx="53">
                  <c:v>-86.3</c:v>
                </c:pt>
                <c:pt idx="54">
                  <c:v>-85.1</c:v>
                </c:pt>
                <c:pt idx="55">
                  <c:v>-83.9</c:v>
                </c:pt>
                <c:pt idx="56">
                  <c:v>-82.7</c:v>
                </c:pt>
                <c:pt idx="57">
                  <c:v>-81.5</c:v>
                </c:pt>
                <c:pt idx="58">
                  <c:v>-80.3</c:v>
                </c:pt>
                <c:pt idx="59">
                  <c:v>-79.099999999999994</c:v>
                </c:pt>
                <c:pt idx="60">
                  <c:v>-77.900000000000006</c:v>
                </c:pt>
                <c:pt idx="61">
                  <c:v>-76.7</c:v>
                </c:pt>
                <c:pt idx="62">
                  <c:v>-75.5</c:v>
                </c:pt>
                <c:pt idx="63">
                  <c:v>-74.3</c:v>
                </c:pt>
                <c:pt idx="64">
                  <c:v>-73.099999999999994</c:v>
                </c:pt>
                <c:pt idx="65">
                  <c:v>-71.900000000000006</c:v>
                </c:pt>
                <c:pt idx="66">
                  <c:v>-70.7</c:v>
                </c:pt>
                <c:pt idx="67">
                  <c:v>-69.5</c:v>
                </c:pt>
                <c:pt idx="68">
                  <c:v>-68.3</c:v>
                </c:pt>
                <c:pt idx="69">
                  <c:v>-67.099999999999994</c:v>
                </c:pt>
                <c:pt idx="70">
                  <c:v>-65.900000000000006</c:v>
                </c:pt>
                <c:pt idx="71">
                  <c:v>-64.7</c:v>
                </c:pt>
                <c:pt idx="72">
                  <c:v>-63.5</c:v>
                </c:pt>
                <c:pt idx="73">
                  <c:v>-62.3</c:v>
                </c:pt>
                <c:pt idx="74">
                  <c:v>-61</c:v>
                </c:pt>
                <c:pt idx="75">
                  <c:v>-59.8</c:v>
                </c:pt>
                <c:pt idx="76">
                  <c:v>-58.6</c:v>
                </c:pt>
                <c:pt idx="77">
                  <c:v>-57.4</c:v>
                </c:pt>
                <c:pt idx="78">
                  <c:v>-56.2</c:v>
                </c:pt>
                <c:pt idx="79">
                  <c:v>-55</c:v>
                </c:pt>
                <c:pt idx="80">
                  <c:v>-53.8</c:v>
                </c:pt>
                <c:pt idx="81">
                  <c:v>-52.6</c:v>
                </c:pt>
                <c:pt idx="82">
                  <c:v>-51.4</c:v>
                </c:pt>
                <c:pt idx="83">
                  <c:v>-50.2</c:v>
                </c:pt>
                <c:pt idx="84">
                  <c:v>-49</c:v>
                </c:pt>
                <c:pt idx="85">
                  <c:v>-47.8</c:v>
                </c:pt>
                <c:pt idx="86">
                  <c:v>-46.6</c:v>
                </c:pt>
                <c:pt idx="87">
                  <c:v>-45.4</c:v>
                </c:pt>
                <c:pt idx="88">
                  <c:v>-44.1</c:v>
                </c:pt>
                <c:pt idx="89">
                  <c:v>-43</c:v>
                </c:pt>
                <c:pt idx="90">
                  <c:v>-41.8</c:v>
                </c:pt>
                <c:pt idx="91">
                  <c:v>-40.5</c:v>
                </c:pt>
                <c:pt idx="92">
                  <c:v>-39.4</c:v>
                </c:pt>
                <c:pt idx="93">
                  <c:v>-38.1</c:v>
                </c:pt>
                <c:pt idx="94">
                  <c:v>-36.9</c:v>
                </c:pt>
                <c:pt idx="95">
                  <c:v>-35.700000000000003</c:v>
                </c:pt>
                <c:pt idx="96">
                  <c:v>-34.5</c:v>
                </c:pt>
                <c:pt idx="97">
                  <c:v>-33.299999999999997</c:v>
                </c:pt>
                <c:pt idx="98">
                  <c:v>-32.1</c:v>
                </c:pt>
                <c:pt idx="99">
                  <c:v>-30.9</c:v>
                </c:pt>
                <c:pt idx="100">
                  <c:v>-29.7</c:v>
                </c:pt>
                <c:pt idx="101">
                  <c:v>-28.5</c:v>
                </c:pt>
                <c:pt idx="102">
                  <c:v>-27.3</c:v>
                </c:pt>
                <c:pt idx="103">
                  <c:v>-26.1</c:v>
                </c:pt>
                <c:pt idx="104">
                  <c:v>-24.9</c:v>
                </c:pt>
                <c:pt idx="105">
                  <c:v>-23.7</c:v>
                </c:pt>
                <c:pt idx="106">
                  <c:v>-22.5</c:v>
                </c:pt>
                <c:pt idx="107">
                  <c:v>-21.3</c:v>
                </c:pt>
                <c:pt idx="108">
                  <c:v>-20.100000000000001</c:v>
                </c:pt>
                <c:pt idx="109">
                  <c:v>-18.899999999999999</c:v>
                </c:pt>
                <c:pt idx="110">
                  <c:v>-17.7</c:v>
                </c:pt>
                <c:pt idx="111">
                  <c:v>-16.5</c:v>
                </c:pt>
                <c:pt idx="112">
                  <c:v>-15.3</c:v>
                </c:pt>
                <c:pt idx="113">
                  <c:v>-14</c:v>
                </c:pt>
                <c:pt idx="114">
                  <c:v>-12.9</c:v>
                </c:pt>
                <c:pt idx="115">
                  <c:v>-11.7</c:v>
                </c:pt>
                <c:pt idx="116">
                  <c:v>-10.4</c:v>
                </c:pt>
                <c:pt idx="117">
                  <c:v>-9.1999999999999993</c:v>
                </c:pt>
                <c:pt idx="118">
                  <c:v>-8</c:v>
                </c:pt>
                <c:pt idx="119">
                  <c:v>-6.8</c:v>
                </c:pt>
                <c:pt idx="120">
                  <c:v>-5.6</c:v>
                </c:pt>
                <c:pt idx="121">
                  <c:v>-4.4000000000000004</c:v>
                </c:pt>
                <c:pt idx="122">
                  <c:v>-3.2</c:v>
                </c:pt>
                <c:pt idx="123">
                  <c:v>-2</c:v>
                </c:pt>
                <c:pt idx="124">
                  <c:v>-0.8</c:v>
                </c:pt>
                <c:pt idx="125">
                  <c:v>0.4</c:v>
                </c:pt>
                <c:pt idx="126">
                  <c:v>1.6</c:v>
                </c:pt>
                <c:pt idx="127">
                  <c:v>2.8</c:v>
                </c:pt>
                <c:pt idx="128">
                  <c:v>4</c:v>
                </c:pt>
                <c:pt idx="129">
                  <c:v>5.2</c:v>
                </c:pt>
                <c:pt idx="130">
                  <c:v>6.4</c:v>
                </c:pt>
                <c:pt idx="131">
                  <c:v>7.6</c:v>
                </c:pt>
                <c:pt idx="132">
                  <c:v>8.8000000000000007</c:v>
                </c:pt>
                <c:pt idx="133">
                  <c:v>10</c:v>
                </c:pt>
                <c:pt idx="134">
                  <c:v>11.2</c:v>
                </c:pt>
                <c:pt idx="135">
                  <c:v>12.4</c:v>
                </c:pt>
                <c:pt idx="136">
                  <c:v>13.7</c:v>
                </c:pt>
                <c:pt idx="137">
                  <c:v>14.8</c:v>
                </c:pt>
                <c:pt idx="138">
                  <c:v>16</c:v>
                </c:pt>
                <c:pt idx="139">
                  <c:v>17.2</c:v>
                </c:pt>
                <c:pt idx="140">
                  <c:v>18.399999999999999</c:v>
                </c:pt>
                <c:pt idx="141">
                  <c:v>19.600000000000001</c:v>
                </c:pt>
                <c:pt idx="142">
                  <c:v>20.9</c:v>
                </c:pt>
                <c:pt idx="143">
                  <c:v>22</c:v>
                </c:pt>
                <c:pt idx="144">
                  <c:v>23.3</c:v>
                </c:pt>
                <c:pt idx="145">
                  <c:v>24.5</c:v>
                </c:pt>
                <c:pt idx="146">
                  <c:v>25.7</c:v>
                </c:pt>
                <c:pt idx="147">
                  <c:v>26.9</c:v>
                </c:pt>
                <c:pt idx="148">
                  <c:v>28.1</c:v>
                </c:pt>
                <c:pt idx="149">
                  <c:v>29.3</c:v>
                </c:pt>
                <c:pt idx="150">
                  <c:v>30.5</c:v>
                </c:pt>
                <c:pt idx="151">
                  <c:v>31.7</c:v>
                </c:pt>
                <c:pt idx="152">
                  <c:v>32.9</c:v>
                </c:pt>
                <c:pt idx="153">
                  <c:v>34.1</c:v>
                </c:pt>
                <c:pt idx="154">
                  <c:v>35.299999999999997</c:v>
                </c:pt>
                <c:pt idx="155">
                  <c:v>36.5</c:v>
                </c:pt>
                <c:pt idx="156">
                  <c:v>37.700000000000003</c:v>
                </c:pt>
                <c:pt idx="157">
                  <c:v>38.9</c:v>
                </c:pt>
                <c:pt idx="158">
                  <c:v>40.1</c:v>
                </c:pt>
                <c:pt idx="159">
                  <c:v>41.3</c:v>
                </c:pt>
                <c:pt idx="160">
                  <c:v>42.5</c:v>
                </c:pt>
                <c:pt idx="161">
                  <c:v>43.7</c:v>
                </c:pt>
                <c:pt idx="162">
                  <c:v>44.9</c:v>
                </c:pt>
                <c:pt idx="163">
                  <c:v>46.1</c:v>
                </c:pt>
                <c:pt idx="164">
                  <c:v>47.3</c:v>
                </c:pt>
                <c:pt idx="165">
                  <c:v>48.5</c:v>
                </c:pt>
                <c:pt idx="166">
                  <c:v>49.7</c:v>
                </c:pt>
                <c:pt idx="167">
                  <c:v>50.9</c:v>
                </c:pt>
                <c:pt idx="168">
                  <c:v>52.1</c:v>
                </c:pt>
                <c:pt idx="169">
                  <c:v>53.3</c:v>
                </c:pt>
                <c:pt idx="170">
                  <c:v>54.5</c:v>
                </c:pt>
                <c:pt idx="171">
                  <c:v>55.7</c:v>
                </c:pt>
                <c:pt idx="172">
                  <c:v>56.9</c:v>
                </c:pt>
                <c:pt idx="173">
                  <c:v>58.1</c:v>
                </c:pt>
                <c:pt idx="174">
                  <c:v>59.4</c:v>
                </c:pt>
                <c:pt idx="175">
                  <c:v>60.5</c:v>
                </c:pt>
                <c:pt idx="176">
                  <c:v>61.8</c:v>
                </c:pt>
                <c:pt idx="177">
                  <c:v>63</c:v>
                </c:pt>
                <c:pt idx="178">
                  <c:v>64.2</c:v>
                </c:pt>
                <c:pt idx="179">
                  <c:v>65.400000000000006</c:v>
                </c:pt>
                <c:pt idx="180">
                  <c:v>66.599999999999994</c:v>
                </c:pt>
                <c:pt idx="181">
                  <c:v>67.8</c:v>
                </c:pt>
                <c:pt idx="182">
                  <c:v>69</c:v>
                </c:pt>
                <c:pt idx="183">
                  <c:v>70.2</c:v>
                </c:pt>
                <c:pt idx="184">
                  <c:v>71.400000000000006</c:v>
                </c:pt>
                <c:pt idx="185">
                  <c:v>72.599999999999994</c:v>
                </c:pt>
                <c:pt idx="186">
                  <c:v>73.8</c:v>
                </c:pt>
                <c:pt idx="187">
                  <c:v>75</c:v>
                </c:pt>
                <c:pt idx="188">
                  <c:v>76.2</c:v>
                </c:pt>
                <c:pt idx="189">
                  <c:v>77.400000000000006</c:v>
                </c:pt>
                <c:pt idx="190">
                  <c:v>78.599999999999994</c:v>
                </c:pt>
                <c:pt idx="191">
                  <c:v>79.8</c:v>
                </c:pt>
                <c:pt idx="192">
                  <c:v>81</c:v>
                </c:pt>
                <c:pt idx="193">
                  <c:v>82.3</c:v>
                </c:pt>
                <c:pt idx="194">
                  <c:v>83.5</c:v>
                </c:pt>
                <c:pt idx="195">
                  <c:v>84.6</c:v>
                </c:pt>
                <c:pt idx="196">
                  <c:v>85.9</c:v>
                </c:pt>
                <c:pt idx="197">
                  <c:v>87.1</c:v>
                </c:pt>
                <c:pt idx="198">
                  <c:v>88.3</c:v>
                </c:pt>
                <c:pt idx="199">
                  <c:v>89.5</c:v>
                </c:pt>
                <c:pt idx="200">
                  <c:v>90.7</c:v>
                </c:pt>
                <c:pt idx="201">
                  <c:v>91.9</c:v>
                </c:pt>
                <c:pt idx="202">
                  <c:v>93.1</c:v>
                </c:pt>
                <c:pt idx="203">
                  <c:v>94.3</c:v>
                </c:pt>
                <c:pt idx="204">
                  <c:v>95.5</c:v>
                </c:pt>
                <c:pt idx="205">
                  <c:v>96.7</c:v>
                </c:pt>
                <c:pt idx="206">
                  <c:v>97.9</c:v>
                </c:pt>
                <c:pt idx="207">
                  <c:v>99.1</c:v>
                </c:pt>
                <c:pt idx="208">
                  <c:v>100.3</c:v>
                </c:pt>
                <c:pt idx="209">
                  <c:v>101.5</c:v>
                </c:pt>
                <c:pt idx="210">
                  <c:v>102.7</c:v>
                </c:pt>
                <c:pt idx="211">
                  <c:v>103.9</c:v>
                </c:pt>
                <c:pt idx="212">
                  <c:v>105.1</c:v>
                </c:pt>
                <c:pt idx="213">
                  <c:v>106.3</c:v>
                </c:pt>
                <c:pt idx="214">
                  <c:v>107.5</c:v>
                </c:pt>
                <c:pt idx="215">
                  <c:v>108.7</c:v>
                </c:pt>
                <c:pt idx="216">
                  <c:v>110</c:v>
                </c:pt>
                <c:pt idx="217">
                  <c:v>111.2</c:v>
                </c:pt>
                <c:pt idx="218">
                  <c:v>112.4</c:v>
                </c:pt>
                <c:pt idx="219">
                  <c:v>113.5</c:v>
                </c:pt>
                <c:pt idx="220">
                  <c:v>114.7</c:v>
                </c:pt>
                <c:pt idx="221">
                  <c:v>116</c:v>
                </c:pt>
                <c:pt idx="222">
                  <c:v>117.2</c:v>
                </c:pt>
                <c:pt idx="223">
                  <c:v>118.4</c:v>
                </c:pt>
                <c:pt idx="224">
                  <c:v>119.6</c:v>
                </c:pt>
                <c:pt idx="225">
                  <c:v>120.8</c:v>
                </c:pt>
                <c:pt idx="226">
                  <c:v>122</c:v>
                </c:pt>
                <c:pt idx="227">
                  <c:v>123.2</c:v>
                </c:pt>
                <c:pt idx="228">
                  <c:v>124.4</c:v>
                </c:pt>
                <c:pt idx="229">
                  <c:v>125.6</c:v>
                </c:pt>
                <c:pt idx="230">
                  <c:v>126.8</c:v>
                </c:pt>
                <c:pt idx="231">
                  <c:v>128</c:v>
                </c:pt>
                <c:pt idx="232">
                  <c:v>129.19999999999999</c:v>
                </c:pt>
                <c:pt idx="233">
                  <c:v>130.4</c:v>
                </c:pt>
                <c:pt idx="234">
                  <c:v>131.6</c:v>
                </c:pt>
                <c:pt idx="235">
                  <c:v>132.80000000000001</c:v>
                </c:pt>
                <c:pt idx="236">
                  <c:v>134</c:v>
                </c:pt>
                <c:pt idx="237">
                  <c:v>135.19999999999999</c:v>
                </c:pt>
                <c:pt idx="238">
                  <c:v>136.5</c:v>
                </c:pt>
                <c:pt idx="239">
                  <c:v>137.69999999999999</c:v>
                </c:pt>
                <c:pt idx="240">
                  <c:v>138.80000000000001</c:v>
                </c:pt>
                <c:pt idx="241">
                  <c:v>140.1</c:v>
                </c:pt>
                <c:pt idx="242">
                  <c:v>141.30000000000001</c:v>
                </c:pt>
                <c:pt idx="243">
                  <c:v>142.5</c:v>
                </c:pt>
                <c:pt idx="244">
                  <c:v>143.69999999999999</c:v>
                </c:pt>
                <c:pt idx="245">
                  <c:v>144.9</c:v>
                </c:pt>
                <c:pt idx="246">
                  <c:v>146.1</c:v>
                </c:pt>
                <c:pt idx="247">
                  <c:v>147.30000000000001</c:v>
                </c:pt>
                <c:pt idx="248">
                  <c:v>148.5</c:v>
                </c:pt>
                <c:pt idx="249">
                  <c:v>150</c:v>
                </c:pt>
              </c:numCache>
            </c:numRef>
          </c:xVal>
          <c:yVal>
            <c:numRef>
              <c:f>'9_Profils taille de champ'!$G$19:$G$268</c:f>
              <c:numCache>
                <c:formatCode>General</c:formatCode>
                <c:ptCount val="250"/>
                <c:pt idx="0">
                  <c:v>7.885684043397724</c:v>
                </c:pt>
                <c:pt idx="1">
                  <c:v>8.1370732998147659</c:v>
                </c:pt>
                <c:pt idx="2">
                  <c:v>8.3620005292405395</c:v>
                </c:pt>
                <c:pt idx="3">
                  <c:v>8.5472347181794124</c:v>
                </c:pt>
                <c:pt idx="4">
                  <c:v>8.7589309341095536</c:v>
                </c:pt>
                <c:pt idx="5">
                  <c:v>8.9177030960571582</c:v>
                </c:pt>
                <c:pt idx="6">
                  <c:v>9.2087853929611008</c:v>
                </c:pt>
                <c:pt idx="7">
                  <c:v>9.4734056628737768</c:v>
                </c:pt>
                <c:pt idx="8">
                  <c:v>9.6718708653082821</c:v>
                </c:pt>
                <c:pt idx="9">
                  <c:v>9.8438740407515226</c:v>
                </c:pt>
                <c:pt idx="10">
                  <c:v>10.174649378142368</c:v>
                </c:pt>
                <c:pt idx="11">
                  <c:v>10.373114580576873</c:v>
                </c:pt>
                <c:pt idx="12">
                  <c:v>10.624503836993913</c:v>
                </c:pt>
                <c:pt idx="13">
                  <c:v>10.862662079915323</c:v>
                </c:pt>
                <c:pt idx="14">
                  <c:v>11.166975390314898</c:v>
                </c:pt>
                <c:pt idx="15">
                  <c:v>11.550674781688278</c:v>
                </c:pt>
                <c:pt idx="16">
                  <c:v>11.73590897062715</c:v>
                </c:pt>
                <c:pt idx="17">
                  <c:v>12.132839375496163</c:v>
                </c:pt>
                <c:pt idx="18">
                  <c:v>12.503307753373907</c:v>
                </c:pt>
                <c:pt idx="19">
                  <c:v>12.794390050277851</c:v>
                </c:pt>
                <c:pt idx="20">
                  <c:v>13.204551468642498</c:v>
                </c:pt>
                <c:pt idx="21">
                  <c:v>13.588250860015878</c:v>
                </c:pt>
                <c:pt idx="22">
                  <c:v>13.932257210902355</c:v>
                </c:pt>
                <c:pt idx="23">
                  <c:v>14.368880656258268</c:v>
                </c:pt>
                <c:pt idx="24">
                  <c:v>14.977507277057423</c:v>
                </c:pt>
                <c:pt idx="25">
                  <c:v>15.519978830378408</c:v>
                </c:pt>
                <c:pt idx="26">
                  <c:v>16.168298491664462</c:v>
                </c:pt>
                <c:pt idx="27">
                  <c:v>17.094469436358825</c:v>
                </c:pt>
                <c:pt idx="28">
                  <c:v>18.44403281291347</c:v>
                </c:pt>
                <c:pt idx="29">
                  <c:v>20.852077269118816</c:v>
                </c:pt>
                <c:pt idx="30">
                  <c:v>25.178618682191058</c:v>
                </c:pt>
                <c:pt idx="31">
                  <c:v>31.092881714739352</c:v>
                </c:pt>
                <c:pt idx="32">
                  <c:v>39.229955014554115</c:v>
                </c:pt>
                <c:pt idx="33">
                  <c:v>49.39137337920085</c:v>
                </c:pt>
                <c:pt idx="34">
                  <c:v>60.717120931463356</c:v>
                </c:pt>
                <c:pt idx="35">
                  <c:v>71.222545646996565</c:v>
                </c:pt>
                <c:pt idx="36">
                  <c:v>80.113786716062449</c:v>
                </c:pt>
                <c:pt idx="37">
                  <c:v>85.803122519184967</c:v>
                </c:pt>
                <c:pt idx="38">
                  <c:v>88.899179677163261</c:v>
                </c:pt>
                <c:pt idx="39">
                  <c:v>90.579518391108749</c:v>
                </c:pt>
                <c:pt idx="40">
                  <c:v>91.876157713680868</c:v>
                </c:pt>
                <c:pt idx="41">
                  <c:v>92.656787509923262</c:v>
                </c:pt>
                <c:pt idx="42">
                  <c:v>93.133103995766078</c:v>
                </c:pt>
                <c:pt idx="43">
                  <c:v>93.913733792008486</c:v>
                </c:pt>
                <c:pt idx="44">
                  <c:v>94.204816088912409</c:v>
                </c:pt>
                <c:pt idx="45">
                  <c:v>94.720825615242134</c:v>
                </c:pt>
                <c:pt idx="46">
                  <c:v>94.985445885154817</c:v>
                </c:pt>
                <c:pt idx="47">
                  <c:v>95.408838317015082</c:v>
                </c:pt>
                <c:pt idx="48">
                  <c:v>95.766075681397183</c:v>
                </c:pt>
                <c:pt idx="49">
                  <c:v>95.924847843344807</c:v>
                </c:pt>
                <c:pt idx="50">
                  <c:v>96.268854194231295</c:v>
                </c:pt>
                <c:pt idx="51">
                  <c:v>96.374702302196354</c:v>
                </c:pt>
                <c:pt idx="52">
                  <c:v>96.784863720561006</c:v>
                </c:pt>
                <c:pt idx="53">
                  <c:v>96.943635882508588</c:v>
                </c:pt>
                <c:pt idx="54">
                  <c:v>97.102408044456212</c:v>
                </c:pt>
                <c:pt idx="55">
                  <c:v>97.314104260386344</c:v>
                </c:pt>
                <c:pt idx="56">
                  <c:v>97.644879597777191</c:v>
                </c:pt>
                <c:pt idx="57">
                  <c:v>97.869806827202964</c:v>
                </c:pt>
                <c:pt idx="58">
                  <c:v>97.975654935168038</c:v>
                </c:pt>
                <c:pt idx="59">
                  <c:v>98.293199259063258</c:v>
                </c:pt>
                <c:pt idx="60">
                  <c:v>98.491664461497749</c:v>
                </c:pt>
                <c:pt idx="61">
                  <c:v>98.50489547499339</c:v>
                </c:pt>
                <c:pt idx="62">
                  <c:v>98.637205609949717</c:v>
                </c:pt>
                <c:pt idx="63">
                  <c:v>98.544588515480285</c:v>
                </c:pt>
                <c:pt idx="64">
                  <c:v>98.835670812384237</c:v>
                </c:pt>
                <c:pt idx="65">
                  <c:v>99.007673987827474</c:v>
                </c:pt>
                <c:pt idx="66">
                  <c:v>99.034136014818728</c:v>
                </c:pt>
                <c:pt idx="67">
                  <c:v>99.285525271235784</c:v>
                </c:pt>
                <c:pt idx="68">
                  <c:v>99.113522095792533</c:v>
                </c:pt>
                <c:pt idx="69">
                  <c:v>99.351680338713948</c:v>
                </c:pt>
                <c:pt idx="70">
                  <c:v>99.431066419687753</c:v>
                </c:pt>
                <c:pt idx="71">
                  <c:v>99.563376554644094</c:v>
                </c:pt>
                <c:pt idx="72">
                  <c:v>99.563376554644094</c:v>
                </c:pt>
                <c:pt idx="73">
                  <c:v>99.40460439269647</c:v>
                </c:pt>
                <c:pt idx="74">
                  <c:v>99.708917703096063</c:v>
                </c:pt>
                <c:pt idx="75">
                  <c:v>99.761841757078599</c:v>
                </c:pt>
                <c:pt idx="76">
                  <c:v>99.72214871659169</c:v>
                </c:pt>
                <c:pt idx="77">
                  <c:v>99.814765811061122</c:v>
                </c:pt>
                <c:pt idx="78">
                  <c:v>99.827996824556763</c:v>
                </c:pt>
                <c:pt idx="79">
                  <c:v>100</c:v>
                </c:pt>
                <c:pt idx="80">
                  <c:v>99.947075946017478</c:v>
                </c:pt>
                <c:pt idx="81">
                  <c:v>99.867689865043673</c:v>
                </c:pt>
                <c:pt idx="82">
                  <c:v>99.761841757078599</c:v>
                </c:pt>
                <c:pt idx="83">
                  <c:v>99.933844932521836</c:v>
                </c:pt>
                <c:pt idx="84">
                  <c:v>99.629531622122258</c:v>
                </c:pt>
                <c:pt idx="85">
                  <c:v>99.854458851548031</c:v>
                </c:pt>
                <c:pt idx="86">
                  <c:v>99.616300608626631</c:v>
                </c:pt>
                <c:pt idx="87">
                  <c:v>99.669224662609153</c:v>
                </c:pt>
                <c:pt idx="88">
                  <c:v>99.483990473670275</c:v>
                </c:pt>
                <c:pt idx="89">
                  <c:v>99.483990473670275</c:v>
                </c:pt>
                <c:pt idx="90">
                  <c:v>99.285525271235784</c:v>
                </c:pt>
                <c:pt idx="91">
                  <c:v>99.616300608626631</c:v>
                </c:pt>
                <c:pt idx="92">
                  <c:v>99.417835406192111</c:v>
                </c:pt>
                <c:pt idx="93">
                  <c:v>99.431066419687753</c:v>
                </c:pt>
                <c:pt idx="94">
                  <c:v>99.391373379200857</c:v>
                </c:pt>
                <c:pt idx="95">
                  <c:v>99.325218311722679</c:v>
                </c:pt>
                <c:pt idx="96">
                  <c:v>99.391373379200857</c:v>
                </c:pt>
                <c:pt idx="97">
                  <c:v>99.298756284731411</c:v>
                </c:pt>
                <c:pt idx="98">
                  <c:v>99.311987298227038</c:v>
                </c:pt>
                <c:pt idx="99">
                  <c:v>99.298756284731411</c:v>
                </c:pt>
                <c:pt idx="100">
                  <c:v>99.378142365705216</c:v>
                </c:pt>
                <c:pt idx="101">
                  <c:v>99.33844932521832</c:v>
                </c:pt>
                <c:pt idx="102">
                  <c:v>99.259063244244501</c:v>
                </c:pt>
                <c:pt idx="103">
                  <c:v>99.206139190261979</c:v>
                </c:pt>
                <c:pt idx="104">
                  <c:v>99.192908176766338</c:v>
                </c:pt>
                <c:pt idx="105">
                  <c:v>99.100291082296906</c:v>
                </c:pt>
                <c:pt idx="106">
                  <c:v>98.835670812384237</c:v>
                </c:pt>
                <c:pt idx="107">
                  <c:v>98.928287906853669</c:v>
                </c:pt>
                <c:pt idx="108">
                  <c:v>98.981211960836205</c:v>
                </c:pt>
                <c:pt idx="109">
                  <c:v>99.034136014818728</c:v>
                </c:pt>
                <c:pt idx="110">
                  <c:v>99.126753109288174</c:v>
                </c:pt>
                <c:pt idx="111">
                  <c:v>98.875363852871132</c:v>
                </c:pt>
                <c:pt idx="112">
                  <c:v>98.795977771897341</c:v>
                </c:pt>
                <c:pt idx="113">
                  <c:v>98.690129663932268</c:v>
                </c:pt>
                <c:pt idx="114">
                  <c:v>98.637205609949717</c:v>
                </c:pt>
                <c:pt idx="115">
                  <c:v>98.412278380523944</c:v>
                </c:pt>
                <c:pt idx="116">
                  <c:v>98.372585340037048</c:v>
                </c:pt>
                <c:pt idx="117">
                  <c:v>98.213813178089453</c:v>
                </c:pt>
                <c:pt idx="118">
                  <c:v>98.38581635353269</c:v>
                </c:pt>
                <c:pt idx="119">
                  <c:v>98.293199259063258</c:v>
                </c:pt>
                <c:pt idx="120">
                  <c:v>98.399047367028331</c:v>
                </c:pt>
                <c:pt idx="121">
                  <c:v>98.174120137602543</c:v>
                </c:pt>
                <c:pt idx="122">
                  <c:v>98.107965070124379</c:v>
                </c:pt>
                <c:pt idx="123">
                  <c:v>98.174120137602543</c:v>
                </c:pt>
                <c:pt idx="124">
                  <c:v>98.041810002646201</c:v>
                </c:pt>
                <c:pt idx="125">
                  <c:v>98.174120137602543</c:v>
                </c:pt>
                <c:pt idx="126">
                  <c:v>98.055041016141843</c:v>
                </c:pt>
                <c:pt idx="127">
                  <c:v>97.975654935168038</c:v>
                </c:pt>
                <c:pt idx="128">
                  <c:v>97.869806827202964</c:v>
                </c:pt>
                <c:pt idx="129">
                  <c:v>97.711034665255355</c:v>
                </c:pt>
                <c:pt idx="130">
                  <c:v>97.922730881185501</c:v>
                </c:pt>
                <c:pt idx="131">
                  <c:v>98.107965070124379</c:v>
                </c:pt>
                <c:pt idx="132">
                  <c:v>98.160889124106916</c:v>
                </c:pt>
                <c:pt idx="133">
                  <c:v>98.319661286054512</c:v>
                </c:pt>
                <c:pt idx="134">
                  <c:v>98.34612331304578</c:v>
                </c:pt>
                <c:pt idx="135">
                  <c:v>98.399047367028331</c:v>
                </c:pt>
                <c:pt idx="136">
                  <c:v>98.372585340037048</c:v>
                </c:pt>
                <c:pt idx="137">
                  <c:v>98.279968245567616</c:v>
                </c:pt>
                <c:pt idx="138">
                  <c:v>98.38581635353269</c:v>
                </c:pt>
                <c:pt idx="139">
                  <c:v>98.332892299550139</c:v>
                </c:pt>
                <c:pt idx="140">
                  <c:v>98.399047367028331</c:v>
                </c:pt>
                <c:pt idx="141">
                  <c:v>98.46520243450648</c:v>
                </c:pt>
                <c:pt idx="142">
                  <c:v>98.544588515480285</c:v>
                </c:pt>
                <c:pt idx="143">
                  <c:v>98.637205609949717</c:v>
                </c:pt>
                <c:pt idx="144">
                  <c:v>98.478433448002122</c:v>
                </c:pt>
                <c:pt idx="145">
                  <c:v>98.557819528975912</c:v>
                </c:pt>
                <c:pt idx="146">
                  <c:v>98.584281555967195</c:v>
                </c:pt>
                <c:pt idx="147">
                  <c:v>98.518126488489017</c:v>
                </c:pt>
                <c:pt idx="148">
                  <c:v>98.557819528975912</c:v>
                </c:pt>
                <c:pt idx="149">
                  <c:v>98.399047367028331</c:v>
                </c:pt>
                <c:pt idx="150">
                  <c:v>98.544588515480285</c:v>
                </c:pt>
                <c:pt idx="151">
                  <c:v>98.571050542471568</c:v>
                </c:pt>
                <c:pt idx="152">
                  <c:v>98.399047367028331</c:v>
                </c:pt>
                <c:pt idx="153">
                  <c:v>98.531357501984644</c:v>
                </c:pt>
                <c:pt idx="154">
                  <c:v>98.518126488489017</c:v>
                </c:pt>
                <c:pt idx="155">
                  <c:v>98.50489547499339</c:v>
                </c:pt>
                <c:pt idx="156">
                  <c:v>98.584281555967195</c:v>
                </c:pt>
                <c:pt idx="157">
                  <c:v>98.372585340037048</c:v>
                </c:pt>
                <c:pt idx="158">
                  <c:v>98.50489547499339</c:v>
                </c:pt>
                <c:pt idx="159">
                  <c:v>98.372585340037048</c:v>
                </c:pt>
                <c:pt idx="160">
                  <c:v>98.676898650436627</c:v>
                </c:pt>
                <c:pt idx="161">
                  <c:v>98.597512569462822</c:v>
                </c:pt>
                <c:pt idx="162">
                  <c:v>98.835670812384237</c:v>
                </c:pt>
                <c:pt idx="163">
                  <c:v>98.544588515480285</c:v>
                </c:pt>
                <c:pt idx="164">
                  <c:v>98.663667636940986</c:v>
                </c:pt>
                <c:pt idx="165">
                  <c:v>98.716591690923522</c:v>
                </c:pt>
                <c:pt idx="166">
                  <c:v>98.795977771897341</c:v>
                </c:pt>
                <c:pt idx="167">
                  <c:v>98.795977771897341</c:v>
                </c:pt>
                <c:pt idx="168">
                  <c:v>99.007673987827474</c:v>
                </c:pt>
                <c:pt idx="169">
                  <c:v>98.835670812384237</c:v>
                </c:pt>
                <c:pt idx="170">
                  <c:v>98.74305371791479</c:v>
                </c:pt>
                <c:pt idx="171">
                  <c:v>98.769515744906073</c:v>
                </c:pt>
                <c:pt idx="172">
                  <c:v>98.663667636940986</c:v>
                </c:pt>
                <c:pt idx="173">
                  <c:v>98.372585340037048</c:v>
                </c:pt>
                <c:pt idx="174">
                  <c:v>98.544588515480285</c:v>
                </c:pt>
                <c:pt idx="175">
                  <c:v>98.412278380523944</c:v>
                </c:pt>
                <c:pt idx="176">
                  <c:v>98.412278380523944</c:v>
                </c:pt>
                <c:pt idx="177">
                  <c:v>98.451971421010839</c:v>
                </c:pt>
                <c:pt idx="178">
                  <c:v>98.30643027255887</c:v>
                </c:pt>
                <c:pt idx="179">
                  <c:v>98.134427097115633</c:v>
                </c:pt>
                <c:pt idx="180">
                  <c:v>98.055041016141843</c:v>
                </c:pt>
                <c:pt idx="181">
                  <c:v>98.055041016141843</c:v>
                </c:pt>
                <c:pt idx="182">
                  <c:v>97.949192908176769</c:v>
                </c:pt>
                <c:pt idx="183">
                  <c:v>97.803651759724801</c:v>
                </c:pt>
                <c:pt idx="184">
                  <c:v>97.84334480021171</c:v>
                </c:pt>
                <c:pt idx="185">
                  <c:v>97.697803651759727</c:v>
                </c:pt>
                <c:pt idx="186">
                  <c:v>97.4464143953427</c:v>
                </c:pt>
                <c:pt idx="187">
                  <c:v>97.419952368351417</c:v>
                </c:pt>
                <c:pt idx="188">
                  <c:v>97.142101084943107</c:v>
                </c:pt>
                <c:pt idx="189">
                  <c:v>96.85101878803917</c:v>
                </c:pt>
                <c:pt idx="190">
                  <c:v>96.745170680074096</c:v>
                </c:pt>
                <c:pt idx="191">
                  <c:v>96.877480815030438</c:v>
                </c:pt>
                <c:pt idx="192">
                  <c:v>96.573167504630845</c:v>
                </c:pt>
                <c:pt idx="193">
                  <c:v>96.229161153744386</c:v>
                </c:pt>
                <c:pt idx="194">
                  <c:v>96.189468113257476</c:v>
                </c:pt>
                <c:pt idx="195">
                  <c:v>95.845461762371002</c:v>
                </c:pt>
                <c:pt idx="196">
                  <c:v>95.567610478962692</c:v>
                </c:pt>
                <c:pt idx="197">
                  <c:v>95.527917438475797</c:v>
                </c:pt>
                <c:pt idx="198">
                  <c:v>95.078062979624249</c:v>
                </c:pt>
                <c:pt idx="199">
                  <c:v>94.800211696215939</c:v>
                </c:pt>
                <c:pt idx="200">
                  <c:v>94.707594601746493</c:v>
                </c:pt>
                <c:pt idx="201">
                  <c:v>94.429743318338183</c:v>
                </c:pt>
                <c:pt idx="202">
                  <c:v>93.66234453559143</c:v>
                </c:pt>
                <c:pt idx="203">
                  <c:v>93.38449325218312</c:v>
                </c:pt>
                <c:pt idx="204">
                  <c:v>93.238952103731137</c:v>
                </c:pt>
                <c:pt idx="205">
                  <c:v>92.643556496427621</c:v>
                </c:pt>
                <c:pt idx="206">
                  <c:v>92.180471024080447</c:v>
                </c:pt>
                <c:pt idx="207">
                  <c:v>91.439534268324948</c:v>
                </c:pt>
                <c:pt idx="208">
                  <c:v>90.830907647525805</c:v>
                </c:pt>
                <c:pt idx="209">
                  <c:v>89.812119608361996</c:v>
                </c:pt>
                <c:pt idx="210">
                  <c:v>88.449325218311714</c:v>
                </c:pt>
                <c:pt idx="211">
                  <c:v>85.935432654141309</c:v>
                </c:pt>
                <c:pt idx="212">
                  <c:v>81.423657052130196</c:v>
                </c:pt>
                <c:pt idx="213">
                  <c:v>75.363852871129936</c:v>
                </c:pt>
                <c:pt idx="214">
                  <c:v>67.12093146335009</c:v>
                </c:pt>
                <c:pt idx="215">
                  <c:v>57.025668166181532</c:v>
                </c:pt>
                <c:pt idx="216">
                  <c:v>46.136544059274939</c:v>
                </c:pt>
                <c:pt idx="217">
                  <c:v>35.975125694628211</c:v>
                </c:pt>
                <c:pt idx="218">
                  <c:v>27.91743847578725</c:v>
                </c:pt>
                <c:pt idx="219">
                  <c:v>22.611802064038105</c:v>
                </c:pt>
                <c:pt idx="220">
                  <c:v>19.542206933051069</c:v>
                </c:pt>
                <c:pt idx="221">
                  <c:v>17.888330246096849</c:v>
                </c:pt>
                <c:pt idx="222">
                  <c:v>16.68430801799418</c:v>
                </c:pt>
                <c:pt idx="223">
                  <c:v>15.91690923524742</c:v>
                </c:pt>
                <c:pt idx="224">
                  <c:v>15.255358560465732</c:v>
                </c:pt>
                <c:pt idx="225">
                  <c:v>14.712887007144746</c:v>
                </c:pt>
                <c:pt idx="226">
                  <c:v>14.210108494310663</c:v>
                </c:pt>
                <c:pt idx="227">
                  <c:v>13.77348504895475</c:v>
                </c:pt>
                <c:pt idx="228">
                  <c:v>13.35009261709447</c:v>
                </c:pt>
                <c:pt idx="229">
                  <c:v>12.99285525271236</c:v>
                </c:pt>
                <c:pt idx="230">
                  <c:v>12.701772955808416</c:v>
                </c:pt>
                <c:pt idx="231">
                  <c:v>12.384228631913203</c:v>
                </c:pt>
                <c:pt idx="232">
                  <c:v>11.987298227044192</c:v>
                </c:pt>
                <c:pt idx="233">
                  <c:v>11.709446943635882</c:v>
                </c:pt>
                <c:pt idx="234">
                  <c:v>11.405133633236305</c:v>
                </c:pt>
                <c:pt idx="235">
                  <c:v>11.127282349827997</c:v>
                </c:pt>
                <c:pt idx="236">
                  <c:v>10.783275998941519</c:v>
                </c:pt>
                <c:pt idx="237">
                  <c:v>10.545117756020112</c:v>
                </c:pt>
                <c:pt idx="238">
                  <c:v>10.320190526594338</c:v>
                </c:pt>
                <c:pt idx="239">
                  <c:v>10.068801270177296</c:v>
                </c:pt>
                <c:pt idx="240">
                  <c:v>9.7909499867689878</c:v>
                </c:pt>
                <c:pt idx="241">
                  <c:v>9.5527917438475782</c:v>
                </c:pt>
                <c:pt idx="242">
                  <c:v>9.4072505953956078</c:v>
                </c:pt>
                <c:pt idx="243">
                  <c:v>9.1823233659698342</c:v>
                </c:pt>
                <c:pt idx="244">
                  <c:v>8.9970891770309613</c:v>
                </c:pt>
                <c:pt idx="245">
                  <c:v>8.8118549880920884</c:v>
                </c:pt>
                <c:pt idx="246">
                  <c:v>8.5472347181794124</c:v>
                </c:pt>
                <c:pt idx="247">
                  <c:v>8.3884625562318078</c:v>
                </c:pt>
                <c:pt idx="248">
                  <c:v>8.2561524212754698</c:v>
                </c:pt>
                <c:pt idx="249">
                  <c:v>8.084149245832231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E0A-A0A0-910477BD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7280"/>
        <c:axId val="346132704"/>
      </c:scatterChart>
      <c:valAx>
        <c:axId val="3461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</a:t>
                </a:r>
                <a:r>
                  <a:rPr lang="fr-FR" sz="1050" b="1" baseline="0"/>
                  <a:t> à l'axe (mm)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132704"/>
        <c:crosses val="autoZero"/>
        <c:crossBetween val="midCat"/>
      </c:valAx>
      <c:valAx>
        <c:axId val="3461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1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'9_Profils taille de champ'!$R$2:$R$112</c:f>
              <c:numCache>
                <c:formatCode>General</c:formatCode>
                <c:ptCount val="111"/>
                <c:pt idx="0">
                  <c:v>-65.900000000000006</c:v>
                </c:pt>
                <c:pt idx="1">
                  <c:v>-64.7</c:v>
                </c:pt>
                <c:pt idx="2">
                  <c:v>-63.5</c:v>
                </c:pt>
                <c:pt idx="3">
                  <c:v>-62.3</c:v>
                </c:pt>
                <c:pt idx="4">
                  <c:v>-61</c:v>
                </c:pt>
                <c:pt idx="5">
                  <c:v>-59.8</c:v>
                </c:pt>
                <c:pt idx="6">
                  <c:v>-58.6</c:v>
                </c:pt>
                <c:pt idx="7">
                  <c:v>-57.4</c:v>
                </c:pt>
                <c:pt idx="8">
                  <c:v>-56.2</c:v>
                </c:pt>
                <c:pt idx="9">
                  <c:v>-55</c:v>
                </c:pt>
                <c:pt idx="10">
                  <c:v>-53.8</c:v>
                </c:pt>
                <c:pt idx="11">
                  <c:v>-52.6</c:v>
                </c:pt>
                <c:pt idx="12">
                  <c:v>-51.4</c:v>
                </c:pt>
                <c:pt idx="13">
                  <c:v>-50.2</c:v>
                </c:pt>
                <c:pt idx="14">
                  <c:v>-49</c:v>
                </c:pt>
                <c:pt idx="15">
                  <c:v>-47.8</c:v>
                </c:pt>
                <c:pt idx="16">
                  <c:v>-46.6</c:v>
                </c:pt>
                <c:pt idx="17">
                  <c:v>-45.4</c:v>
                </c:pt>
                <c:pt idx="18">
                  <c:v>-44.1</c:v>
                </c:pt>
                <c:pt idx="19">
                  <c:v>-43</c:v>
                </c:pt>
                <c:pt idx="20">
                  <c:v>-41.8</c:v>
                </c:pt>
                <c:pt idx="21">
                  <c:v>-40.5</c:v>
                </c:pt>
                <c:pt idx="22">
                  <c:v>-39.4</c:v>
                </c:pt>
                <c:pt idx="23">
                  <c:v>-38.1</c:v>
                </c:pt>
                <c:pt idx="24">
                  <c:v>-36.9</c:v>
                </c:pt>
                <c:pt idx="25">
                  <c:v>-35.700000000000003</c:v>
                </c:pt>
                <c:pt idx="26">
                  <c:v>-34.5</c:v>
                </c:pt>
                <c:pt idx="27">
                  <c:v>-33.299999999999997</c:v>
                </c:pt>
                <c:pt idx="28">
                  <c:v>-32.1</c:v>
                </c:pt>
                <c:pt idx="29">
                  <c:v>-30.9</c:v>
                </c:pt>
                <c:pt idx="30">
                  <c:v>-29.7</c:v>
                </c:pt>
                <c:pt idx="31">
                  <c:v>-28.5</c:v>
                </c:pt>
                <c:pt idx="32">
                  <c:v>-27.3</c:v>
                </c:pt>
                <c:pt idx="33">
                  <c:v>-26.1</c:v>
                </c:pt>
                <c:pt idx="34">
                  <c:v>-24.9</c:v>
                </c:pt>
                <c:pt idx="35">
                  <c:v>-23.7</c:v>
                </c:pt>
                <c:pt idx="36">
                  <c:v>-22.5</c:v>
                </c:pt>
                <c:pt idx="37">
                  <c:v>-21.3</c:v>
                </c:pt>
                <c:pt idx="38">
                  <c:v>-20.100000000000001</c:v>
                </c:pt>
                <c:pt idx="39">
                  <c:v>-18.899999999999999</c:v>
                </c:pt>
                <c:pt idx="40">
                  <c:v>-17.7</c:v>
                </c:pt>
                <c:pt idx="41">
                  <c:v>-16.5</c:v>
                </c:pt>
                <c:pt idx="42">
                  <c:v>-15.3</c:v>
                </c:pt>
                <c:pt idx="43">
                  <c:v>-14</c:v>
                </c:pt>
                <c:pt idx="44">
                  <c:v>-12.9</c:v>
                </c:pt>
                <c:pt idx="45">
                  <c:v>-11.7</c:v>
                </c:pt>
                <c:pt idx="46">
                  <c:v>-10.4</c:v>
                </c:pt>
                <c:pt idx="47">
                  <c:v>-9.1999999999999993</c:v>
                </c:pt>
                <c:pt idx="48">
                  <c:v>-8</c:v>
                </c:pt>
                <c:pt idx="49">
                  <c:v>-6.8</c:v>
                </c:pt>
                <c:pt idx="50">
                  <c:v>-5.6</c:v>
                </c:pt>
                <c:pt idx="51">
                  <c:v>-4.4000000000000004</c:v>
                </c:pt>
                <c:pt idx="52">
                  <c:v>-3.2</c:v>
                </c:pt>
                <c:pt idx="53">
                  <c:v>-2</c:v>
                </c:pt>
                <c:pt idx="54">
                  <c:v>-0.8</c:v>
                </c:pt>
                <c:pt idx="55">
                  <c:v>0.4</c:v>
                </c:pt>
                <c:pt idx="56">
                  <c:v>1.6</c:v>
                </c:pt>
                <c:pt idx="57">
                  <c:v>2.8</c:v>
                </c:pt>
                <c:pt idx="58">
                  <c:v>4</c:v>
                </c:pt>
                <c:pt idx="59">
                  <c:v>5.2</c:v>
                </c:pt>
                <c:pt idx="60">
                  <c:v>6.4</c:v>
                </c:pt>
                <c:pt idx="61">
                  <c:v>7.6</c:v>
                </c:pt>
                <c:pt idx="62">
                  <c:v>8.8000000000000007</c:v>
                </c:pt>
                <c:pt idx="63">
                  <c:v>10</c:v>
                </c:pt>
                <c:pt idx="64">
                  <c:v>11.2</c:v>
                </c:pt>
                <c:pt idx="65">
                  <c:v>12.4</c:v>
                </c:pt>
                <c:pt idx="66">
                  <c:v>13.7</c:v>
                </c:pt>
                <c:pt idx="67">
                  <c:v>14.8</c:v>
                </c:pt>
                <c:pt idx="68">
                  <c:v>16</c:v>
                </c:pt>
                <c:pt idx="69">
                  <c:v>17.2</c:v>
                </c:pt>
                <c:pt idx="70">
                  <c:v>18.399999999999999</c:v>
                </c:pt>
                <c:pt idx="71">
                  <c:v>19.600000000000001</c:v>
                </c:pt>
                <c:pt idx="72">
                  <c:v>20.9</c:v>
                </c:pt>
                <c:pt idx="73">
                  <c:v>22</c:v>
                </c:pt>
                <c:pt idx="74">
                  <c:v>23.3</c:v>
                </c:pt>
                <c:pt idx="75">
                  <c:v>24.5</c:v>
                </c:pt>
                <c:pt idx="76">
                  <c:v>25.7</c:v>
                </c:pt>
                <c:pt idx="77">
                  <c:v>26.9</c:v>
                </c:pt>
                <c:pt idx="78">
                  <c:v>28.1</c:v>
                </c:pt>
                <c:pt idx="79">
                  <c:v>29.3</c:v>
                </c:pt>
                <c:pt idx="80">
                  <c:v>30.5</c:v>
                </c:pt>
                <c:pt idx="81">
                  <c:v>31.7</c:v>
                </c:pt>
                <c:pt idx="82">
                  <c:v>32.9</c:v>
                </c:pt>
                <c:pt idx="83">
                  <c:v>34.1</c:v>
                </c:pt>
                <c:pt idx="84">
                  <c:v>35.299999999999997</c:v>
                </c:pt>
                <c:pt idx="85">
                  <c:v>36.5</c:v>
                </c:pt>
                <c:pt idx="86">
                  <c:v>37.700000000000003</c:v>
                </c:pt>
                <c:pt idx="87">
                  <c:v>38.9</c:v>
                </c:pt>
                <c:pt idx="88">
                  <c:v>40.1</c:v>
                </c:pt>
                <c:pt idx="89">
                  <c:v>41.3</c:v>
                </c:pt>
                <c:pt idx="90">
                  <c:v>42.5</c:v>
                </c:pt>
                <c:pt idx="91">
                  <c:v>43.7</c:v>
                </c:pt>
                <c:pt idx="92">
                  <c:v>44.9</c:v>
                </c:pt>
                <c:pt idx="93">
                  <c:v>46.1</c:v>
                </c:pt>
                <c:pt idx="94">
                  <c:v>47.3</c:v>
                </c:pt>
                <c:pt idx="95">
                  <c:v>48.5</c:v>
                </c:pt>
                <c:pt idx="96">
                  <c:v>49.7</c:v>
                </c:pt>
                <c:pt idx="97">
                  <c:v>50.9</c:v>
                </c:pt>
                <c:pt idx="98">
                  <c:v>52.1</c:v>
                </c:pt>
                <c:pt idx="99">
                  <c:v>53.3</c:v>
                </c:pt>
                <c:pt idx="100">
                  <c:v>54.5</c:v>
                </c:pt>
                <c:pt idx="101">
                  <c:v>55.7</c:v>
                </c:pt>
                <c:pt idx="102">
                  <c:v>56.9</c:v>
                </c:pt>
                <c:pt idx="103">
                  <c:v>58.1</c:v>
                </c:pt>
                <c:pt idx="104">
                  <c:v>59.4</c:v>
                </c:pt>
                <c:pt idx="105">
                  <c:v>60.5</c:v>
                </c:pt>
                <c:pt idx="106">
                  <c:v>61.8</c:v>
                </c:pt>
                <c:pt idx="107">
                  <c:v>63</c:v>
                </c:pt>
                <c:pt idx="108">
                  <c:v>64.2</c:v>
                </c:pt>
                <c:pt idx="109">
                  <c:v>65.400000000000006</c:v>
                </c:pt>
                <c:pt idx="110">
                  <c:v>66.599999999999994</c:v>
                </c:pt>
              </c:numCache>
            </c:numRef>
          </c:xVal>
          <c:yVal>
            <c:numRef>
              <c:f>'9_Profils taille de champ'!$X$2:$X$112</c:f>
              <c:numCache>
                <c:formatCode>General</c:formatCode>
                <c:ptCount val="111"/>
                <c:pt idx="0">
                  <c:v>99.431066419687753</c:v>
                </c:pt>
                <c:pt idx="1">
                  <c:v>99.563376554644094</c:v>
                </c:pt>
                <c:pt idx="2">
                  <c:v>99.563376554644094</c:v>
                </c:pt>
                <c:pt idx="3">
                  <c:v>99.40460439269647</c:v>
                </c:pt>
                <c:pt idx="4">
                  <c:v>99.708917703096063</c:v>
                </c:pt>
                <c:pt idx="5">
                  <c:v>99.761841757078599</c:v>
                </c:pt>
                <c:pt idx="6">
                  <c:v>99.72214871659169</c:v>
                </c:pt>
                <c:pt idx="7">
                  <c:v>99.814765811061122</c:v>
                </c:pt>
                <c:pt idx="8">
                  <c:v>99.827996824556763</c:v>
                </c:pt>
                <c:pt idx="9">
                  <c:v>100</c:v>
                </c:pt>
                <c:pt idx="10">
                  <c:v>99.947075946017478</c:v>
                </c:pt>
                <c:pt idx="11">
                  <c:v>99.867689865043673</c:v>
                </c:pt>
                <c:pt idx="12">
                  <c:v>99.761841757078599</c:v>
                </c:pt>
                <c:pt idx="13">
                  <c:v>99.933844932521836</c:v>
                </c:pt>
                <c:pt idx="14">
                  <c:v>99.629531622122258</c:v>
                </c:pt>
                <c:pt idx="15">
                  <c:v>99.854458851548031</c:v>
                </c:pt>
                <c:pt idx="16">
                  <c:v>99.616300608626631</c:v>
                </c:pt>
                <c:pt idx="17">
                  <c:v>99.669224662609153</c:v>
                </c:pt>
                <c:pt idx="18">
                  <c:v>99.483990473670275</c:v>
                </c:pt>
                <c:pt idx="19">
                  <c:v>99.483990473670275</c:v>
                </c:pt>
                <c:pt idx="20">
                  <c:v>99.285525271235784</c:v>
                </c:pt>
                <c:pt idx="21">
                  <c:v>99.616300608626631</c:v>
                </c:pt>
                <c:pt idx="22">
                  <c:v>99.417835406192111</c:v>
                </c:pt>
                <c:pt idx="23">
                  <c:v>99.431066419687753</c:v>
                </c:pt>
                <c:pt idx="24">
                  <c:v>99.391373379200857</c:v>
                </c:pt>
                <c:pt idx="25">
                  <c:v>99.325218311722679</c:v>
                </c:pt>
                <c:pt idx="26">
                  <c:v>99.391373379200857</c:v>
                </c:pt>
                <c:pt idx="27">
                  <c:v>99.298756284731411</c:v>
                </c:pt>
                <c:pt idx="28">
                  <c:v>99.311987298227038</c:v>
                </c:pt>
                <c:pt idx="29">
                  <c:v>99.298756284731411</c:v>
                </c:pt>
                <c:pt idx="30">
                  <c:v>99.378142365705216</c:v>
                </c:pt>
                <c:pt idx="31">
                  <c:v>99.33844932521832</c:v>
                </c:pt>
                <c:pt idx="32">
                  <c:v>99.259063244244501</c:v>
                </c:pt>
                <c:pt idx="33">
                  <c:v>99.206139190261979</c:v>
                </c:pt>
                <c:pt idx="34">
                  <c:v>99.192908176766338</c:v>
                </c:pt>
                <c:pt idx="35">
                  <c:v>99.100291082296906</c:v>
                </c:pt>
                <c:pt idx="36">
                  <c:v>98.835670812384237</c:v>
                </c:pt>
                <c:pt idx="37">
                  <c:v>98.928287906853669</c:v>
                </c:pt>
                <c:pt idx="38">
                  <c:v>98.981211960836205</c:v>
                </c:pt>
                <c:pt idx="39">
                  <c:v>99.034136014818728</c:v>
                </c:pt>
                <c:pt idx="40">
                  <c:v>99.126753109288174</c:v>
                </c:pt>
                <c:pt idx="41">
                  <c:v>98.875363852871132</c:v>
                </c:pt>
                <c:pt idx="42">
                  <c:v>98.795977771897341</c:v>
                </c:pt>
                <c:pt idx="43">
                  <c:v>98.690129663932268</c:v>
                </c:pt>
                <c:pt idx="44">
                  <c:v>98.637205609949717</c:v>
                </c:pt>
                <c:pt idx="45">
                  <c:v>98.412278380523944</c:v>
                </c:pt>
                <c:pt idx="46">
                  <c:v>98.372585340037048</c:v>
                </c:pt>
                <c:pt idx="47">
                  <c:v>98.213813178089453</c:v>
                </c:pt>
                <c:pt idx="48">
                  <c:v>98.38581635353269</c:v>
                </c:pt>
                <c:pt idx="49">
                  <c:v>98.293199259063258</c:v>
                </c:pt>
                <c:pt idx="50">
                  <c:v>98.399047367028331</c:v>
                </c:pt>
                <c:pt idx="51">
                  <c:v>98.174120137602543</c:v>
                </c:pt>
                <c:pt idx="52">
                  <c:v>98.107965070124379</c:v>
                </c:pt>
                <c:pt idx="53">
                  <c:v>98.174120137602543</c:v>
                </c:pt>
                <c:pt idx="54">
                  <c:v>98.041810002646201</c:v>
                </c:pt>
                <c:pt idx="55">
                  <c:v>98.174120137602543</c:v>
                </c:pt>
                <c:pt idx="56">
                  <c:v>98.055041016141843</c:v>
                </c:pt>
                <c:pt idx="57">
                  <c:v>97.975654935168038</c:v>
                </c:pt>
                <c:pt idx="58">
                  <c:v>97.869806827202964</c:v>
                </c:pt>
                <c:pt idx="59">
                  <c:v>97.711034665255355</c:v>
                </c:pt>
                <c:pt idx="60">
                  <c:v>97.922730881185501</c:v>
                </c:pt>
                <c:pt idx="61">
                  <c:v>98.107965070124379</c:v>
                </c:pt>
                <c:pt idx="62">
                  <c:v>98.160889124106916</c:v>
                </c:pt>
                <c:pt idx="63">
                  <c:v>98.319661286054512</c:v>
                </c:pt>
                <c:pt idx="64">
                  <c:v>98.34612331304578</c:v>
                </c:pt>
                <c:pt idx="65">
                  <c:v>98.399047367028331</c:v>
                </c:pt>
                <c:pt idx="66">
                  <c:v>98.372585340037048</c:v>
                </c:pt>
                <c:pt idx="67">
                  <c:v>98.279968245567616</c:v>
                </c:pt>
                <c:pt idx="68">
                  <c:v>98.38581635353269</c:v>
                </c:pt>
                <c:pt idx="69">
                  <c:v>98.332892299550139</c:v>
                </c:pt>
                <c:pt idx="70">
                  <c:v>98.399047367028331</c:v>
                </c:pt>
                <c:pt idx="71">
                  <c:v>98.46520243450648</c:v>
                </c:pt>
                <c:pt idx="72">
                  <c:v>98.544588515480285</c:v>
                </c:pt>
                <c:pt idx="73">
                  <c:v>98.637205609949717</c:v>
                </c:pt>
                <c:pt idx="74">
                  <c:v>98.478433448002122</c:v>
                </c:pt>
                <c:pt idx="75">
                  <c:v>98.557819528975912</c:v>
                </c:pt>
                <c:pt idx="76">
                  <c:v>98.584281555967195</c:v>
                </c:pt>
                <c:pt idx="77">
                  <c:v>98.518126488489017</c:v>
                </c:pt>
                <c:pt idx="78">
                  <c:v>98.557819528975912</c:v>
                </c:pt>
                <c:pt idx="79">
                  <c:v>98.399047367028331</c:v>
                </c:pt>
                <c:pt idx="80">
                  <c:v>98.544588515480285</c:v>
                </c:pt>
                <c:pt idx="81">
                  <c:v>98.571050542471568</c:v>
                </c:pt>
                <c:pt idx="82">
                  <c:v>98.399047367028331</c:v>
                </c:pt>
                <c:pt idx="83">
                  <c:v>98.531357501984644</c:v>
                </c:pt>
                <c:pt idx="84">
                  <c:v>98.518126488489017</c:v>
                </c:pt>
                <c:pt idx="85">
                  <c:v>98.50489547499339</c:v>
                </c:pt>
                <c:pt idx="86">
                  <c:v>98.584281555967195</c:v>
                </c:pt>
                <c:pt idx="87">
                  <c:v>98.372585340037048</c:v>
                </c:pt>
                <c:pt idx="88">
                  <c:v>98.50489547499339</c:v>
                </c:pt>
                <c:pt idx="89">
                  <c:v>98.372585340037048</c:v>
                </c:pt>
                <c:pt idx="90">
                  <c:v>98.676898650436627</c:v>
                </c:pt>
                <c:pt idx="91">
                  <c:v>98.597512569462822</c:v>
                </c:pt>
                <c:pt idx="92">
                  <c:v>98.835670812384237</c:v>
                </c:pt>
                <c:pt idx="93">
                  <c:v>98.544588515480285</c:v>
                </c:pt>
                <c:pt idx="94">
                  <c:v>98.663667636940986</c:v>
                </c:pt>
                <c:pt idx="95">
                  <c:v>98.716591690923522</c:v>
                </c:pt>
                <c:pt idx="96">
                  <c:v>98.795977771897341</c:v>
                </c:pt>
                <c:pt idx="97">
                  <c:v>98.795977771897341</c:v>
                </c:pt>
                <c:pt idx="98">
                  <c:v>99.007673987827474</c:v>
                </c:pt>
                <c:pt idx="99">
                  <c:v>98.835670812384237</c:v>
                </c:pt>
                <c:pt idx="100">
                  <c:v>98.74305371791479</c:v>
                </c:pt>
                <c:pt idx="101">
                  <c:v>98.769515744906073</c:v>
                </c:pt>
                <c:pt idx="102">
                  <c:v>98.663667636940986</c:v>
                </c:pt>
                <c:pt idx="103">
                  <c:v>98.372585340037048</c:v>
                </c:pt>
                <c:pt idx="104">
                  <c:v>98.544588515480285</c:v>
                </c:pt>
                <c:pt idx="105">
                  <c:v>98.412278380523944</c:v>
                </c:pt>
                <c:pt idx="106">
                  <c:v>98.412278380523944</c:v>
                </c:pt>
                <c:pt idx="107">
                  <c:v>98.451971421010839</c:v>
                </c:pt>
                <c:pt idx="108">
                  <c:v>98.30643027255887</c:v>
                </c:pt>
                <c:pt idx="109">
                  <c:v>98.134427097115633</c:v>
                </c:pt>
                <c:pt idx="110">
                  <c:v>98.055041016141843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E-45E4-8ECA-478BD4A6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29759"/>
        <c:axId val="547883903"/>
      </c:scatterChart>
      <c:valAx>
        <c:axId val="8074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883903"/>
        <c:crosses val="autoZero"/>
        <c:crossBetween val="midCat"/>
      </c:valAx>
      <c:valAx>
        <c:axId val="5478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42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152400</xdr:rowOff>
    </xdr:from>
    <xdr:to>
      <xdr:col>15</xdr:col>
      <xdr:colOff>314325</xdr:colOff>
      <xdr:row>28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29</xdr:row>
      <xdr:rowOff>38100</xdr:rowOff>
    </xdr:from>
    <xdr:to>
      <xdr:col>15</xdr:col>
      <xdr:colOff>161925</xdr:colOff>
      <xdr:row>43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29"/>
  <sheetViews>
    <sheetView tabSelected="1" workbookViewId="0">
      <selection activeCell="P12" sqref="P12"/>
    </sheetView>
  </sheetViews>
  <sheetFormatPr baseColWidth="10" defaultRowHeight="15" x14ac:dyDescent="0.25"/>
  <cols>
    <col min="5" max="5" width="15.140625" customWidth="1"/>
    <col min="7" max="7" width="15.85546875" customWidth="1"/>
    <col min="11" max="11" width="18" customWidth="1"/>
    <col min="14" max="14" width="17.5703125" customWidth="1"/>
  </cols>
  <sheetData>
    <row r="1" spans="1:51" x14ac:dyDescent="0.25">
      <c r="A1" t="s">
        <v>0</v>
      </c>
      <c r="B1" t="s">
        <v>1</v>
      </c>
      <c r="J1" s="2" t="s">
        <v>42</v>
      </c>
      <c r="K1" s="2"/>
      <c r="M1" s="2" t="s">
        <v>43</v>
      </c>
      <c r="N1" s="2"/>
    </row>
    <row r="2" spans="1:51" x14ac:dyDescent="0.25">
      <c r="A2" t="s">
        <v>2</v>
      </c>
      <c r="B2" t="s">
        <v>3</v>
      </c>
      <c r="K2" t="s">
        <v>48</v>
      </c>
      <c r="N2" t="s">
        <v>48</v>
      </c>
      <c r="R2">
        <v>-65.900000000000006</v>
      </c>
      <c r="S2">
        <v>0</v>
      </c>
      <c r="T2">
        <v>100</v>
      </c>
      <c r="U2">
        <v>75.150000000000006</v>
      </c>
      <c r="V2">
        <v>185795.6</v>
      </c>
      <c r="W2">
        <v>99.33</v>
      </c>
      <c r="X2">
        <f t="shared" ref="X2:X65" si="0">100*(U2/MAX($D$19:$D$268))</f>
        <v>99.431066419687753</v>
      </c>
      <c r="AA2">
        <v>-17.5</v>
      </c>
      <c r="AB2">
        <v>0</v>
      </c>
      <c r="AC2">
        <v>100</v>
      </c>
      <c r="AD2">
        <v>58.25</v>
      </c>
      <c r="AE2">
        <v>144019.20000000001</v>
      </c>
      <c r="AF2">
        <v>98.05</v>
      </c>
      <c r="AG2">
        <f t="shared" ref="AG2:AG31" si="1">100*(AD2/MAX($D$509:$D$642))</f>
        <v>98.678637980687796</v>
      </c>
      <c r="AJ2">
        <v>49.1</v>
      </c>
      <c r="AK2">
        <v>0</v>
      </c>
      <c r="AL2">
        <v>100</v>
      </c>
      <c r="AM2">
        <v>70.3</v>
      </c>
      <c r="AN2">
        <v>173799.4</v>
      </c>
      <c r="AO2">
        <v>98.04</v>
      </c>
      <c r="AP2">
        <f t="shared" ref="AP2:AP65" si="2">100*(AM2/MAX($D$289:$D$488))</f>
        <v>98.088461001813869</v>
      </c>
      <c r="AS2">
        <v>32.799999999999997</v>
      </c>
      <c r="AT2">
        <v>0</v>
      </c>
      <c r="AU2">
        <v>100</v>
      </c>
      <c r="AV2">
        <v>65.08</v>
      </c>
      <c r="AW2">
        <v>160892.70000000001</v>
      </c>
      <c r="AX2">
        <v>97.38</v>
      </c>
      <c r="AY2">
        <f t="shared" ref="AY2:AY57" si="3">100*(AV2/MAX($D$663:$D$829))</f>
        <v>97.454327643006891</v>
      </c>
    </row>
    <row r="3" spans="1:51" x14ac:dyDescent="0.25">
      <c r="A3" t="s">
        <v>4</v>
      </c>
      <c r="B3" t="s">
        <v>5</v>
      </c>
      <c r="I3" t="s">
        <v>44</v>
      </c>
      <c r="J3">
        <f>MAX(X2:X112)</f>
        <v>100</v>
      </c>
      <c r="K3" s="1">
        <f>(J3-J4)/(J3+J4)*100</f>
        <v>1.1577327176604451</v>
      </c>
      <c r="M3">
        <f>MAX(AG2:AG31)</f>
        <v>100</v>
      </c>
      <c r="N3" s="1">
        <f>(M3-M4)/(M3+M4)*100</f>
        <v>1.3042732109147086</v>
      </c>
      <c r="R3">
        <v>-64.7</v>
      </c>
      <c r="S3">
        <v>0</v>
      </c>
      <c r="T3">
        <v>100</v>
      </c>
      <c r="U3">
        <v>75.25</v>
      </c>
      <c r="V3">
        <v>186053.1</v>
      </c>
      <c r="W3">
        <v>99.49</v>
      </c>
      <c r="X3">
        <f t="shared" si="0"/>
        <v>99.563376554644094</v>
      </c>
      <c r="AA3">
        <v>-16.3</v>
      </c>
      <c r="AB3">
        <v>0</v>
      </c>
      <c r="AC3">
        <v>100</v>
      </c>
      <c r="AD3">
        <v>58.46</v>
      </c>
      <c r="AE3">
        <v>144545.20000000001</v>
      </c>
      <c r="AF3">
        <v>98.7</v>
      </c>
      <c r="AG3">
        <f t="shared" si="1"/>
        <v>99.034389293579537</v>
      </c>
      <c r="AJ3">
        <v>47.9</v>
      </c>
      <c r="AK3">
        <v>0</v>
      </c>
      <c r="AL3">
        <v>100</v>
      </c>
      <c r="AM3">
        <v>70.349999999999994</v>
      </c>
      <c r="AN3">
        <v>173922.1</v>
      </c>
      <c r="AO3">
        <v>98.02</v>
      </c>
      <c r="AP3">
        <f t="shared" si="2"/>
        <v>98.158225198827949</v>
      </c>
      <c r="AS3">
        <v>31.5</v>
      </c>
      <c r="AT3">
        <v>0</v>
      </c>
      <c r="AU3">
        <v>100</v>
      </c>
      <c r="AV3">
        <v>65.239999999999995</v>
      </c>
      <c r="AW3">
        <v>161304.70000000001</v>
      </c>
      <c r="AX3">
        <v>97.58</v>
      </c>
      <c r="AY3">
        <f t="shared" si="3"/>
        <v>97.693920335429766</v>
      </c>
    </row>
    <row r="4" spans="1:51" x14ac:dyDescent="0.25">
      <c r="A4" t="s">
        <v>6</v>
      </c>
      <c r="B4" t="s">
        <v>7</v>
      </c>
      <c r="I4" t="s">
        <v>45</v>
      </c>
      <c r="J4" s="1">
        <f>MIN(X2:X112)</f>
        <v>97.711034665255355</v>
      </c>
      <c r="M4">
        <f>MIN(AG2:AG31)</f>
        <v>97.425038116212093</v>
      </c>
      <c r="R4">
        <v>-63.5</v>
      </c>
      <c r="S4">
        <v>0</v>
      </c>
      <c r="T4">
        <v>100</v>
      </c>
      <c r="U4">
        <v>75.25</v>
      </c>
      <c r="V4">
        <v>186049.2</v>
      </c>
      <c r="W4">
        <v>99.52</v>
      </c>
      <c r="X4">
        <f t="shared" si="0"/>
        <v>99.563376554644094</v>
      </c>
      <c r="AA4">
        <v>-15.1</v>
      </c>
      <c r="AB4">
        <v>0</v>
      </c>
      <c r="AC4">
        <v>100</v>
      </c>
      <c r="AD4">
        <v>58.55</v>
      </c>
      <c r="AE4">
        <v>144753.5</v>
      </c>
      <c r="AF4">
        <v>98.77</v>
      </c>
      <c r="AG4">
        <f t="shared" si="1"/>
        <v>99.186854141961717</v>
      </c>
      <c r="AJ4">
        <v>46.7</v>
      </c>
      <c r="AK4">
        <v>0</v>
      </c>
      <c r="AL4">
        <v>100</v>
      </c>
      <c r="AM4">
        <v>70.349999999999994</v>
      </c>
      <c r="AN4">
        <v>173942</v>
      </c>
      <c r="AO4">
        <v>98.2</v>
      </c>
      <c r="AP4">
        <f t="shared" si="2"/>
        <v>98.158225198827949</v>
      </c>
      <c r="AS4">
        <v>30.3</v>
      </c>
      <c r="AT4">
        <v>0</v>
      </c>
      <c r="AU4">
        <v>100</v>
      </c>
      <c r="AV4">
        <v>65.37</v>
      </c>
      <c r="AW4">
        <v>161608.70000000001</v>
      </c>
      <c r="AX4">
        <v>97.91</v>
      </c>
      <c r="AY4">
        <f t="shared" si="3"/>
        <v>97.888589398023356</v>
      </c>
    </row>
    <row r="5" spans="1:51" x14ac:dyDescent="0.25">
      <c r="A5" t="s">
        <v>8</v>
      </c>
      <c r="B5" t="s">
        <v>9</v>
      </c>
      <c r="R5">
        <v>-62.3</v>
      </c>
      <c r="S5">
        <v>0</v>
      </c>
      <c r="T5">
        <v>100</v>
      </c>
      <c r="U5">
        <v>75.13</v>
      </c>
      <c r="V5">
        <v>185742.1</v>
      </c>
      <c r="W5">
        <v>99.42</v>
      </c>
      <c r="X5">
        <f t="shared" si="0"/>
        <v>99.40460439269647</v>
      </c>
      <c r="AA5">
        <v>-13.9</v>
      </c>
      <c r="AB5">
        <v>0</v>
      </c>
      <c r="AC5">
        <v>100</v>
      </c>
      <c r="AD5">
        <v>58.84</v>
      </c>
      <c r="AE5">
        <v>145466.5</v>
      </c>
      <c r="AF5">
        <v>99.1</v>
      </c>
      <c r="AG5">
        <f t="shared" si="1"/>
        <v>99.678129764526517</v>
      </c>
      <c r="AJ5">
        <v>45.4</v>
      </c>
      <c r="AK5">
        <v>0</v>
      </c>
      <c r="AL5">
        <v>100</v>
      </c>
      <c r="AM5">
        <v>70.56</v>
      </c>
      <c r="AN5">
        <v>174445.7</v>
      </c>
      <c r="AO5">
        <v>98.42</v>
      </c>
      <c r="AP5">
        <f t="shared" si="2"/>
        <v>98.451234826287148</v>
      </c>
      <c r="AS5">
        <v>29.1</v>
      </c>
      <c r="AT5">
        <v>0</v>
      </c>
      <c r="AU5">
        <v>100</v>
      </c>
      <c r="AV5">
        <v>65.349999999999994</v>
      </c>
      <c r="AW5">
        <v>161564.6</v>
      </c>
      <c r="AX5">
        <v>97.95</v>
      </c>
      <c r="AY5">
        <f t="shared" si="3"/>
        <v>97.858640311470495</v>
      </c>
    </row>
    <row r="6" spans="1:51" x14ac:dyDescent="0.25">
      <c r="A6" t="s">
        <v>10</v>
      </c>
      <c r="B6" t="s">
        <v>11</v>
      </c>
      <c r="R6">
        <v>-61</v>
      </c>
      <c r="S6">
        <v>0</v>
      </c>
      <c r="T6">
        <v>100</v>
      </c>
      <c r="U6">
        <v>75.36</v>
      </c>
      <c r="V6">
        <v>186325.8</v>
      </c>
      <c r="W6">
        <v>99.78</v>
      </c>
      <c r="X6">
        <f t="shared" si="0"/>
        <v>99.708917703096063</v>
      </c>
      <c r="AA6">
        <v>-12.7</v>
      </c>
      <c r="AB6">
        <v>0</v>
      </c>
      <c r="AC6">
        <v>100</v>
      </c>
      <c r="AD6">
        <v>58.83</v>
      </c>
      <c r="AE6">
        <v>145446.20000000001</v>
      </c>
      <c r="AF6">
        <v>99.18</v>
      </c>
      <c r="AG6">
        <f t="shared" si="1"/>
        <v>99.661189225817381</v>
      </c>
      <c r="AJ6">
        <v>44.3</v>
      </c>
      <c r="AK6">
        <v>0</v>
      </c>
      <c r="AL6">
        <v>100</v>
      </c>
      <c r="AM6">
        <v>70.510000000000005</v>
      </c>
      <c r="AN6">
        <v>174335.2</v>
      </c>
      <c r="AO6">
        <v>98.18</v>
      </c>
      <c r="AP6">
        <f t="shared" si="2"/>
        <v>98.381470629273053</v>
      </c>
      <c r="AS6">
        <v>27.9</v>
      </c>
      <c r="AT6">
        <v>0</v>
      </c>
      <c r="AU6">
        <v>100</v>
      </c>
      <c r="AV6">
        <v>65.69</v>
      </c>
      <c r="AW6">
        <v>162410.6</v>
      </c>
      <c r="AX6">
        <v>98.26</v>
      </c>
      <c r="AY6">
        <f t="shared" si="3"/>
        <v>98.36777478286912</v>
      </c>
    </row>
    <row r="7" spans="1:51" x14ac:dyDescent="0.25">
      <c r="A7" t="s">
        <v>12</v>
      </c>
      <c r="B7" t="s">
        <v>13</v>
      </c>
      <c r="J7" s="2" t="s">
        <v>46</v>
      </c>
      <c r="K7" s="2"/>
      <c r="M7" s="2" t="s">
        <v>47</v>
      </c>
      <c r="N7" s="2"/>
      <c r="R7">
        <v>-59.8</v>
      </c>
      <c r="S7">
        <v>0</v>
      </c>
      <c r="T7">
        <v>100</v>
      </c>
      <c r="U7">
        <v>75.400000000000006</v>
      </c>
      <c r="V7">
        <v>186404.5</v>
      </c>
      <c r="W7">
        <v>99.76</v>
      </c>
      <c r="X7">
        <f t="shared" si="0"/>
        <v>99.761841757078599</v>
      </c>
      <c r="AA7">
        <v>-11.5</v>
      </c>
      <c r="AB7">
        <v>0</v>
      </c>
      <c r="AC7">
        <v>100</v>
      </c>
      <c r="AD7">
        <v>58.92</v>
      </c>
      <c r="AE7">
        <v>145665.1</v>
      </c>
      <c r="AF7">
        <v>99.42</v>
      </c>
      <c r="AG7">
        <f t="shared" si="1"/>
        <v>99.813654074199562</v>
      </c>
      <c r="AJ7">
        <v>43</v>
      </c>
      <c r="AK7">
        <v>0</v>
      </c>
      <c r="AL7">
        <v>100</v>
      </c>
      <c r="AM7">
        <v>70.37</v>
      </c>
      <c r="AN7">
        <v>173987.5</v>
      </c>
      <c r="AO7">
        <v>98.06</v>
      </c>
      <c r="AP7">
        <f t="shared" si="2"/>
        <v>98.186130877633602</v>
      </c>
      <c r="AS7">
        <v>26.7</v>
      </c>
      <c r="AT7">
        <v>0</v>
      </c>
      <c r="AU7">
        <v>100</v>
      </c>
      <c r="AV7">
        <v>65.73</v>
      </c>
      <c r="AW7">
        <v>162516.4</v>
      </c>
      <c r="AX7">
        <v>98.5</v>
      </c>
      <c r="AY7">
        <f t="shared" si="3"/>
        <v>98.427672955974842</v>
      </c>
    </row>
    <row r="8" spans="1:51" x14ac:dyDescent="0.25">
      <c r="A8" t="s">
        <v>14</v>
      </c>
      <c r="B8" t="s">
        <v>15</v>
      </c>
      <c r="K8" t="s">
        <v>48</v>
      </c>
      <c r="O8" t="s">
        <v>48</v>
      </c>
      <c r="R8">
        <v>-58.6</v>
      </c>
      <c r="S8">
        <v>0</v>
      </c>
      <c r="T8">
        <v>100</v>
      </c>
      <c r="U8">
        <v>75.37</v>
      </c>
      <c r="V8">
        <v>186346.3</v>
      </c>
      <c r="W8">
        <v>99.78</v>
      </c>
      <c r="X8">
        <f t="shared" si="0"/>
        <v>99.72214871659169</v>
      </c>
      <c r="AA8">
        <v>-10.199999999999999</v>
      </c>
      <c r="AB8">
        <v>0</v>
      </c>
      <c r="AC8">
        <v>100</v>
      </c>
      <c r="AD8">
        <v>58.96</v>
      </c>
      <c r="AE8">
        <v>145760.29999999999</v>
      </c>
      <c r="AF8">
        <v>99.54</v>
      </c>
      <c r="AG8">
        <f t="shared" si="1"/>
        <v>99.881416229036077</v>
      </c>
      <c r="AJ8">
        <v>41.9</v>
      </c>
      <c r="AK8">
        <v>0</v>
      </c>
      <c r="AL8">
        <v>100</v>
      </c>
      <c r="AM8">
        <v>70.400000000000006</v>
      </c>
      <c r="AN8">
        <v>174057.4</v>
      </c>
      <c r="AO8">
        <v>98.2</v>
      </c>
      <c r="AP8">
        <f t="shared" si="2"/>
        <v>98.227989395842059</v>
      </c>
      <c r="AS8">
        <v>25.5</v>
      </c>
      <c r="AT8">
        <v>0</v>
      </c>
      <c r="AU8">
        <v>100</v>
      </c>
      <c r="AV8">
        <v>65.8</v>
      </c>
      <c r="AW8">
        <v>162687.6</v>
      </c>
      <c r="AX8">
        <v>98.68</v>
      </c>
      <c r="AY8">
        <f t="shared" si="3"/>
        <v>98.532494758909849</v>
      </c>
    </row>
    <row r="9" spans="1:51" x14ac:dyDescent="0.25">
      <c r="A9" t="s">
        <v>16</v>
      </c>
      <c r="B9" t="s">
        <v>15</v>
      </c>
      <c r="I9" t="s">
        <v>44</v>
      </c>
      <c r="J9">
        <f>MAX(AY2:AY57)</f>
        <v>100</v>
      </c>
      <c r="K9" s="1">
        <f>(J9-J10)/(J9+J10)*100</f>
        <v>1.2892461701804929</v>
      </c>
      <c r="M9" t="s">
        <v>44</v>
      </c>
      <c r="N9">
        <f>MAX(AP2:AP84)</f>
        <v>100</v>
      </c>
      <c r="O9" s="1">
        <f>(N9-N10)/(N9+N10)*100</f>
        <v>0.96499260407128284</v>
      </c>
      <c r="R9">
        <v>-57.4</v>
      </c>
      <c r="S9">
        <v>0</v>
      </c>
      <c r="T9">
        <v>100</v>
      </c>
      <c r="U9">
        <v>75.44</v>
      </c>
      <c r="V9">
        <v>186523.5</v>
      </c>
      <c r="W9">
        <v>99.77</v>
      </c>
      <c r="X9">
        <f t="shared" si="0"/>
        <v>99.814765811061122</v>
      </c>
      <c r="AA9">
        <v>-9.1</v>
      </c>
      <c r="AB9">
        <v>0</v>
      </c>
      <c r="AC9">
        <v>100</v>
      </c>
      <c r="AD9">
        <v>58.99</v>
      </c>
      <c r="AE9">
        <v>145836.4</v>
      </c>
      <c r="AF9">
        <v>99.38</v>
      </c>
      <c r="AG9">
        <f t="shared" si="1"/>
        <v>99.932237845163471</v>
      </c>
      <c r="AJ9">
        <v>40.700000000000003</v>
      </c>
      <c r="AK9">
        <v>0</v>
      </c>
      <c r="AL9">
        <v>100</v>
      </c>
      <c r="AM9">
        <v>70.45</v>
      </c>
      <c r="AN9">
        <v>174174.8</v>
      </c>
      <c r="AO9">
        <v>98.45</v>
      </c>
      <c r="AP9">
        <f t="shared" si="2"/>
        <v>98.297753592856154</v>
      </c>
      <c r="AS9">
        <v>24.3</v>
      </c>
      <c r="AT9">
        <v>0</v>
      </c>
      <c r="AU9">
        <v>100</v>
      </c>
      <c r="AV9">
        <v>65.91</v>
      </c>
      <c r="AW9">
        <v>162940.9</v>
      </c>
      <c r="AX9">
        <v>98.65</v>
      </c>
      <c r="AY9">
        <f t="shared" si="3"/>
        <v>98.697214734950578</v>
      </c>
    </row>
    <row r="10" spans="1:51" x14ac:dyDescent="0.25">
      <c r="A10" t="s">
        <v>17</v>
      </c>
      <c r="B10" t="s">
        <v>18</v>
      </c>
      <c r="I10" t="s">
        <v>45</v>
      </c>
      <c r="J10" s="1">
        <f>MIN(AY2:AY57)</f>
        <v>97.454327643006891</v>
      </c>
      <c r="M10" t="s">
        <v>45</v>
      </c>
      <c r="N10" s="1">
        <f>MIN(AP2:AP84)</f>
        <v>98.088461001813869</v>
      </c>
      <c r="R10">
        <v>-56.2</v>
      </c>
      <c r="S10">
        <v>0</v>
      </c>
      <c r="T10">
        <v>100</v>
      </c>
      <c r="U10">
        <v>75.45</v>
      </c>
      <c r="V10">
        <v>186535.5</v>
      </c>
      <c r="W10">
        <v>99.72</v>
      </c>
      <c r="X10">
        <f t="shared" si="0"/>
        <v>99.827996824556763</v>
      </c>
      <c r="AA10">
        <v>-7.8</v>
      </c>
      <c r="AB10">
        <v>0</v>
      </c>
      <c r="AC10">
        <v>100</v>
      </c>
      <c r="AD10">
        <v>58.91</v>
      </c>
      <c r="AE10">
        <v>145640.29999999999</v>
      </c>
      <c r="AF10">
        <v>99.39</v>
      </c>
      <c r="AG10">
        <f t="shared" si="1"/>
        <v>99.796713535490426</v>
      </c>
      <c r="AJ10">
        <v>39.4</v>
      </c>
      <c r="AK10">
        <v>0</v>
      </c>
      <c r="AL10">
        <v>100</v>
      </c>
      <c r="AM10">
        <v>70.63</v>
      </c>
      <c r="AN10">
        <v>174627.5</v>
      </c>
      <c r="AO10">
        <v>98.53</v>
      </c>
      <c r="AP10">
        <f t="shared" si="2"/>
        <v>98.548904702106867</v>
      </c>
      <c r="AS10">
        <v>23.1</v>
      </c>
      <c r="AT10">
        <v>0</v>
      </c>
      <c r="AU10">
        <v>100</v>
      </c>
      <c r="AV10">
        <v>66.02</v>
      </c>
      <c r="AW10">
        <v>163232.70000000001</v>
      </c>
      <c r="AX10">
        <v>98.81</v>
      </c>
      <c r="AY10">
        <f t="shared" si="3"/>
        <v>98.861934710991306</v>
      </c>
    </row>
    <row r="11" spans="1:51" x14ac:dyDescent="0.25">
      <c r="A11" t="s">
        <v>19</v>
      </c>
      <c r="B11">
        <v>0</v>
      </c>
      <c r="R11">
        <v>-55</v>
      </c>
      <c r="S11">
        <v>0</v>
      </c>
      <c r="T11">
        <v>100</v>
      </c>
      <c r="U11">
        <v>75.58</v>
      </c>
      <c r="V11">
        <v>186849.4</v>
      </c>
      <c r="W11">
        <v>99.92</v>
      </c>
      <c r="X11">
        <f t="shared" si="0"/>
        <v>100</v>
      </c>
      <c r="AA11">
        <v>-6.6</v>
      </c>
      <c r="AB11">
        <v>0</v>
      </c>
      <c r="AC11">
        <v>100</v>
      </c>
      <c r="AD11">
        <v>58.91</v>
      </c>
      <c r="AE11">
        <v>145643.29999999999</v>
      </c>
      <c r="AF11">
        <v>99.6</v>
      </c>
      <c r="AG11">
        <f t="shared" si="1"/>
        <v>99.796713535490426</v>
      </c>
      <c r="AJ11">
        <v>38.299999999999997</v>
      </c>
      <c r="AK11">
        <v>0</v>
      </c>
      <c r="AL11">
        <v>100</v>
      </c>
      <c r="AM11">
        <v>70.5</v>
      </c>
      <c r="AN11">
        <v>174299.4</v>
      </c>
      <c r="AO11">
        <v>98.29</v>
      </c>
      <c r="AP11">
        <f t="shared" si="2"/>
        <v>98.367517789870234</v>
      </c>
      <c r="AS11">
        <v>21.9</v>
      </c>
      <c r="AT11">
        <v>0</v>
      </c>
      <c r="AU11">
        <v>100</v>
      </c>
      <c r="AV11">
        <v>66.12</v>
      </c>
      <c r="AW11">
        <v>163467</v>
      </c>
      <c r="AX11">
        <v>98.9</v>
      </c>
      <c r="AY11">
        <f t="shared" si="3"/>
        <v>99.011680143755626</v>
      </c>
    </row>
    <row r="12" spans="1:51" x14ac:dyDescent="0.25">
      <c r="A12" t="s">
        <v>20</v>
      </c>
      <c r="B12" t="s">
        <v>21</v>
      </c>
      <c r="P12" s="3"/>
      <c r="R12">
        <v>-53.8</v>
      </c>
      <c r="S12">
        <v>0</v>
      </c>
      <c r="T12">
        <v>100</v>
      </c>
      <c r="U12">
        <v>75.540000000000006</v>
      </c>
      <c r="V12">
        <v>186772.8</v>
      </c>
      <c r="W12">
        <v>100</v>
      </c>
      <c r="X12">
        <f t="shared" si="0"/>
        <v>99.947075946017478</v>
      </c>
      <c r="AA12">
        <v>-5.5</v>
      </c>
      <c r="AB12">
        <v>0</v>
      </c>
      <c r="AC12">
        <v>100</v>
      </c>
      <c r="AD12">
        <v>58.89</v>
      </c>
      <c r="AE12">
        <v>145592.29999999999</v>
      </c>
      <c r="AF12">
        <v>99.55</v>
      </c>
      <c r="AG12">
        <f t="shared" si="1"/>
        <v>99.762832458072168</v>
      </c>
      <c r="AJ12">
        <v>37</v>
      </c>
      <c r="AK12">
        <v>0</v>
      </c>
      <c r="AL12">
        <v>100</v>
      </c>
      <c r="AM12">
        <v>70.56</v>
      </c>
      <c r="AN12">
        <v>174443.9</v>
      </c>
      <c r="AO12">
        <v>98.43</v>
      </c>
      <c r="AP12">
        <f t="shared" si="2"/>
        <v>98.451234826287148</v>
      </c>
      <c r="AS12">
        <v>20.7</v>
      </c>
      <c r="AT12">
        <v>0</v>
      </c>
      <c r="AU12">
        <v>100</v>
      </c>
      <c r="AV12">
        <v>66.040000000000006</v>
      </c>
      <c r="AW12">
        <v>163266.4</v>
      </c>
      <c r="AX12">
        <v>98.97</v>
      </c>
      <c r="AY12">
        <f t="shared" si="3"/>
        <v>98.891883797544182</v>
      </c>
    </row>
    <row r="13" spans="1:51" x14ac:dyDescent="0.25">
      <c r="A13" t="s">
        <v>22</v>
      </c>
      <c r="B13" t="s">
        <v>23</v>
      </c>
      <c r="R13">
        <v>-52.6</v>
      </c>
      <c r="S13">
        <v>0</v>
      </c>
      <c r="T13">
        <v>100</v>
      </c>
      <c r="U13">
        <v>75.48</v>
      </c>
      <c r="V13">
        <v>186621.8</v>
      </c>
      <c r="W13">
        <v>99.89</v>
      </c>
      <c r="X13">
        <f t="shared" si="0"/>
        <v>99.867689865043673</v>
      </c>
      <c r="AA13">
        <v>-4.2</v>
      </c>
      <c r="AB13">
        <v>0</v>
      </c>
      <c r="AC13">
        <v>100</v>
      </c>
      <c r="AD13">
        <v>58.85</v>
      </c>
      <c r="AE13">
        <v>145502.9</v>
      </c>
      <c r="AF13">
        <v>99.59</v>
      </c>
      <c r="AG13">
        <f t="shared" si="1"/>
        <v>99.695070303235639</v>
      </c>
      <c r="AJ13">
        <v>35.799999999999997</v>
      </c>
      <c r="AK13">
        <v>0</v>
      </c>
      <c r="AL13">
        <v>100</v>
      </c>
      <c r="AM13">
        <v>70.77</v>
      </c>
      <c r="AN13">
        <v>174969.8</v>
      </c>
      <c r="AO13">
        <v>98.74</v>
      </c>
      <c r="AP13">
        <f t="shared" si="2"/>
        <v>98.744244453746333</v>
      </c>
      <c r="AS13">
        <v>19.5</v>
      </c>
      <c r="AT13">
        <v>0</v>
      </c>
      <c r="AU13">
        <v>100</v>
      </c>
      <c r="AV13">
        <v>66.19</v>
      </c>
      <c r="AW13">
        <v>163644.1</v>
      </c>
      <c r="AX13">
        <v>99.29</v>
      </c>
      <c r="AY13">
        <f t="shared" si="3"/>
        <v>99.116501946690619</v>
      </c>
    </row>
    <row r="14" spans="1:51" x14ac:dyDescent="0.25">
      <c r="A14" t="s">
        <v>24</v>
      </c>
      <c r="B14" t="s">
        <v>25</v>
      </c>
      <c r="R14">
        <v>-51.4</v>
      </c>
      <c r="S14">
        <v>0</v>
      </c>
      <c r="T14">
        <v>100</v>
      </c>
      <c r="U14">
        <v>75.400000000000006</v>
      </c>
      <c r="V14">
        <v>186419.3</v>
      </c>
      <c r="W14">
        <v>99.75</v>
      </c>
      <c r="X14">
        <f t="shared" si="0"/>
        <v>99.761841757078599</v>
      </c>
      <c r="AA14">
        <v>-3</v>
      </c>
      <c r="AB14">
        <v>0</v>
      </c>
      <c r="AC14">
        <v>100</v>
      </c>
      <c r="AD14">
        <v>58.91</v>
      </c>
      <c r="AE14">
        <v>145654</v>
      </c>
      <c r="AF14">
        <v>99.65</v>
      </c>
      <c r="AG14">
        <f t="shared" si="1"/>
        <v>99.796713535490426</v>
      </c>
      <c r="AJ14">
        <v>34.6</v>
      </c>
      <c r="AK14">
        <v>0</v>
      </c>
      <c r="AL14">
        <v>100</v>
      </c>
      <c r="AM14">
        <v>70.75</v>
      </c>
      <c r="AN14">
        <v>174922</v>
      </c>
      <c r="AO14">
        <v>98.71</v>
      </c>
      <c r="AP14">
        <f t="shared" si="2"/>
        <v>98.716338774940695</v>
      </c>
      <c r="AS14">
        <v>18.3</v>
      </c>
      <c r="AT14">
        <v>0</v>
      </c>
      <c r="AU14">
        <v>100</v>
      </c>
      <c r="AV14">
        <v>66.11</v>
      </c>
      <c r="AW14">
        <v>163444.4</v>
      </c>
      <c r="AX14">
        <v>99.43</v>
      </c>
      <c r="AY14">
        <f t="shared" si="3"/>
        <v>98.996705600479189</v>
      </c>
    </row>
    <row r="15" spans="1:51" x14ac:dyDescent="0.25">
      <c r="A15" t="s">
        <v>26</v>
      </c>
      <c r="B15" t="s">
        <v>27</v>
      </c>
      <c r="R15">
        <v>-50.2</v>
      </c>
      <c r="S15">
        <v>0</v>
      </c>
      <c r="T15">
        <v>100</v>
      </c>
      <c r="U15">
        <v>75.53</v>
      </c>
      <c r="V15">
        <v>186728.4</v>
      </c>
      <c r="W15">
        <v>99.78</v>
      </c>
      <c r="X15">
        <f t="shared" si="0"/>
        <v>99.933844932521836</v>
      </c>
      <c r="AA15">
        <v>-1.8</v>
      </c>
      <c r="AB15">
        <v>0</v>
      </c>
      <c r="AC15">
        <v>100</v>
      </c>
      <c r="AD15">
        <v>58.87</v>
      </c>
      <c r="AE15">
        <v>145538.1</v>
      </c>
      <c r="AF15">
        <v>99.66</v>
      </c>
      <c r="AG15">
        <f t="shared" si="1"/>
        <v>99.728951380653896</v>
      </c>
      <c r="AJ15">
        <v>33.4</v>
      </c>
      <c r="AK15">
        <v>0</v>
      </c>
      <c r="AL15">
        <v>100</v>
      </c>
      <c r="AM15">
        <v>70.680000000000007</v>
      </c>
      <c r="AN15">
        <v>174738</v>
      </c>
      <c r="AO15">
        <v>98.49</v>
      </c>
      <c r="AP15">
        <f t="shared" si="2"/>
        <v>98.618668899120976</v>
      </c>
      <c r="AS15">
        <v>17.100000000000001</v>
      </c>
      <c r="AT15">
        <v>0</v>
      </c>
      <c r="AU15">
        <v>100</v>
      </c>
      <c r="AV15">
        <v>66.22</v>
      </c>
      <c r="AW15">
        <v>163711.1</v>
      </c>
      <c r="AX15">
        <v>99.18</v>
      </c>
      <c r="AY15">
        <f t="shared" si="3"/>
        <v>99.161425576519918</v>
      </c>
    </row>
    <row r="16" spans="1:51" x14ac:dyDescent="0.25">
      <c r="R16">
        <v>-49</v>
      </c>
      <c r="S16">
        <v>0</v>
      </c>
      <c r="T16">
        <v>100</v>
      </c>
      <c r="U16">
        <v>75.3</v>
      </c>
      <c r="V16">
        <v>186163.1</v>
      </c>
      <c r="W16">
        <v>99.71</v>
      </c>
      <c r="X16">
        <f t="shared" si="0"/>
        <v>99.629531622122258</v>
      </c>
      <c r="AA16">
        <v>-0.6</v>
      </c>
      <c r="AB16">
        <v>0</v>
      </c>
      <c r="AC16">
        <v>100</v>
      </c>
      <c r="AD16">
        <v>59.03</v>
      </c>
      <c r="AE16">
        <v>145951.4</v>
      </c>
      <c r="AF16">
        <v>100</v>
      </c>
      <c r="AG16">
        <f t="shared" si="1"/>
        <v>100</v>
      </c>
      <c r="AJ16">
        <v>32.299999999999997</v>
      </c>
      <c r="AK16">
        <v>0</v>
      </c>
      <c r="AL16">
        <v>100</v>
      </c>
      <c r="AM16">
        <v>70.86</v>
      </c>
      <c r="AN16">
        <v>175182.6</v>
      </c>
      <c r="AO16">
        <v>98.86</v>
      </c>
      <c r="AP16">
        <f t="shared" si="2"/>
        <v>98.869820008371704</v>
      </c>
      <c r="AS16">
        <v>15.9</v>
      </c>
      <c r="AT16">
        <v>0</v>
      </c>
      <c r="AU16">
        <v>100</v>
      </c>
      <c r="AV16">
        <v>66.260000000000005</v>
      </c>
      <c r="AW16">
        <v>163807.29999999999</v>
      </c>
      <c r="AX16">
        <v>99.4</v>
      </c>
      <c r="AY16">
        <f t="shared" si="3"/>
        <v>99.22132374962564</v>
      </c>
    </row>
    <row r="17" spans="1:51" x14ac:dyDescent="0.25">
      <c r="A17" t="s">
        <v>28</v>
      </c>
      <c r="R17">
        <v>-47.8</v>
      </c>
      <c r="S17">
        <v>0</v>
      </c>
      <c r="T17">
        <v>100</v>
      </c>
      <c r="U17">
        <v>75.47</v>
      </c>
      <c r="V17">
        <v>186580.4</v>
      </c>
      <c r="W17">
        <v>99.89</v>
      </c>
      <c r="X17">
        <f t="shared" si="0"/>
        <v>99.854458851548031</v>
      </c>
      <c r="AA17">
        <v>0.6</v>
      </c>
      <c r="AB17">
        <v>0</v>
      </c>
      <c r="AC17">
        <v>100</v>
      </c>
      <c r="AD17">
        <v>58.83</v>
      </c>
      <c r="AE17">
        <v>145455.29999999999</v>
      </c>
      <c r="AF17">
        <v>99.57</v>
      </c>
      <c r="AG17">
        <f t="shared" si="1"/>
        <v>99.661189225817381</v>
      </c>
      <c r="AJ17">
        <v>31</v>
      </c>
      <c r="AK17">
        <v>0</v>
      </c>
      <c r="AL17">
        <v>100</v>
      </c>
      <c r="AM17">
        <v>70.84</v>
      </c>
      <c r="AN17">
        <v>175139.20000000001</v>
      </c>
      <c r="AO17">
        <v>98.84</v>
      </c>
      <c r="AP17">
        <f t="shared" si="2"/>
        <v>98.841914329566066</v>
      </c>
      <c r="AS17">
        <v>14.7</v>
      </c>
      <c r="AT17">
        <v>0</v>
      </c>
      <c r="AU17">
        <v>100</v>
      </c>
      <c r="AV17">
        <v>66.34</v>
      </c>
      <c r="AW17">
        <v>164005.29999999999</v>
      </c>
      <c r="AX17">
        <v>99.09</v>
      </c>
      <c r="AY17">
        <f t="shared" si="3"/>
        <v>99.34112009583707</v>
      </c>
    </row>
    <row r="18" spans="1:51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41</v>
      </c>
      <c r="R18">
        <v>-46.6</v>
      </c>
      <c r="S18">
        <v>0</v>
      </c>
      <c r="T18">
        <v>100</v>
      </c>
      <c r="U18">
        <v>75.290000000000006</v>
      </c>
      <c r="V18">
        <v>186152.9</v>
      </c>
      <c r="W18">
        <v>99.58</v>
      </c>
      <c r="X18">
        <f t="shared" si="0"/>
        <v>99.616300608626631</v>
      </c>
      <c r="AA18">
        <v>1.8</v>
      </c>
      <c r="AB18">
        <v>0</v>
      </c>
      <c r="AC18">
        <v>100</v>
      </c>
      <c r="AD18">
        <v>58.76</v>
      </c>
      <c r="AE18">
        <v>145269.5</v>
      </c>
      <c r="AF18">
        <v>99.45</v>
      </c>
      <c r="AG18">
        <f t="shared" si="1"/>
        <v>99.542605454853458</v>
      </c>
      <c r="AJ18">
        <v>29.8</v>
      </c>
      <c r="AK18">
        <v>0</v>
      </c>
      <c r="AL18">
        <v>100</v>
      </c>
      <c r="AM18">
        <v>70.900000000000006</v>
      </c>
      <c r="AN18">
        <v>175288.8</v>
      </c>
      <c r="AO18">
        <v>99.09</v>
      </c>
      <c r="AP18">
        <f t="shared" si="2"/>
        <v>98.92563136598298</v>
      </c>
      <c r="AS18">
        <v>13.5</v>
      </c>
      <c r="AT18">
        <v>0</v>
      </c>
      <c r="AU18">
        <v>100</v>
      </c>
      <c r="AV18">
        <v>66.489999999999995</v>
      </c>
      <c r="AW18">
        <v>164388.29999999999</v>
      </c>
      <c r="AX18">
        <v>99.44</v>
      </c>
      <c r="AY18">
        <f t="shared" si="3"/>
        <v>99.565738244983521</v>
      </c>
    </row>
    <row r="19" spans="1:51" x14ac:dyDescent="0.25">
      <c r="A19">
        <v>-150</v>
      </c>
      <c r="B19">
        <v>0</v>
      </c>
      <c r="C19">
        <v>100</v>
      </c>
      <c r="D19">
        <v>5.96</v>
      </c>
      <c r="E19">
        <v>14730.1</v>
      </c>
      <c r="F19">
        <v>7.72</v>
      </c>
      <c r="G19">
        <f>100*(D19/MAX($D$19:$D$268))</f>
        <v>7.885684043397724</v>
      </c>
      <c r="R19">
        <v>-45.4</v>
      </c>
      <c r="S19">
        <v>0</v>
      </c>
      <c r="T19">
        <v>100</v>
      </c>
      <c r="U19">
        <v>75.33</v>
      </c>
      <c r="V19">
        <v>186250.9</v>
      </c>
      <c r="W19">
        <v>99.71</v>
      </c>
      <c r="X19">
        <f t="shared" si="0"/>
        <v>99.669224662609153</v>
      </c>
      <c r="AA19">
        <v>3</v>
      </c>
      <c r="AB19">
        <v>0</v>
      </c>
      <c r="AC19">
        <v>100</v>
      </c>
      <c r="AD19">
        <v>58.87</v>
      </c>
      <c r="AE19">
        <v>145555.70000000001</v>
      </c>
      <c r="AF19">
        <v>99.62</v>
      </c>
      <c r="AG19">
        <f t="shared" si="1"/>
        <v>99.728951380653896</v>
      </c>
      <c r="AJ19">
        <v>28.6</v>
      </c>
      <c r="AK19">
        <v>0</v>
      </c>
      <c r="AL19">
        <v>100</v>
      </c>
      <c r="AM19">
        <v>70.989999999999995</v>
      </c>
      <c r="AN19">
        <v>175512.3</v>
      </c>
      <c r="AO19">
        <v>99.21</v>
      </c>
      <c r="AP19">
        <f t="shared" si="2"/>
        <v>99.051206920608337</v>
      </c>
      <c r="AS19">
        <v>12.3</v>
      </c>
      <c r="AT19">
        <v>0</v>
      </c>
      <c r="AU19">
        <v>100</v>
      </c>
      <c r="AV19">
        <v>66.489999999999995</v>
      </c>
      <c r="AW19">
        <v>164390.1</v>
      </c>
      <c r="AX19">
        <v>99.4</v>
      </c>
      <c r="AY19">
        <f t="shared" si="3"/>
        <v>99.565738244983521</v>
      </c>
    </row>
    <row r="20" spans="1:51" x14ac:dyDescent="0.25">
      <c r="A20">
        <v>-149.1</v>
      </c>
      <c r="B20">
        <v>0</v>
      </c>
      <c r="C20">
        <v>100</v>
      </c>
      <c r="D20">
        <v>6.15</v>
      </c>
      <c r="E20">
        <v>15207.3</v>
      </c>
      <c r="F20">
        <v>8.1199999999999992</v>
      </c>
      <c r="G20">
        <f t="shared" ref="G20:G83" si="4">100*(D20/MAX($D$19:$D$268))</f>
        <v>8.1370732998147659</v>
      </c>
      <c r="R20">
        <v>-44.1</v>
      </c>
      <c r="S20">
        <v>0</v>
      </c>
      <c r="T20">
        <v>100</v>
      </c>
      <c r="U20">
        <v>75.19</v>
      </c>
      <c r="V20">
        <v>185889.2</v>
      </c>
      <c r="W20">
        <v>99.6</v>
      </c>
      <c r="X20">
        <f t="shared" si="0"/>
        <v>99.483990473670275</v>
      </c>
      <c r="AA20">
        <v>4.2</v>
      </c>
      <c r="AB20">
        <v>0</v>
      </c>
      <c r="AC20">
        <v>100</v>
      </c>
      <c r="AD20">
        <v>58.76</v>
      </c>
      <c r="AE20">
        <v>145283.79999999999</v>
      </c>
      <c r="AF20">
        <v>99.54</v>
      </c>
      <c r="AG20">
        <f t="shared" si="1"/>
        <v>99.542605454853458</v>
      </c>
      <c r="AJ20">
        <v>27.4</v>
      </c>
      <c r="AK20">
        <v>0</v>
      </c>
      <c r="AL20">
        <v>100</v>
      </c>
      <c r="AM20">
        <v>71</v>
      </c>
      <c r="AN20">
        <v>175541.7</v>
      </c>
      <c r="AO20">
        <v>98.96</v>
      </c>
      <c r="AP20">
        <f t="shared" si="2"/>
        <v>99.065159760011156</v>
      </c>
      <c r="AS20">
        <v>11.1</v>
      </c>
      <c r="AT20">
        <v>0</v>
      </c>
      <c r="AU20">
        <v>100</v>
      </c>
      <c r="AV20">
        <v>66.319999999999993</v>
      </c>
      <c r="AW20">
        <v>163958.70000000001</v>
      </c>
      <c r="AX20">
        <v>99.15</v>
      </c>
      <c r="AY20">
        <f t="shared" si="3"/>
        <v>99.311171009284209</v>
      </c>
    </row>
    <row r="21" spans="1:51" x14ac:dyDescent="0.25">
      <c r="A21">
        <v>-147.69999999999999</v>
      </c>
      <c r="B21">
        <v>0</v>
      </c>
      <c r="C21">
        <v>100</v>
      </c>
      <c r="D21">
        <v>6.32</v>
      </c>
      <c r="E21">
        <v>15617.5</v>
      </c>
      <c r="F21">
        <v>8.34</v>
      </c>
      <c r="G21">
        <f t="shared" si="4"/>
        <v>8.3620005292405395</v>
      </c>
      <c r="R21">
        <v>-43</v>
      </c>
      <c r="S21">
        <v>0</v>
      </c>
      <c r="T21">
        <v>100</v>
      </c>
      <c r="U21">
        <v>75.19</v>
      </c>
      <c r="V21">
        <v>185900.9</v>
      </c>
      <c r="W21">
        <v>99.55</v>
      </c>
      <c r="X21">
        <f t="shared" si="0"/>
        <v>99.483990473670275</v>
      </c>
      <c r="AA21">
        <v>5.4</v>
      </c>
      <c r="AB21">
        <v>0</v>
      </c>
      <c r="AC21">
        <v>100</v>
      </c>
      <c r="AD21">
        <v>58.7</v>
      </c>
      <c r="AE21">
        <v>145122.9</v>
      </c>
      <c r="AF21">
        <v>99.25</v>
      </c>
      <c r="AG21">
        <f t="shared" si="1"/>
        <v>99.440962222598685</v>
      </c>
      <c r="AJ21">
        <v>26.2</v>
      </c>
      <c r="AK21">
        <v>0</v>
      </c>
      <c r="AL21">
        <v>100</v>
      </c>
      <c r="AM21">
        <v>71.09</v>
      </c>
      <c r="AN21">
        <v>175759.4</v>
      </c>
      <c r="AO21">
        <v>99.13</v>
      </c>
      <c r="AP21">
        <f t="shared" si="2"/>
        <v>99.190735314636541</v>
      </c>
      <c r="AS21">
        <v>9.9</v>
      </c>
      <c r="AT21">
        <v>0</v>
      </c>
      <c r="AU21">
        <v>100</v>
      </c>
      <c r="AV21">
        <v>66.260000000000005</v>
      </c>
      <c r="AW21">
        <v>163817</v>
      </c>
      <c r="AX21">
        <v>99.28</v>
      </c>
      <c r="AY21">
        <f t="shared" si="3"/>
        <v>99.22132374962564</v>
      </c>
    </row>
    <row r="22" spans="1:51" x14ac:dyDescent="0.25">
      <c r="A22">
        <v>-146.6</v>
      </c>
      <c r="B22">
        <v>0</v>
      </c>
      <c r="C22">
        <v>100</v>
      </c>
      <c r="D22">
        <v>6.46</v>
      </c>
      <c r="E22">
        <v>15983</v>
      </c>
      <c r="F22">
        <v>8.5500000000000007</v>
      </c>
      <c r="G22">
        <f t="shared" si="4"/>
        <v>8.5472347181794124</v>
      </c>
      <c r="R22">
        <v>-41.8</v>
      </c>
      <c r="S22">
        <v>0</v>
      </c>
      <c r="T22">
        <v>100</v>
      </c>
      <c r="U22">
        <v>75.040000000000006</v>
      </c>
      <c r="V22">
        <v>185524.2</v>
      </c>
      <c r="W22">
        <v>99.4</v>
      </c>
      <c r="X22">
        <f t="shared" si="0"/>
        <v>99.285525271235784</v>
      </c>
      <c r="AA22">
        <v>6.6</v>
      </c>
      <c r="AB22">
        <v>0</v>
      </c>
      <c r="AC22">
        <v>100</v>
      </c>
      <c r="AD22">
        <v>58.57</v>
      </c>
      <c r="AE22">
        <v>144816.29999999999</v>
      </c>
      <c r="AF22">
        <v>99.38</v>
      </c>
      <c r="AG22">
        <f t="shared" si="1"/>
        <v>99.220735219379975</v>
      </c>
      <c r="AJ22">
        <v>25</v>
      </c>
      <c r="AK22">
        <v>0</v>
      </c>
      <c r="AL22">
        <v>100</v>
      </c>
      <c r="AM22">
        <v>70.97</v>
      </c>
      <c r="AN22">
        <v>175474.1</v>
      </c>
      <c r="AO22">
        <v>99.03</v>
      </c>
      <c r="AP22">
        <f t="shared" si="2"/>
        <v>99.023301241802713</v>
      </c>
      <c r="AS22">
        <v>8.6999999999999993</v>
      </c>
      <c r="AT22">
        <v>0</v>
      </c>
      <c r="AU22">
        <v>100</v>
      </c>
      <c r="AV22">
        <v>66.27</v>
      </c>
      <c r="AW22">
        <v>163851.29999999999</v>
      </c>
      <c r="AX22">
        <v>99.25</v>
      </c>
      <c r="AY22">
        <f t="shared" si="3"/>
        <v>99.236298292902063</v>
      </c>
    </row>
    <row r="23" spans="1:51" x14ac:dyDescent="0.25">
      <c r="A23">
        <v>-145.4</v>
      </c>
      <c r="B23">
        <v>0</v>
      </c>
      <c r="C23">
        <v>100</v>
      </c>
      <c r="D23">
        <v>6.62</v>
      </c>
      <c r="E23">
        <v>16366.2</v>
      </c>
      <c r="F23">
        <v>8.76</v>
      </c>
      <c r="G23">
        <f t="shared" si="4"/>
        <v>8.7589309341095536</v>
      </c>
      <c r="R23">
        <v>-40.5</v>
      </c>
      <c r="S23">
        <v>0</v>
      </c>
      <c r="T23">
        <v>100</v>
      </c>
      <c r="U23">
        <v>75.290000000000006</v>
      </c>
      <c r="V23">
        <v>186155.3</v>
      </c>
      <c r="W23">
        <v>99.56</v>
      </c>
      <c r="X23">
        <f t="shared" si="0"/>
        <v>99.616300608626631</v>
      </c>
      <c r="AA23">
        <v>7.8</v>
      </c>
      <c r="AB23">
        <v>0</v>
      </c>
      <c r="AC23">
        <v>100</v>
      </c>
      <c r="AD23">
        <v>58.55</v>
      </c>
      <c r="AE23">
        <v>144746.4</v>
      </c>
      <c r="AF23">
        <v>99.03</v>
      </c>
      <c r="AG23">
        <f t="shared" si="1"/>
        <v>99.186854141961717</v>
      </c>
      <c r="AJ23">
        <v>23.8</v>
      </c>
      <c r="AK23">
        <v>0</v>
      </c>
      <c r="AL23">
        <v>100</v>
      </c>
      <c r="AM23">
        <v>71.12</v>
      </c>
      <c r="AN23">
        <v>175842.2</v>
      </c>
      <c r="AO23">
        <v>99.06</v>
      </c>
      <c r="AP23">
        <f t="shared" si="2"/>
        <v>99.232593832844984</v>
      </c>
      <c r="AS23">
        <v>7.5</v>
      </c>
      <c r="AT23">
        <v>0</v>
      </c>
      <c r="AU23">
        <v>100</v>
      </c>
      <c r="AV23">
        <v>66.2</v>
      </c>
      <c r="AW23">
        <v>163680.1</v>
      </c>
      <c r="AX23">
        <v>99.11</v>
      </c>
      <c r="AY23">
        <f t="shared" si="3"/>
        <v>99.131476489967056</v>
      </c>
    </row>
    <row r="24" spans="1:51" x14ac:dyDescent="0.25">
      <c r="A24">
        <v>-144.1</v>
      </c>
      <c r="B24">
        <v>0</v>
      </c>
      <c r="C24">
        <v>100</v>
      </c>
      <c r="D24">
        <v>6.74</v>
      </c>
      <c r="E24">
        <v>16664.599999999999</v>
      </c>
      <c r="F24">
        <v>8.9</v>
      </c>
      <c r="G24">
        <f t="shared" si="4"/>
        <v>8.9177030960571582</v>
      </c>
      <c r="R24">
        <v>-39.4</v>
      </c>
      <c r="S24">
        <v>0</v>
      </c>
      <c r="T24">
        <v>100</v>
      </c>
      <c r="U24">
        <v>75.14</v>
      </c>
      <c r="V24">
        <v>185782.5</v>
      </c>
      <c r="W24">
        <v>99.41</v>
      </c>
      <c r="X24">
        <f t="shared" si="0"/>
        <v>99.417835406192111</v>
      </c>
      <c r="AA24">
        <v>9</v>
      </c>
      <c r="AB24">
        <v>0</v>
      </c>
      <c r="AC24">
        <v>100</v>
      </c>
      <c r="AD24">
        <v>58.6</v>
      </c>
      <c r="AE24">
        <v>144889.1</v>
      </c>
      <c r="AF24">
        <v>99.48</v>
      </c>
      <c r="AG24">
        <f t="shared" si="1"/>
        <v>99.271556835507369</v>
      </c>
      <c r="AJ24">
        <v>22.6</v>
      </c>
      <c r="AK24">
        <v>0</v>
      </c>
      <c r="AL24">
        <v>100</v>
      </c>
      <c r="AM24">
        <v>71.14</v>
      </c>
      <c r="AN24">
        <v>175878.6</v>
      </c>
      <c r="AO24">
        <v>99.23</v>
      </c>
      <c r="AP24">
        <f t="shared" si="2"/>
        <v>99.260499511650622</v>
      </c>
      <c r="AS24">
        <v>6.3</v>
      </c>
      <c r="AT24">
        <v>0</v>
      </c>
      <c r="AU24">
        <v>100</v>
      </c>
      <c r="AV24">
        <v>66.19</v>
      </c>
      <c r="AW24">
        <v>163650.20000000001</v>
      </c>
      <c r="AX24">
        <v>99.22</v>
      </c>
      <c r="AY24">
        <f t="shared" si="3"/>
        <v>99.116501946690619</v>
      </c>
    </row>
    <row r="25" spans="1:51" x14ac:dyDescent="0.25">
      <c r="A25">
        <v>-142.9</v>
      </c>
      <c r="B25">
        <v>0</v>
      </c>
      <c r="C25">
        <v>100</v>
      </c>
      <c r="D25">
        <v>6.96</v>
      </c>
      <c r="E25">
        <v>17200.599999999999</v>
      </c>
      <c r="F25">
        <v>9.19</v>
      </c>
      <c r="G25">
        <f t="shared" si="4"/>
        <v>9.2087853929611008</v>
      </c>
      <c r="R25">
        <v>-38.1</v>
      </c>
      <c r="S25">
        <v>0</v>
      </c>
      <c r="T25">
        <v>100</v>
      </c>
      <c r="U25">
        <v>75.150000000000006</v>
      </c>
      <c r="V25">
        <v>185800.5</v>
      </c>
      <c r="W25">
        <v>99.28</v>
      </c>
      <c r="X25">
        <f t="shared" si="0"/>
        <v>99.431066419687753</v>
      </c>
      <c r="AA25">
        <v>10.199999999999999</v>
      </c>
      <c r="AB25">
        <v>0</v>
      </c>
      <c r="AC25">
        <v>100</v>
      </c>
      <c r="AD25">
        <v>58.49</v>
      </c>
      <c r="AE25">
        <v>144602.20000000001</v>
      </c>
      <c r="AF25">
        <v>99.21</v>
      </c>
      <c r="AG25">
        <f t="shared" si="1"/>
        <v>99.08521090970693</v>
      </c>
      <c r="AJ25">
        <v>21.4</v>
      </c>
      <c r="AK25">
        <v>0</v>
      </c>
      <c r="AL25">
        <v>100</v>
      </c>
      <c r="AM25">
        <v>71.08</v>
      </c>
      <c r="AN25">
        <v>175726.7</v>
      </c>
      <c r="AO25">
        <v>99.13</v>
      </c>
      <c r="AP25">
        <f t="shared" si="2"/>
        <v>99.176782475233708</v>
      </c>
      <c r="AS25">
        <v>5.0999999999999996</v>
      </c>
      <c r="AT25">
        <v>0</v>
      </c>
      <c r="AU25">
        <v>100</v>
      </c>
      <c r="AV25">
        <v>66.03</v>
      </c>
      <c r="AW25">
        <v>163240.20000000001</v>
      </c>
      <c r="AX25">
        <v>99.01</v>
      </c>
      <c r="AY25">
        <f t="shared" si="3"/>
        <v>98.876909254267744</v>
      </c>
    </row>
    <row r="26" spans="1:51" x14ac:dyDescent="0.25">
      <c r="A26">
        <v>-141.69999999999999</v>
      </c>
      <c r="B26">
        <v>0</v>
      </c>
      <c r="C26">
        <v>100</v>
      </c>
      <c r="D26">
        <v>7.16</v>
      </c>
      <c r="E26">
        <v>17703.2</v>
      </c>
      <c r="F26">
        <v>9.4600000000000009</v>
      </c>
      <c r="G26">
        <f t="shared" si="4"/>
        <v>9.4734056628737768</v>
      </c>
      <c r="R26">
        <v>-36.9</v>
      </c>
      <c r="S26">
        <v>0</v>
      </c>
      <c r="T26">
        <v>100</v>
      </c>
      <c r="U26">
        <v>75.12</v>
      </c>
      <c r="V26">
        <v>185726.1</v>
      </c>
      <c r="W26">
        <v>99.47</v>
      </c>
      <c r="X26">
        <f t="shared" si="0"/>
        <v>99.391373379200857</v>
      </c>
      <c r="AA26">
        <v>11.4</v>
      </c>
      <c r="AB26">
        <v>0</v>
      </c>
      <c r="AC26">
        <v>100</v>
      </c>
      <c r="AD26">
        <v>58.35</v>
      </c>
      <c r="AE26">
        <v>144262.9</v>
      </c>
      <c r="AF26">
        <v>98.98</v>
      </c>
      <c r="AG26">
        <f t="shared" si="1"/>
        <v>98.848043367779098</v>
      </c>
      <c r="AJ26">
        <v>20.2</v>
      </c>
      <c r="AK26">
        <v>0</v>
      </c>
      <c r="AL26">
        <v>100</v>
      </c>
      <c r="AM26">
        <v>71.17</v>
      </c>
      <c r="AN26">
        <v>175951.7</v>
      </c>
      <c r="AO26">
        <v>99.29</v>
      </c>
      <c r="AP26">
        <f t="shared" si="2"/>
        <v>99.302358029859079</v>
      </c>
      <c r="AS26">
        <v>3.8</v>
      </c>
      <c r="AT26">
        <v>0</v>
      </c>
      <c r="AU26">
        <v>100</v>
      </c>
      <c r="AV26">
        <v>66.13</v>
      </c>
      <c r="AW26">
        <v>163499.9</v>
      </c>
      <c r="AX26">
        <v>99.25</v>
      </c>
      <c r="AY26">
        <f t="shared" si="3"/>
        <v>99.026654687032035</v>
      </c>
    </row>
    <row r="27" spans="1:51" x14ac:dyDescent="0.25">
      <c r="A27">
        <v>-140.5</v>
      </c>
      <c r="B27">
        <v>0</v>
      </c>
      <c r="C27">
        <v>100</v>
      </c>
      <c r="D27">
        <v>7.31</v>
      </c>
      <c r="E27">
        <v>18074.400000000001</v>
      </c>
      <c r="F27">
        <v>9.66</v>
      </c>
      <c r="G27">
        <f t="shared" si="4"/>
        <v>9.6718708653082821</v>
      </c>
      <c r="R27">
        <v>-35.700000000000003</v>
      </c>
      <c r="S27">
        <v>0</v>
      </c>
      <c r="T27">
        <v>100</v>
      </c>
      <c r="U27">
        <v>75.069999999999993</v>
      </c>
      <c r="V27">
        <v>185593.4</v>
      </c>
      <c r="W27">
        <v>99.42</v>
      </c>
      <c r="X27">
        <f t="shared" si="0"/>
        <v>99.325218311722679</v>
      </c>
      <c r="AA27">
        <v>12.6</v>
      </c>
      <c r="AB27">
        <v>0</v>
      </c>
      <c r="AC27">
        <v>100</v>
      </c>
      <c r="AD27">
        <v>58.28</v>
      </c>
      <c r="AE27">
        <v>144081.4</v>
      </c>
      <c r="AF27">
        <v>98.98</v>
      </c>
      <c r="AG27">
        <f t="shared" si="1"/>
        <v>98.72945959681519</v>
      </c>
      <c r="AJ27">
        <v>19</v>
      </c>
      <c r="AK27">
        <v>0</v>
      </c>
      <c r="AL27">
        <v>100</v>
      </c>
      <c r="AM27">
        <v>71.02</v>
      </c>
      <c r="AN27">
        <v>175584</v>
      </c>
      <c r="AO27">
        <v>99.02</v>
      </c>
      <c r="AP27">
        <f t="shared" si="2"/>
        <v>99.093065438816794</v>
      </c>
      <c r="AS27">
        <v>2.7</v>
      </c>
      <c r="AT27">
        <v>0</v>
      </c>
      <c r="AU27">
        <v>100</v>
      </c>
      <c r="AV27">
        <v>66.25</v>
      </c>
      <c r="AW27">
        <v>163786.20000000001</v>
      </c>
      <c r="AX27">
        <v>99.24</v>
      </c>
      <c r="AY27">
        <f t="shared" si="3"/>
        <v>99.206349206349216</v>
      </c>
    </row>
    <row r="28" spans="1:51" x14ac:dyDescent="0.25">
      <c r="A28">
        <v>-139.30000000000001</v>
      </c>
      <c r="B28">
        <v>0</v>
      </c>
      <c r="C28">
        <v>100</v>
      </c>
      <c r="D28">
        <v>7.44</v>
      </c>
      <c r="E28">
        <v>18382.900000000001</v>
      </c>
      <c r="F28">
        <v>9.83</v>
      </c>
      <c r="G28">
        <f t="shared" si="4"/>
        <v>9.8438740407515226</v>
      </c>
      <c r="R28">
        <v>-34.5</v>
      </c>
      <c r="S28">
        <v>0</v>
      </c>
      <c r="T28">
        <v>100</v>
      </c>
      <c r="U28">
        <v>75.12</v>
      </c>
      <c r="V28">
        <v>185721.7</v>
      </c>
      <c r="W28">
        <v>99.33</v>
      </c>
      <c r="X28">
        <f t="shared" si="0"/>
        <v>99.391373379200857</v>
      </c>
      <c r="AA28">
        <v>13.8</v>
      </c>
      <c r="AB28">
        <v>0</v>
      </c>
      <c r="AC28">
        <v>100</v>
      </c>
      <c r="AD28">
        <v>58.16</v>
      </c>
      <c r="AE28">
        <v>143795.20000000001</v>
      </c>
      <c r="AF28">
        <v>98.61</v>
      </c>
      <c r="AG28">
        <f t="shared" si="1"/>
        <v>98.526173132305601</v>
      </c>
      <c r="AJ28">
        <v>17.8</v>
      </c>
      <c r="AK28">
        <v>0</v>
      </c>
      <c r="AL28">
        <v>100</v>
      </c>
      <c r="AM28">
        <v>71.069999999999993</v>
      </c>
      <c r="AN28">
        <v>175701.3</v>
      </c>
      <c r="AO28">
        <v>99.05</v>
      </c>
      <c r="AP28">
        <f t="shared" si="2"/>
        <v>99.162829635830889</v>
      </c>
      <c r="AS28">
        <v>1.5</v>
      </c>
      <c r="AT28">
        <v>0</v>
      </c>
      <c r="AU28">
        <v>100</v>
      </c>
      <c r="AV28">
        <v>66.349999999999994</v>
      </c>
      <c r="AW28">
        <v>164032.70000000001</v>
      </c>
      <c r="AX28">
        <v>99.22</v>
      </c>
      <c r="AY28">
        <f t="shared" si="3"/>
        <v>99.356094639113508</v>
      </c>
    </row>
    <row r="29" spans="1:51" x14ac:dyDescent="0.25">
      <c r="A29">
        <v>-138.1</v>
      </c>
      <c r="B29">
        <v>0</v>
      </c>
      <c r="C29">
        <v>100</v>
      </c>
      <c r="D29">
        <v>7.69</v>
      </c>
      <c r="E29">
        <v>19002.5</v>
      </c>
      <c r="F29">
        <v>10.16</v>
      </c>
      <c r="G29">
        <f t="shared" si="4"/>
        <v>10.174649378142368</v>
      </c>
      <c r="R29">
        <v>-33.299999999999997</v>
      </c>
      <c r="S29">
        <v>0</v>
      </c>
      <c r="T29">
        <v>100</v>
      </c>
      <c r="U29">
        <v>75.05</v>
      </c>
      <c r="V29">
        <v>185556.5</v>
      </c>
      <c r="W29">
        <v>99.42</v>
      </c>
      <c r="X29">
        <f t="shared" si="0"/>
        <v>99.298756284731411</v>
      </c>
      <c r="AA29">
        <v>15</v>
      </c>
      <c r="AB29">
        <v>0</v>
      </c>
      <c r="AC29">
        <v>100</v>
      </c>
      <c r="AD29">
        <v>57.86</v>
      </c>
      <c r="AE29">
        <v>143048</v>
      </c>
      <c r="AF29">
        <v>97.82</v>
      </c>
      <c r="AG29">
        <f t="shared" si="1"/>
        <v>98.017956971031666</v>
      </c>
      <c r="AJ29">
        <v>16.600000000000001</v>
      </c>
      <c r="AK29">
        <v>0</v>
      </c>
      <c r="AL29">
        <v>100</v>
      </c>
      <c r="AM29">
        <v>70.989999999999995</v>
      </c>
      <c r="AN29">
        <v>175516.5</v>
      </c>
      <c r="AO29">
        <v>98.99</v>
      </c>
      <c r="AP29">
        <f t="shared" si="2"/>
        <v>99.051206920608337</v>
      </c>
      <c r="AS29">
        <v>0.3</v>
      </c>
      <c r="AT29">
        <v>0</v>
      </c>
      <c r="AU29">
        <v>100</v>
      </c>
      <c r="AV29">
        <v>66.37</v>
      </c>
      <c r="AW29">
        <v>164091.1</v>
      </c>
      <c r="AX29">
        <v>99.51</v>
      </c>
      <c r="AY29">
        <f t="shared" si="3"/>
        <v>99.386043725666369</v>
      </c>
    </row>
    <row r="30" spans="1:51" x14ac:dyDescent="0.25">
      <c r="A30">
        <v>-136.9</v>
      </c>
      <c r="B30">
        <v>0</v>
      </c>
      <c r="C30">
        <v>100</v>
      </c>
      <c r="D30">
        <v>7.84</v>
      </c>
      <c r="E30">
        <v>19373</v>
      </c>
      <c r="F30">
        <v>10.35</v>
      </c>
      <c r="G30">
        <f t="shared" si="4"/>
        <v>10.373114580576873</v>
      </c>
      <c r="R30">
        <v>-32.1</v>
      </c>
      <c r="S30">
        <v>0</v>
      </c>
      <c r="T30">
        <v>100</v>
      </c>
      <c r="U30">
        <v>75.06</v>
      </c>
      <c r="V30">
        <v>185566.9</v>
      </c>
      <c r="W30">
        <v>99.22</v>
      </c>
      <c r="X30">
        <f t="shared" si="0"/>
        <v>99.311987298227038</v>
      </c>
      <c r="AA30">
        <v>16.2</v>
      </c>
      <c r="AB30">
        <v>0</v>
      </c>
      <c r="AC30">
        <v>100</v>
      </c>
      <c r="AD30">
        <v>57.7</v>
      </c>
      <c r="AE30">
        <v>142657.9</v>
      </c>
      <c r="AF30">
        <v>97.63</v>
      </c>
      <c r="AG30">
        <f t="shared" si="1"/>
        <v>97.74690835168559</v>
      </c>
      <c r="AJ30">
        <v>15.3</v>
      </c>
      <c r="AK30">
        <v>0</v>
      </c>
      <c r="AL30">
        <v>100</v>
      </c>
      <c r="AM30">
        <v>71.02</v>
      </c>
      <c r="AN30">
        <v>175586.7</v>
      </c>
      <c r="AO30">
        <v>99.16</v>
      </c>
      <c r="AP30">
        <f t="shared" si="2"/>
        <v>99.093065438816794</v>
      </c>
      <c r="AS30">
        <v>-0.9</v>
      </c>
      <c r="AT30">
        <v>0</v>
      </c>
      <c r="AU30">
        <v>100</v>
      </c>
      <c r="AV30">
        <v>66.27</v>
      </c>
      <c r="AW30">
        <v>163854.5</v>
      </c>
      <c r="AX30">
        <v>99.16</v>
      </c>
      <c r="AY30">
        <f t="shared" si="3"/>
        <v>99.236298292902063</v>
      </c>
    </row>
    <row r="31" spans="1:51" x14ac:dyDescent="0.25">
      <c r="A31">
        <v>-135.69999999999999</v>
      </c>
      <c r="B31">
        <v>0</v>
      </c>
      <c r="C31">
        <v>100</v>
      </c>
      <c r="D31">
        <v>8.0299999999999994</v>
      </c>
      <c r="E31">
        <v>19858.900000000001</v>
      </c>
      <c r="F31">
        <v>10.61</v>
      </c>
      <c r="G31">
        <f t="shared" si="4"/>
        <v>10.624503836993913</v>
      </c>
      <c r="R31">
        <v>-30.9</v>
      </c>
      <c r="S31">
        <v>0</v>
      </c>
      <c r="T31">
        <v>100</v>
      </c>
      <c r="U31">
        <v>75.05</v>
      </c>
      <c r="V31">
        <v>185544.5</v>
      </c>
      <c r="W31">
        <v>99.35</v>
      </c>
      <c r="X31">
        <f t="shared" si="0"/>
        <v>99.298756284731411</v>
      </c>
      <c r="AA31">
        <v>17.399999999999999</v>
      </c>
      <c r="AB31">
        <v>0</v>
      </c>
      <c r="AC31">
        <v>100</v>
      </c>
      <c r="AD31">
        <v>57.51</v>
      </c>
      <c r="AE31">
        <v>142182.29999999999</v>
      </c>
      <c r="AF31">
        <v>97.46</v>
      </c>
      <c r="AG31">
        <f t="shared" si="1"/>
        <v>97.425038116212093</v>
      </c>
      <c r="AJ31">
        <v>14.2</v>
      </c>
      <c r="AK31">
        <v>0</v>
      </c>
      <c r="AL31">
        <v>100</v>
      </c>
      <c r="AM31">
        <v>70.97</v>
      </c>
      <c r="AN31">
        <v>175467.2</v>
      </c>
      <c r="AO31">
        <v>98.97</v>
      </c>
      <c r="AP31">
        <f t="shared" si="2"/>
        <v>99.023301241802713</v>
      </c>
      <c r="AS31">
        <v>-2.1</v>
      </c>
      <c r="AT31">
        <v>0</v>
      </c>
      <c r="AU31">
        <v>100</v>
      </c>
      <c r="AV31">
        <v>66.319999999999993</v>
      </c>
      <c r="AW31">
        <v>163967.4</v>
      </c>
      <c r="AX31">
        <v>99.26</v>
      </c>
      <c r="AY31">
        <f t="shared" si="3"/>
        <v>99.311171009284209</v>
      </c>
    </row>
    <row r="32" spans="1:51" x14ac:dyDescent="0.25">
      <c r="A32">
        <v>-134.5</v>
      </c>
      <c r="B32">
        <v>0</v>
      </c>
      <c r="C32">
        <v>100</v>
      </c>
      <c r="D32">
        <v>8.2100000000000009</v>
      </c>
      <c r="E32">
        <v>20308.5</v>
      </c>
      <c r="F32">
        <v>10.84</v>
      </c>
      <c r="G32">
        <f t="shared" si="4"/>
        <v>10.862662079915323</v>
      </c>
      <c r="R32">
        <v>-29.7</v>
      </c>
      <c r="S32">
        <v>0</v>
      </c>
      <c r="T32">
        <v>100</v>
      </c>
      <c r="U32">
        <v>75.11</v>
      </c>
      <c r="V32">
        <v>185691.7</v>
      </c>
      <c r="W32">
        <v>99.37</v>
      </c>
      <c r="X32">
        <f t="shared" si="0"/>
        <v>99.378142365705216</v>
      </c>
      <c r="AJ32">
        <v>13</v>
      </c>
      <c r="AK32">
        <v>0</v>
      </c>
      <c r="AL32">
        <v>100</v>
      </c>
      <c r="AM32">
        <v>71.09</v>
      </c>
      <c r="AN32">
        <v>175770</v>
      </c>
      <c r="AO32">
        <v>99.14</v>
      </c>
      <c r="AP32">
        <f t="shared" si="2"/>
        <v>99.190735314636541</v>
      </c>
      <c r="AS32">
        <v>-3.3</v>
      </c>
      <c r="AT32">
        <v>0</v>
      </c>
      <c r="AU32">
        <v>100</v>
      </c>
      <c r="AV32">
        <v>66.569999999999993</v>
      </c>
      <c r="AW32">
        <v>164587.5</v>
      </c>
      <c r="AX32">
        <v>99.68</v>
      </c>
      <c r="AY32">
        <f t="shared" si="3"/>
        <v>99.685534591194951</v>
      </c>
    </row>
    <row r="33" spans="1:51" x14ac:dyDescent="0.25">
      <c r="A33">
        <v>-133.30000000000001</v>
      </c>
      <c r="B33">
        <v>0</v>
      </c>
      <c r="C33">
        <v>100</v>
      </c>
      <c r="D33">
        <v>8.44</v>
      </c>
      <c r="E33">
        <v>20855.5</v>
      </c>
      <c r="F33">
        <v>11.15</v>
      </c>
      <c r="G33">
        <f t="shared" si="4"/>
        <v>11.166975390314898</v>
      </c>
      <c r="R33">
        <v>-28.5</v>
      </c>
      <c r="S33">
        <v>0</v>
      </c>
      <c r="T33">
        <v>100</v>
      </c>
      <c r="U33">
        <v>75.08</v>
      </c>
      <c r="V33">
        <v>185625</v>
      </c>
      <c r="W33">
        <v>99.45</v>
      </c>
      <c r="X33">
        <f t="shared" si="0"/>
        <v>99.33844932521832</v>
      </c>
      <c r="AJ33">
        <v>11.8</v>
      </c>
      <c r="AK33">
        <v>0</v>
      </c>
      <c r="AL33">
        <v>100</v>
      </c>
      <c r="AM33">
        <v>71.040000000000006</v>
      </c>
      <c r="AN33">
        <v>175628.9</v>
      </c>
      <c r="AO33">
        <v>99.15</v>
      </c>
      <c r="AP33">
        <f t="shared" si="2"/>
        <v>99.120971117622446</v>
      </c>
      <c r="AS33">
        <v>-4.5</v>
      </c>
      <c r="AT33">
        <v>0</v>
      </c>
      <c r="AU33">
        <v>100</v>
      </c>
      <c r="AV33">
        <v>66.44</v>
      </c>
      <c r="AW33">
        <v>164265.1</v>
      </c>
      <c r="AX33">
        <v>99.49</v>
      </c>
      <c r="AY33">
        <f t="shared" si="3"/>
        <v>99.490865528601375</v>
      </c>
    </row>
    <row r="34" spans="1:51" x14ac:dyDescent="0.25">
      <c r="A34">
        <v>-132.1</v>
      </c>
      <c r="B34">
        <v>0</v>
      </c>
      <c r="C34">
        <v>100</v>
      </c>
      <c r="D34">
        <v>8.73</v>
      </c>
      <c r="E34">
        <v>21574.5</v>
      </c>
      <c r="F34">
        <v>11.53</v>
      </c>
      <c r="G34">
        <f t="shared" si="4"/>
        <v>11.550674781688278</v>
      </c>
      <c r="R34">
        <v>-27.3</v>
      </c>
      <c r="S34">
        <v>0</v>
      </c>
      <c r="T34">
        <v>100</v>
      </c>
      <c r="U34">
        <v>75.02</v>
      </c>
      <c r="V34">
        <v>185473</v>
      </c>
      <c r="W34">
        <v>99.27</v>
      </c>
      <c r="X34">
        <f t="shared" si="0"/>
        <v>99.259063244244501</v>
      </c>
      <c r="AJ34">
        <v>10.6</v>
      </c>
      <c r="AK34">
        <v>0</v>
      </c>
      <c r="AL34">
        <v>100</v>
      </c>
      <c r="AM34">
        <v>71.06</v>
      </c>
      <c r="AN34">
        <v>175688.9</v>
      </c>
      <c r="AO34">
        <v>99.11</v>
      </c>
      <c r="AP34">
        <f t="shared" si="2"/>
        <v>99.14887679642807</v>
      </c>
      <c r="AS34">
        <v>-5.8</v>
      </c>
      <c r="AT34">
        <v>0</v>
      </c>
      <c r="AU34">
        <v>100</v>
      </c>
      <c r="AV34">
        <v>66.540000000000006</v>
      </c>
      <c r="AW34">
        <v>164498.20000000001</v>
      </c>
      <c r="AX34">
        <v>99.6</v>
      </c>
      <c r="AY34">
        <f t="shared" si="3"/>
        <v>99.640610961365681</v>
      </c>
    </row>
    <row r="35" spans="1:51" x14ac:dyDescent="0.25">
      <c r="A35">
        <v>-130.9</v>
      </c>
      <c r="B35">
        <v>0</v>
      </c>
      <c r="C35">
        <v>100</v>
      </c>
      <c r="D35">
        <v>8.8699999999999992</v>
      </c>
      <c r="E35">
        <v>21927.1</v>
      </c>
      <c r="F35">
        <v>11.73</v>
      </c>
      <c r="G35">
        <f t="shared" si="4"/>
        <v>11.73590897062715</v>
      </c>
      <c r="R35">
        <v>-26.1</v>
      </c>
      <c r="S35">
        <v>0</v>
      </c>
      <c r="T35">
        <v>100</v>
      </c>
      <c r="U35">
        <v>74.98</v>
      </c>
      <c r="V35">
        <v>185376.9</v>
      </c>
      <c r="W35">
        <v>99.3</v>
      </c>
      <c r="X35">
        <f t="shared" si="0"/>
        <v>99.206139190261979</v>
      </c>
      <c r="AJ35">
        <v>9.3000000000000007</v>
      </c>
      <c r="AK35">
        <v>0</v>
      </c>
      <c r="AL35">
        <v>100</v>
      </c>
      <c r="AM35">
        <v>70.77</v>
      </c>
      <c r="AN35">
        <v>174966.5</v>
      </c>
      <c r="AO35">
        <v>98.81</v>
      </c>
      <c r="AP35">
        <f t="shared" si="2"/>
        <v>98.744244453746333</v>
      </c>
      <c r="AS35">
        <v>-6.9</v>
      </c>
      <c r="AT35">
        <v>0</v>
      </c>
      <c r="AU35">
        <v>100</v>
      </c>
      <c r="AV35">
        <v>66.56</v>
      </c>
      <c r="AW35">
        <v>164547.5</v>
      </c>
      <c r="AX35">
        <v>99.58</v>
      </c>
      <c r="AY35">
        <f t="shared" si="3"/>
        <v>99.670560047918542</v>
      </c>
    </row>
    <row r="36" spans="1:51" x14ac:dyDescent="0.25">
      <c r="A36">
        <v>-129.69999999999999</v>
      </c>
      <c r="B36">
        <v>0</v>
      </c>
      <c r="C36">
        <v>100</v>
      </c>
      <c r="D36">
        <v>9.17</v>
      </c>
      <c r="E36">
        <v>22675.5</v>
      </c>
      <c r="F36">
        <v>12.12</v>
      </c>
      <c r="G36">
        <f t="shared" si="4"/>
        <v>12.132839375496163</v>
      </c>
      <c r="R36">
        <v>-24.9</v>
      </c>
      <c r="S36">
        <v>0</v>
      </c>
      <c r="T36">
        <v>100</v>
      </c>
      <c r="U36">
        <v>74.97</v>
      </c>
      <c r="V36">
        <v>185358.8</v>
      </c>
      <c r="W36">
        <v>99.16</v>
      </c>
      <c r="X36">
        <f t="shared" si="0"/>
        <v>99.192908176766338</v>
      </c>
      <c r="AJ36">
        <v>8.1999999999999993</v>
      </c>
      <c r="AK36">
        <v>0</v>
      </c>
      <c r="AL36">
        <v>100</v>
      </c>
      <c r="AM36">
        <v>70.86</v>
      </c>
      <c r="AN36">
        <v>175178.5</v>
      </c>
      <c r="AO36">
        <v>98.99</v>
      </c>
      <c r="AP36">
        <f t="shared" si="2"/>
        <v>98.869820008371704</v>
      </c>
      <c r="AS36">
        <v>-8.1999999999999993</v>
      </c>
      <c r="AT36">
        <v>0</v>
      </c>
      <c r="AU36">
        <v>100</v>
      </c>
      <c r="AV36">
        <v>66.5</v>
      </c>
      <c r="AW36">
        <v>164409</v>
      </c>
      <c r="AX36">
        <v>99.55</v>
      </c>
      <c r="AY36">
        <f t="shared" si="3"/>
        <v>99.580712788259959</v>
      </c>
    </row>
    <row r="37" spans="1:51" x14ac:dyDescent="0.25">
      <c r="A37">
        <v>-128.5</v>
      </c>
      <c r="B37">
        <v>0</v>
      </c>
      <c r="C37">
        <v>100</v>
      </c>
      <c r="D37">
        <v>9.4499999999999993</v>
      </c>
      <c r="E37">
        <v>23352</v>
      </c>
      <c r="F37">
        <v>12.52</v>
      </c>
      <c r="G37">
        <f t="shared" si="4"/>
        <v>12.503307753373907</v>
      </c>
      <c r="R37">
        <v>-23.7</v>
      </c>
      <c r="S37">
        <v>0</v>
      </c>
      <c r="T37">
        <v>100</v>
      </c>
      <c r="U37">
        <v>74.900000000000006</v>
      </c>
      <c r="V37">
        <v>185172.9</v>
      </c>
      <c r="W37">
        <v>99.08</v>
      </c>
      <c r="X37">
        <f t="shared" si="0"/>
        <v>99.100291082296906</v>
      </c>
      <c r="AJ37">
        <v>6.9</v>
      </c>
      <c r="AK37">
        <v>0</v>
      </c>
      <c r="AL37">
        <v>100</v>
      </c>
      <c r="AM37">
        <v>71.010000000000005</v>
      </c>
      <c r="AN37">
        <v>175561.4</v>
      </c>
      <c r="AO37">
        <v>99.12</v>
      </c>
      <c r="AP37">
        <f t="shared" si="2"/>
        <v>99.079112599413989</v>
      </c>
      <c r="AS37">
        <v>-9.4</v>
      </c>
      <c r="AT37">
        <v>0</v>
      </c>
      <c r="AU37">
        <v>100</v>
      </c>
      <c r="AV37">
        <v>66.72</v>
      </c>
      <c r="AW37">
        <v>164953.20000000001</v>
      </c>
      <c r="AX37">
        <v>99.9</v>
      </c>
      <c r="AY37">
        <f t="shared" si="3"/>
        <v>99.910152740341417</v>
      </c>
    </row>
    <row r="38" spans="1:51" x14ac:dyDescent="0.25">
      <c r="A38">
        <v>-127.3</v>
      </c>
      <c r="B38">
        <v>0</v>
      </c>
      <c r="C38">
        <v>100</v>
      </c>
      <c r="D38">
        <v>9.67</v>
      </c>
      <c r="E38">
        <v>23897.5</v>
      </c>
      <c r="F38">
        <v>12.78</v>
      </c>
      <c r="G38">
        <f t="shared" si="4"/>
        <v>12.794390050277851</v>
      </c>
      <c r="R38">
        <v>-22.5</v>
      </c>
      <c r="S38">
        <v>0</v>
      </c>
      <c r="T38">
        <v>100</v>
      </c>
      <c r="U38">
        <v>74.7</v>
      </c>
      <c r="V38">
        <v>184684.6</v>
      </c>
      <c r="W38">
        <v>98.91</v>
      </c>
      <c r="X38">
        <f t="shared" si="0"/>
        <v>98.835670812384237</v>
      </c>
      <c r="AJ38">
        <v>5.8</v>
      </c>
      <c r="AK38">
        <v>0</v>
      </c>
      <c r="AL38">
        <v>100</v>
      </c>
      <c r="AM38">
        <v>70.92</v>
      </c>
      <c r="AN38">
        <v>175341.6</v>
      </c>
      <c r="AO38">
        <v>98.82</v>
      </c>
      <c r="AP38">
        <f t="shared" si="2"/>
        <v>98.953537044788618</v>
      </c>
      <c r="AS38">
        <v>-10.6</v>
      </c>
      <c r="AT38">
        <v>0</v>
      </c>
      <c r="AU38">
        <v>100</v>
      </c>
      <c r="AV38">
        <v>66.56</v>
      </c>
      <c r="AW38">
        <v>164569</v>
      </c>
      <c r="AX38">
        <v>99.95</v>
      </c>
      <c r="AY38">
        <f t="shared" si="3"/>
        <v>99.670560047918542</v>
      </c>
    </row>
    <row r="39" spans="1:51" x14ac:dyDescent="0.25">
      <c r="A39">
        <v>-126.1</v>
      </c>
      <c r="B39">
        <v>0</v>
      </c>
      <c r="C39">
        <v>100</v>
      </c>
      <c r="D39">
        <v>9.98</v>
      </c>
      <c r="E39">
        <v>24666</v>
      </c>
      <c r="F39">
        <v>13.16</v>
      </c>
      <c r="G39">
        <f t="shared" si="4"/>
        <v>13.204551468642498</v>
      </c>
      <c r="R39">
        <v>-21.3</v>
      </c>
      <c r="S39">
        <v>0</v>
      </c>
      <c r="T39">
        <v>100</v>
      </c>
      <c r="U39">
        <v>74.77</v>
      </c>
      <c r="V39">
        <v>184863.3</v>
      </c>
      <c r="W39">
        <v>99.06</v>
      </c>
      <c r="X39">
        <f t="shared" si="0"/>
        <v>98.928287906853669</v>
      </c>
      <c r="AJ39">
        <v>4.5</v>
      </c>
      <c r="AK39">
        <v>0</v>
      </c>
      <c r="AL39">
        <v>100</v>
      </c>
      <c r="AM39">
        <v>71.03</v>
      </c>
      <c r="AN39">
        <v>175607</v>
      </c>
      <c r="AO39">
        <v>99.15</v>
      </c>
      <c r="AP39">
        <f t="shared" si="2"/>
        <v>99.107018278219613</v>
      </c>
      <c r="AS39">
        <v>-11.8</v>
      </c>
      <c r="AT39">
        <v>0</v>
      </c>
      <c r="AU39">
        <v>100</v>
      </c>
      <c r="AV39">
        <v>66.66</v>
      </c>
      <c r="AW39">
        <v>164801.9</v>
      </c>
      <c r="AX39">
        <v>99.78</v>
      </c>
      <c r="AY39">
        <f t="shared" si="3"/>
        <v>99.820305480682833</v>
      </c>
    </row>
    <row r="40" spans="1:51" x14ac:dyDescent="0.25">
      <c r="A40">
        <v>-124.8</v>
      </c>
      <c r="B40">
        <v>0</v>
      </c>
      <c r="C40">
        <v>100</v>
      </c>
      <c r="D40">
        <v>10.27</v>
      </c>
      <c r="E40">
        <v>25397.200000000001</v>
      </c>
      <c r="F40">
        <v>13.59</v>
      </c>
      <c r="G40">
        <f t="shared" si="4"/>
        <v>13.588250860015878</v>
      </c>
      <c r="R40">
        <v>-20.100000000000001</v>
      </c>
      <c r="S40">
        <v>0</v>
      </c>
      <c r="T40">
        <v>100</v>
      </c>
      <c r="U40">
        <v>74.81</v>
      </c>
      <c r="V40">
        <v>184967.8</v>
      </c>
      <c r="W40">
        <v>99.1</v>
      </c>
      <c r="X40">
        <f t="shared" si="0"/>
        <v>98.981211960836205</v>
      </c>
      <c r="AJ40">
        <v>3.3</v>
      </c>
      <c r="AK40">
        <v>0</v>
      </c>
      <c r="AL40">
        <v>100</v>
      </c>
      <c r="AM40">
        <v>70.78</v>
      </c>
      <c r="AN40">
        <v>175005.1</v>
      </c>
      <c r="AO40">
        <v>98.97</v>
      </c>
      <c r="AP40">
        <f t="shared" si="2"/>
        <v>98.758197293149152</v>
      </c>
      <c r="AS40">
        <v>-13</v>
      </c>
      <c r="AT40">
        <v>0</v>
      </c>
      <c r="AU40">
        <v>100</v>
      </c>
      <c r="AV40">
        <v>66.78</v>
      </c>
      <c r="AW40">
        <v>165095.9</v>
      </c>
      <c r="AX40">
        <v>99.96</v>
      </c>
      <c r="AY40">
        <f t="shared" si="3"/>
        <v>100</v>
      </c>
    </row>
    <row r="41" spans="1:51" x14ac:dyDescent="0.25">
      <c r="A41">
        <v>-123.7</v>
      </c>
      <c r="B41">
        <v>0</v>
      </c>
      <c r="C41">
        <v>100</v>
      </c>
      <c r="D41">
        <v>10.53</v>
      </c>
      <c r="E41">
        <v>26025.9</v>
      </c>
      <c r="F41">
        <v>13.9</v>
      </c>
      <c r="G41">
        <f t="shared" si="4"/>
        <v>13.932257210902355</v>
      </c>
      <c r="R41">
        <v>-18.899999999999999</v>
      </c>
      <c r="S41">
        <v>0</v>
      </c>
      <c r="T41">
        <v>100</v>
      </c>
      <c r="U41">
        <v>74.849999999999994</v>
      </c>
      <c r="V41">
        <v>185054.9</v>
      </c>
      <c r="W41">
        <v>98.87</v>
      </c>
      <c r="X41">
        <f t="shared" si="0"/>
        <v>99.034136014818728</v>
      </c>
      <c r="AJ41">
        <v>2.2000000000000002</v>
      </c>
      <c r="AK41">
        <v>0</v>
      </c>
      <c r="AL41">
        <v>100</v>
      </c>
      <c r="AM41">
        <v>71.010000000000005</v>
      </c>
      <c r="AN41">
        <v>175567.8</v>
      </c>
      <c r="AO41">
        <v>99.09</v>
      </c>
      <c r="AP41">
        <f t="shared" si="2"/>
        <v>99.079112599413989</v>
      </c>
      <c r="AS41">
        <v>-14.2</v>
      </c>
      <c r="AT41">
        <v>0</v>
      </c>
      <c r="AU41">
        <v>100</v>
      </c>
      <c r="AV41">
        <v>66.61</v>
      </c>
      <c r="AW41">
        <v>164691.4</v>
      </c>
      <c r="AX41">
        <v>99.78</v>
      </c>
      <c r="AY41">
        <f t="shared" si="3"/>
        <v>99.745432764300688</v>
      </c>
    </row>
    <row r="42" spans="1:51" x14ac:dyDescent="0.25">
      <c r="A42">
        <v>-122.5</v>
      </c>
      <c r="B42">
        <v>0</v>
      </c>
      <c r="C42">
        <v>100</v>
      </c>
      <c r="D42">
        <v>10.86</v>
      </c>
      <c r="E42">
        <v>26860.400000000001</v>
      </c>
      <c r="F42">
        <v>14.36</v>
      </c>
      <c r="G42">
        <f t="shared" si="4"/>
        <v>14.368880656258268</v>
      </c>
      <c r="R42">
        <v>-17.7</v>
      </c>
      <c r="S42">
        <v>0</v>
      </c>
      <c r="T42">
        <v>100</v>
      </c>
      <c r="U42">
        <v>74.92</v>
      </c>
      <c r="V42">
        <v>185233.5</v>
      </c>
      <c r="W42">
        <v>99.11</v>
      </c>
      <c r="X42">
        <f t="shared" si="0"/>
        <v>99.126753109288174</v>
      </c>
      <c r="AJ42">
        <v>0.9</v>
      </c>
      <c r="AK42">
        <v>0</v>
      </c>
      <c r="AL42">
        <v>100</v>
      </c>
      <c r="AM42">
        <v>70.75</v>
      </c>
      <c r="AN42">
        <v>174915.8</v>
      </c>
      <c r="AO42">
        <v>98.74</v>
      </c>
      <c r="AP42">
        <f t="shared" si="2"/>
        <v>98.716338774940695</v>
      </c>
      <c r="AS42">
        <v>-15.4</v>
      </c>
      <c r="AT42">
        <v>0</v>
      </c>
      <c r="AU42">
        <v>100</v>
      </c>
      <c r="AV42">
        <v>66.66</v>
      </c>
      <c r="AW42">
        <v>164817.4</v>
      </c>
      <c r="AX42">
        <v>99.96</v>
      </c>
      <c r="AY42">
        <f t="shared" si="3"/>
        <v>99.820305480682833</v>
      </c>
    </row>
    <row r="43" spans="1:51" x14ac:dyDescent="0.25">
      <c r="A43">
        <v>-121.2</v>
      </c>
      <c r="B43">
        <v>0</v>
      </c>
      <c r="C43">
        <v>100</v>
      </c>
      <c r="D43">
        <v>11.32</v>
      </c>
      <c r="E43">
        <v>27982.6</v>
      </c>
      <c r="F43">
        <v>14.99</v>
      </c>
      <c r="G43">
        <f t="shared" si="4"/>
        <v>14.977507277057423</v>
      </c>
      <c r="R43">
        <v>-16.5</v>
      </c>
      <c r="S43">
        <v>0</v>
      </c>
      <c r="T43">
        <v>100</v>
      </c>
      <c r="U43">
        <v>74.73</v>
      </c>
      <c r="V43">
        <v>184759</v>
      </c>
      <c r="W43">
        <v>98.88</v>
      </c>
      <c r="X43">
        <f t="shared" si="0"/>
        <v>98.875363852871132</v>
      </c>
      <c r="AJ43">
        <v>-0.2</v>
      </c>
      <c r="AK43">
        <v>0</v>
      </c>
      <c r="AL43">
        <v>100</v>
      </c>
      <c r="AM43">
        <v>70.959999999999994</v>
      </c>
      <c r="AN43">
        <v>175426.2</v>
      </c>
      <c r="AO43">
        <v>98.89</v>
      </c>
      <c r="AP43">
        <f t="shared" si="2"/>
        <v>99.00934840239988</v>
      </c>
      <c r="AS43">
        <v>-16.600000000000001</v>
      </c>
      <c r="AT43">
        <v>0</v>
      </c>
      <c r="AU43">
        <v>100</v>
      </c>
      <c r="AV43">
        <v>66.78</v>
      </c>
      <c r="AW43">
        <v>165098.20000000001</v>
      </c>
      <c r="AX43">
        <v>99.93</v>
      </c>
      <c r="AY43">
        <f t="shared" si="3"/>
        <v>100</v>
      </c>
    </row>
    <row r="44" spans="1:51" x14ac:dyDescent="0.25">
      <c r="A44">
        <v>-120.1</v>
      </c>
      <c r="B44">
        <v>0</v>
      </c>
      <c r="C44">
        <v>100</v>
      </c>
      <c r="D44">
        <v>11.73</v>
      </c>
      <c r="E44">
        <v>29005.599999999999</v>
      </c>
      <c r="F44">
        <v>15.5</v>
      </c>
      <c r="G44">
        <f t="shared" si="4"/>
        <v>15.519978830378408</v>
      </c>
      <c r="R44">
        <v>-15.3</v>
      </c>
      <c r="S44">
        <v>0</v>
      </c>
      <c r="T44">
        <v>100</v>
      </c>
      <c r="U44">
        <v>74.67</v>
      </c>
      <c r="V44">
        <v>184612.5</v>
      </c>
      <c r="W44">
        <v>98.97</v>
      </c>
      <c r="X44">
        <f t="shared" si="0"/>
        <v>98.795977771897341</v>
      </c>
      <c r="AJ44">
        <v>-1.5</v>
      </c>
      <c r="AK44">
        <v>0</v>
      </c>
      <c r="AL44">
        <v>100</v>
      </c>
      <c r="AM44">
        <v>70.84</v>
      </c>
      <c r="AN44">
        <v>175149.7</v>
      </c>
      <c r="AO44">
        <v>98.9</v>
      </c>
      <c r="AP44">
        <f t="shared" si="2"/>
        <v>98.841914329566066</v>
      </c>
      <c r="AS44">
        <v>-17.8</v>
      </c>
      <c r="AT44">
        <v>0</v>
      </c>
      <c r="AU44">
        <v>100</v>
      </c>
      <c r="AV44">
        <v>66.650000000000006</v>
      </c>
      <c r="AW44">
        <v>164786</v>
      </c>
      <c r="AX44">
        <v>99.83</v>
      </c>
      <c r="AY44">
        <f t="shared" si="3"/>
        <v>99.80533093740641</v>
      </c>
    </row>
    <row r="45" spans="1:51" x14ac:dyDescent="0.25">
      <c r="A45">
        <v>-118.8</v>
      </c>
      <c r="B45">
        <v>0</v>
      </c>
      <c r="C45">
        <v>100</v>
      </c>
      <c r="D45">
        <v>12.22</v>
      </c>
      <c r="E45">
        <v>30204.2</v>
      </c>
      <c r="F45">
        <v>16.16</v>
      </c>
      <c r="G45">
        <f t="shared" si="4"/>
        <v>16.168298491664462</v>
      </c>
      <c r="R45">
        <v>-14</v>
      </c>
      <c r="S45">
        <v>0</v>
      </c>
      <c r="T45">
        <v>100</v>
      </c>
      <c r="U45">
        <v>74.59</v>
      </c>
      <c r="V45">
        <v>184410.5</v>
      </c>
      <c r="W45">
        <v>98.63</v>
      </c>
      <c r="X45">
        <f t="shared" si="0"/>
        <v>98.690129663932268</v>
      </c>
      <c r="AJ45">
        <v>-2.7</v>
      </c>
      <c r="AK45">
        <v>0</v>
      </c>
      <c r="AL45">
        <v>100</v>
      </c>
      <c r="AM45">
        <v>70.849999999999994</v>
      </c>
      <c r="AN45">
        <v>175178.3</v>
      </c>
      <c r="AO45">
        <v>98.92</v>
      </c>
      <c r="AP45">
        <f t="shared" si="2"/>
        <v>98.855867168968871</v>
      </c>
      <c r="AS45">
        <v>-19</v>
      </c>
      <c r="AT45">
        <v>0</v>
      </c>
      <c r="AU45">
        <v>100</v>
      </c>
      <c r="AV45">
        <v>66.73</v>
      </c>
      <c r="AW45">
        <v>164982.20000000001</v>
      </c>
      <c r="AX45">
        <v>99.96</v>
      </c>
      <c r="AY45">
        <f t="shared" si="3"/>
        <v>99.925127283617854</v>
      </c>
    </row>
    <row r="46" spans="1:51" x14ac:dyDescent="0.25">
      <c r="A46">
        <v>-117.6</v>
      </c>
      <c r="B46">
        <v>0</v>
      </c>
      <c r="C46">
        <v>100</v>
      </c>
      <c r="D46">
        <v>12.92</v>
      </c>
      <c r="E46">
        <v>31936.400000000001</v>
      </c>
      <c r="F46">
        <v>17.09</v>
      </c>
      <c r="G46">
        <f t="shared" si="4"/>
        <v>17.094469436358825</v>
      </c>
      <c r="R46">
        <v>-12.9</v>
      </c>
      <c r="S46">
        <v>0</v>
      </c>
      <c r="T46">
        <v>100</v>
      </c>
      <c r="U46">
        <v>74.55</v>
      </c>
      <c r="V46">
        <v>184314.4</v>
      </c>
      <c r="W46">
        <v>98.73</v>
      </c>
      <c r="X46">
        <f t="shared" si="0"/>
        <v>98.637205609949717</v>
      </c>
      <c r="AJ46">
        <v>-3.8</v>
      </c>
      <c r="AK46">
        <v>0</v>
      </c>
      <c r="AL46">
        <v>100</v>
      </c>
      <c r="AM46">
        <v>70.930000000000007</v>
      </c>
      <c r="AN46">
        <v>175365.9</v>
      </c>
      <c r="AO46">
        <v>99.27</v>
      </c>
      <c r="AP46">
        <f t="shared" si="2"/>
        <v>98.967489884191437</v>
      </c>
      <c r="AS46">
        <v>-20.2</v>
      </c>
      <c r="AT46">
        <v>0</v>
      </c>
      <c r="AU46">
        <v>100</v>
      </c>
      <c r="AV46">
        <v>66.62</v>
      </c>
      <c r="AW46">
        <v>164705.1</v>
      </c>
      <c r="AX46">
        <v>99.68</v>
      </c>
      <c r="AY46">
        <f t="shared" si="3"/>
        <v>99.760407307577125</v>
      </c>
    </row>
    <row r="47" spans="1:51" x14ac:dyDescent="0.25">
      <c r="A47">
        <v>-116.5</v>
      </c>
      <c r="B47">
        <v>0</v>
      </c>
      <c r="C47">
        <v>100</v>
      </c>
      <c r="D47">
        <v>13.94</v>
      </c>
      <c r="E47">
        <v>34460.5</v>
      </c>
      <c r="F47">
        <v>18.45</v>
      </c>
      <c r="G47">
        <f t="shared" si="4"/>
        <v>18.44403281291347</v>
      </c>
      <c r="R47">
        <v>-11.7</v>
      </c>
      <c r="S47">
        <v>0</v>
      </c>
      <c r="T47">
        <v>100</v>
      </c>
      <c r="U47">
        <v>74.38</v>
      </c>
      <c r="V47">
        <v>183893.6</v>
      </c>
      <c r="W47">
        <v>98.43</v>
      </c>
      <c r="X47">
        <f t="shared" si="0"/>
        <v>98.412278380523944</v>
      </c>
      <c r="AJ47">
        <v>-5.0999999999999996</v>
      </c>
      <c r="AK47">
        <v>0</v>
      </c>
      <c r="AL47">
        <v>100</v>
      </c>
      <c r="AM47">
        <v>71.069999999999993</v>
      </c>
      <c r="AN47">
        <v>175716.6</v>
      </c>
      <c r="AO47">
        <v>99.3</v>
      </c>
      <c r="AP47">
        <f t="shared" si="2"/>
        <v>99.162829635830889</v>
      </c>
      <c r="AS47">
        <v>-21.4</v>
      </c>
      <c r="AT47">
        <v>0</v>
      </c>
      <c r="AU47">
        <v>100</v>
      </c>
      <c r="AV47">
        <v>66.77</v>
      </c>
      <c r="AW47">
        <v>165075.70000000001</v>
      </c>
      <c r="AX47">
        <v>100</v>
      </c>
      <c r="AY47">
        <f t="shared" si="3"/>
        <v>99.985025456723562</v>
      </c>
    </row>
    <row r="48" spans="1:51" x14ac:dyDescent="0.25">
      <c r="A48">
        <v>-115.2</v>
      </c>
      <c r="B48">
        <v>0</v>
      </c>
      <c r="C48">
        <v>100</v>
      </c>
      <c r="D48">
        <v>15.76</v>
      </c>
      <c r="E48">
        <v>38966.800000000003</v>
      </c>
      <c r="F48">
        <v>20.81</v>
      </c>
      <c r="G48">
        <f t="shared" si="4"/>
        <v>20.852077269118816</v>
      </c>
      <c r="R48">
        <v>-10.4</v>
      </c>
      <c r="S48">
        <v>0</v>
      </c>
      <c r="T48">
        <v>100</v>
      </c>
      <c r="U48">
        <v>74.349999999999994</v>
      </c>
      <c r="V48">
        <v>183826.1</v>
      </c>
      <c r="W48">
        <v>98.49</v>
      </c>
      <c r="X48">
        <f t="shared" si="0"/>
        <v>98.372585340037048</v>
      </c>
      <c r="AJ48">
        <v>-6.2</v>
      </c>
      <c r="AK48">
        <v>0</v>
      </c>
      <c r="AL48">
        <v>100</v>
      </c>
      <c r="AM48">
        <v>71.14</v>
      </c>
      <c r="AN48">
        <v>175871.4</v>
      </c>
      <c r="AO48">
        <v>99.28</v>
      </c>
      <c r="AP48">
        <f t="shared" si="2"/>
        <v>99.260499511650622</v>
      </c>
      <c r="AS48">
        <v>-22.6</v>
      </c>
      <c r="AT48">
        <v>0</v>
      </c>
      <c r="AU48">
        <v>100</v>
      </c>
      <c r="AV48">
        <v>66.67</v>
      </c>
      <c r="AW48">
        <v>164826.20000000001</v>
      </c>
      <c r="AX48">
        <v>99.64</v>
      </c>
      <c r="AY48">
        <f t="shared" si="3"/>
        <v>99.835280023959271</v>
      </c>
    </row>
    <row r="49" spans="1:51" x14ac:dyDescent="0.25">
      <c r="A49">
        <v>-114</v>
      </c>
      <c r="B49">
        <v>0</v>
      </c>
      <c r="C49">
        <v>100</v>
      </c>
      <c r="D49">
        <v>19.03</v>
      </c>
      <c r="E49">
        <v>47036.5</v>
      </c>
      <c r="F49">
        <v>25.11</v>
      </c>
      <c r="G49">
        <f t="shared" si="4"/>
        <v>25.178618682191058</v>
      </c>
      <c r="R49">
        <v>-9.1999999999999993</v>
      </c>
      <c r="S49">
        <v>0</v>
      </c>
      <c r="T49">
        <v>100</v>
      </c>
      <c r="U49">
        <v>74.23</v>
      </c>
      <c r="V49">
        <v>183529.8</v>
      </c>
      <c r="W49">
        <v>98.26</v>
      </c>
      <c r="X49">
        <f t="shared" si="0"/>
        <v>98.213813178089453</v>
      </c>
      <c r="AJ49">
        <v>-7.5</v>
      </c>
      <c r="AK49">
        <v>0</v>
      </c>
      <c r="AL49">
        <v>100</v>
      </c>
      <c r="AM49">
        <v>71.12</v>
      </c>
      <c r="AN49">
        <v>175845.2</v>
      </c>
      <c r="AO49">
        <v>99.2</v>
      </c>
      <c r="AP49">
        <f t="shared" si="2"/>
        <v>99.232593832844984</v>
      </c>
      <c r="AS49">
        <v>-23.8</v>
      </c>
      <c r="AT49">
        <v>0</v>
      </c>
      <c r="AU49">
        <v>100</v>
      </c>
      <c r="AV49">
        <v>66.42</v>
      </c>
      <c r="AW49">
        <v>164214.29999999999</v>
      </c>
      <c r="AX49">
        <v>99.52</v>
      </c>
      <c r="AY49">
        <f t="shared" si="3"/>
        <v>99.460916442048514</v>
      </c>
    </row>
    <row r="50" spans="1:51" x14ac:dyDescent="0.25">
      <c r="A50">
        <v>-112.8</v>
      </c>
      <c r="B50">
        <v>0</v>
      </c>
      <c r="C50">
        <v>100</v>
      </c>
      <c r="D50">
        <v>23.5</v>
      </c>
      <c r="E50">
        <v>58095.3</v>
      </c>
      <c r="F50">
        <v>31.04</v>
      </c>
      <c r="G50">
        <f t="shared" si="4"/>
        <v>31.092881714739352</v>
      </c>
      <c r="R50">
        <v>-8</v>
      </c>
      <c r="S50">
        <v>0</v>
      </c>
      <c r="T50">
        <v>100</v>
      </c>
      <c r="U50">
        <v>74.36</v>
      </c>
      <c r="V50">
        <v>183855</v>
      </c>
      <c r="W50">
        <v>98.37</v>
      </c>
      <c r="X50">
        <f t="shared" si="0"/>
        <v>98.38581635353269</v>
      </c>
      <c r="AJ50">
        <v>-8.6999999999999993</v>
      </c>
      <c r="AK50">
        <v>0</v>
      </c>
      <c r="AL50">
        <v>100</v>
      </c>
      <c r="AM50">
        <v>71.099999999999994</v>
      </c>
      <c r="AN50">
        <v>175795.8</v>
      </c>
      <c r="AO50">
        <v>99.31</v>
      </c>
      <c r="AP50">
        <f t="shared" si="2"/>
        <v>99.204688154039331</v>
      </c>
      <c r="AS50">
        <v>-25</v>
      </c>
      <c r="AT50">
        <v>0</v>
      </c>
      <c r="AU50">
        <v>100</v>
      </c>
      <c r="AV50">
        <v>66.540000000000006</v>
      </c>
      <c r="AW50">
        <v>164504.20000000001</v>
      </c>
      <c r="AX50">
        <v>99.77</v>
      </c>
      <c r="AY50">
        <f t="shared" si="3"/>
        <v>99.640610961365681</v>
      </c>
    </row>
    <row r="51" spans="1:51" x14ac:dyDescent="0.25">
      <c r="A51">
        <v>-111.6</v>
      </c>
      <c r="B51">
        <v>0</v>
      </c>
      <c r="C51">
        <v>100</v>
      </c>
      <c r="D51">
        <v>29.65</v>
      </c>
      <c r="E51">
        <v>73295.600000000006</v>
      </c>
      <c r="F51">
        <v>39.14</v>
      </c>
      <c r="G51">
        <f t="shared" si="4"/>
        <v>39.229955014554115</v>
      </c>
      <c r="R51">
        <v>-6.8</v>
      </c>
      <c r="S51">
        <v>0</v>
      </c>
      <c r="T51">
        <v>100</v>
      </c>
      <c r="U51">
        <v>74.290000000000006</v>
      </c>
      <c r="V51">
        <v>183664.1</v>
      </c>
      <c r="W51">
        <v>98.36</v>
      </c>
      <c r="X51">
        <f t="shared" si="0"/>
        <v>98.293199259063258</v>
      </c>
      <c r="AJ51">
        <v>-9.9</v>
      </c>
      <c r="AK51">
        <v>0</v>
      </c>
      <c r="AL51">
        <v>100</v>
      </c>
      <c r="AM51">
        <v>71.069999999999993</v>
      </c>
      <c r="AN51">
        <v>175704.6</v>
      </c>
      <c r="AO51">
        <v>99.18</v>
      </c>
      <c r="AP51">
        <f t="shared" si="2"/>
        <v>99.162829635830889</v>
      </c>
      <c r="AS51">
        <v>-26.2</v>
      </c>
      <c r="AT51">
        <v>0</v>
      </c>
      <c r="AU51">
        <v>100</v>
      </c>
      <c r="AV51">
        <v>66.37</v>
      </c>
      <c r="AW51">
        <v>164084.4</v>
      </c>
      <c r="AX51">
        <v>99.66</v>
      </c>
      <c r="AY51">
        <f t="shared" si="3"/>
        <v>99.386043725666369</v>
      </c>
    </row>
    <row r="52" spans="1:51" x14ac:dyDescent="0.25">
      <c r="A52">
        <v>-110.4</v>
      </c>
      <c r="B52">
        <v>0</v>
      </c>
      <c r="C52">
        <v>100</v>
      </c>
      <c r="D52">
        <v>37.33</v>
      </c>
      <c r="E52">
        <v>92296.9</v>
      </c>
      <c r="F52">
        <v>49.32</v>
      </c>
      <c r="G52">
        <f t="shared" si="4"/>
        <v>49.39137337920085</v>
      </c>
      <c r="I52">
        <f>0.6*A52</f>
        <v>-66.239999999999995</v>
      </c>
      <c r="R52">
        <v>-5.6</v>
      </c>
      <c r="S52">
        <v>0</v>
      </c>
      <c r="T52">
        <v>100</v>
      </c>
      <c r="U52">
        <v>74.37</v>
      </c>
      <c r="V52">
        <v>183862.9</v>
      </c>
      <c r="W52">
        <v>98.27</v>
      </c>
      <c r="X52">
        <f t="shared" si="0"/>
        <v>98.399047367028331</v>
      </c>
      <c r="AJ52">
        <v>-11.1</v>
      </c>
      <c r="AK52">
        <v>0</v>
      </c>
      <c r="AL52">
        <v>100</v>
      </c>
      <c r="AM52">
        <v>71.23</v>
      </c>
      <c r="AN52">
        <v>176097.9</v>
      </c>
      <c r="AO52">
        <v>99.36</v>
      </c>
      <c r="AP52">
        <f t="shared" si="2"/>
        <v>99.386075066275993</v>
      </c>
      <c r="AS52">
        <v>-27.4</v>
      </c>
      <c r="AT52">
        <v>0</v>
      </c>
      <c r="AU52">
        <v>100</v>
      </c>
      <c r="AV52">
        <v>66.34</v>
      </c>
      <c r="AW52">
        <v>164024</v>
      </c>
      <c r="AX52">
        <v>99.28</v>
      </c>
      <c r="AY52">
        <f t="shared" si="3"/>
        <v>99.34112009583707</v>
      </c>
    </row>
    <row r="53" spans="1:51" x14ac:dyDescent="0.25">
      <c r="A53">
        <v>-109.2</v>
      </c>
      <c r="B53">
        <v>0</v>
      </c>
      <c r="C53">
        <v>100</v>
      </c>
      <c r="D53">
        <v>45.89</v>
      </c>
      <c r="E53">
        <v>113446.8</v>
      </c>
      <c r="F53">
        <v>60.59</v>
      </c>
      <c r="G53">
        <f t="shared" si="4"/>
        <v>60.717120931463356</v>
      </c>
      <c r="R53">
        <v>-4.4000000000000004</v>
      </c>
      <c r="S53">
        <v>0</v>
      </c>
      <c r="T53">
        <v>100</v>
      </c>
      <c r="U53">
        <v>74.2</v>
      </c>
      <c r="V53">
        <v>183439.3</v>
      </c>
      <c r="W53">
        <v>98.23</v>
      </c>
      <c r="X53">
        <f t="shared" si="0"/>
        <v>98.174120137602543</v>
      </c>
      <c r="AJ53">
        <v>-12.3</v>
      </c>
      <c r="AK53">
        <v>0</v>
      </c>
      <c r="AL53">
        <v>100</v>
      </c>
      <c r="AM53">
        <v>71.27</v>
      </c>
      <c r="AN53">
        <v>176197.4</v>
      </c>
      <c r="AO53">
        <v>99.45</v>
      </c>
      <c r="AP53">
        <f t="shared" si="2"/>
        <v>99.441886423887254</v>
      </c>
      <c r="AS53">
        <v>-28.6</v>
      </c>
      <c r="AT53">
        <v>0</v>
      </c>
      <c r="AU53">
        <v>100</v>
      </c>
      <c r="AV53">
        <v>66.27</v>
      </c>
      <c r="AW53">
        <v>163846.70000000001</v>
      </c>
      <c r="AX53">
        <v>99.34</v>
      </c>
      <c r="AY53">
        <f t="shared" si="3"/>
        <v>99.236298292902063</v>
      </c>
    </row>
    <row r="54" spans="1:51" x14ac:dyDescent="0.25">
      <c r="A54">
        <v>-108</v>
      </c>
      <c r="B54">
        <v>0</v>
      </c>
      <c r="C54">
        <v>100</v>
      </c>
      <c r="D54">
        <v>53.83</v>
      </c>
      <c r="E54">
        <v>133091.29999999999</v>
      </c>
      <c r="F54">
        <v>71.150000000000006</v>
      </c>
      <c r="G54">
        <f t="shared" si="4"/>
        <v>71.222545646996565</v>
      </c>
      <c r="R54">
        <v>-3.2</v>
      </c>
      <c r="S54">
        <v>0</v>
      </c>
      <c r="T54">
        <v>100</v>
      </c>
      <c r="U54">
        <v>74.150000000000006</v>
      </c>
      <c r="V54">
        <v>183330.6</v>
      </c>
      <c r="W54">
        <v>98.17</v>
      </c>
      <c r="X54">
        <f t="shared" si="0"/>
        <v>98.107965070124379</v>
      </c>
      <c r="AJ54">
        <v>-13.5</v>
      </c>
      <c r="AK54">
        <v>0</v>
      </c>
      <c r="AL54">
        <v>100</v>
      </c>
      <c r="AM54">
        <v>71.27</v>
      </c>
      <c r="AN54">
        <v>176208.3</v>
      </c>
      <c r="AO54">
        <v>99.53</v>
      </c>
      <c r="AP54">
        <f t="shared" si="2"/>
        <v>99.441886423887254</v>
      </c>
      <c r="AS54">
        <v>-29.8</v>
      </c>
      <c r="AT54">
        <v>0</v>
      </c>
      <c r="AU54">
        <v>100</v>
      </c>
      <c r="AV54">
        <v>66.040000000000006</v>
      </c>
      <c r="AW54">
        <v>163273.70000000001</v>
      </c>
      <c r="AX54">
        <v>99</v>
      </c>
      <c r="AY54">
        <f t="shared" si="3"/>
        <v>98.891883797544182</v>
      </c>
    </row>
    <row r="55" spans="1:51" x14ac:dyDescent="0.25">
      <c r="A55">
        <v>-106.8</v>
      </c>
      <c r="B55">
        <v>0</v>
      </c>
      <c r="C55">
        <v>100</v>
      </c>
      <c r="D55">
        <v>60.55</v>
      </c>
      <c r="E55">
        <v>149695.6</v>
      </c>
      <c r="F55">
        <v>80.040000000000006</v>
      </c>
      <c r="G55">
        <f t="shared" si="4"/>
        <v>80.113786716062449</v>
      </c>
      <c r="R55">
        <v>-2</v>
      </c>
      <c r="S55">
        <v>0</v>
      </c>
      <c r="T55">
        <v>100</v>
      </c>
      <c r="U55">
        <v>74.2</v>
      </c>
      <c r="V55">
        <v>183449.2</v>
      </c>
      <c r="W55">
        <v>98.27</v>
      </c>
      <c r="X55">
        <f t="shared" si="0"/>
        <v>98.174120137602543</v>
      </c>
      <c r="AJ55">
        <v>-14.7</v>
      </c>
      <c r="AK55">
        <v>0</v>
      </c>
      <c r="AL55">
        <v>100</v>
      </c>
      <c r="AM55">
        <v>71.33</v>
      </c>
      <c r="AN55">
        <v>176360.5</v>
      </c>
      <c r="AO55">
        <v>99.66</v>
      </c>
      <c r="AP55">
        <f t="shared" si="2"/>
        <v>99.525603460304168</v>
      </c>
      <c r="AS55">
        <v>-31</v>
      </c>
      <c r="AT55">
        <v>0</v>
      </c>
      <c r="AU55">
        <v>100</v>
      </c>
      <c r="AV55">
        <v>65.94</v>
      </c>
      <c r="AW55">
        <v>163015.9</v>
      </c>
      <c r="AX55">
        <v>98.91</v>
      </c>
      <c r="AY55">
        <f t="shared" si="3"/>
        <v>98.742138364779876</v>
      </c>
    </row>
    <row r="56" spans="1:51" x14ac:dyDescent="0.25">
      <c r="A56">
        <v>-105.6</v>
      </c>
      <c r="B56">
        <v>0</v>
      </c>
      <c r="C56">
        <v>100</v>
      </c>
      <c r="D56">
        <v>64.849999999999994</v>
      </c>
      <c r="E56">
        <v>160324.9</v>
      </c>
      <c r="F56">
        <v>85.73</v>
      </c>
      <c r="G56">
        <f t="shared" si="4"/>
        <v>85.803122519184967</v>
      </c>
      <c r="R56">
        <v>-0.8</v>
      </c>
      <c r="S56">
        <v>0</v>
      </c>
      <c r="T56">
        <v>100</v>
      </c>
      <c r="U56">
        <v>74.099999999999994</v>
      </c>
      <c r="V56">
        <v>183207.4</v>
      </c>
      <c r="W56">
        <v>97.98</v>
      </c>
      <c r="X56">
        <f t="shared" si="0"/>
        <v>98.041810002646201</v>
      </c>
      <c r="AJ56">
        <v>-15.9</v>
      </c>
      <c r="AK56">
        <v>0</v>
      </c>
      <c r="AL56">
        <v>100</v>
      </c>
      <c r="AM56">
        <v>71.569999999999993</v>
      </c>
      <c r="AN56">
        <v>176958.5</v>
      </c>
      <c r="AO56">
        <v>100</v>
      </c>
      <c r="AP56">
        <f t="shared" si="2"/>
        <v>99.860471605971796</v>
      </c>
      <c r="AS56">
        <v>-32.200000000000003</v>
      </c>
      <c r="AT56">
        <v>0</v>
      </c>
      <c r="AU56">
        <v>100</v>
      </c>
      <c r="AV56">
        <v>65.989999999999995</v>
      </c>
      <c r="AW56">
        <v>163153.1</v>
      </c>
      <c r="AX56">
        <v>98.88</v>
      </c>
      <c r="AY56">
        <f t="shared" si="3"/>
        <v>98.817011081162022</v>
      </c>
    </row>
    <row r="57" spans="1:51" x14ac:dyDescent="0.25">
      <c r="A57">
        <v>-104.4</v>
      </c>
      <c r="B57">
        <v>0</v>
      </c>
      <c r="C57">
        <v>100</v>
      </c>
      <c r="D57">
        <v>67.19</v>
      </c>
      <c r="E57">
        <v>166119.4</v>
      </c>
      <c r="F57">
        <v>88.74</v>
      </c>
      <c r="G57">
        <f t="shared" si="4"/>
        <v>88.899179677163261</v>
      </c>
      <c r="R57">
        <v>0.4</v>
      </c>
      <c r="S57">
        <v>0</v>
      </c>
      <c r="T57">
        <v>100</v>
      </c>
      <c r="U57">
        <v>74.2</v>
      </c>
      <c r="V57">
        <v>183441.2</v>
      </c>
      <c r="W57">
        <v>98.27</v>
      </c>
      <c r="X57">
        <f t="shared" si="0"/>
        <v>98.174120137602543</v>
      </c>
      <c r="AJ57">
        <v>-17.100000000000001</v>
      </c>
      <c r="AK57">
        <v>0</v>
      </c>
      <c r="AL57">
        <v>100</v>
      </c>
      <c r="AM57">
        <v>71.45</v>
      </c>
      <c r="AN57">
        <v>176642.8</v>
      </c>
      <c r="AO57">
        <v>99.9</v>
      </c>
      <c r="AP57">
        <f t="shared" si="2"/>
        <v>99.693037533137996</v>
      </c>
      <c r="AS57">
        <v>-33.4</v>
      </c>
      <c r="AT57">
        <v>0</v>
      </c>
      <c r="AU57">
        <v>100</v>
      </c>
      <c r="AV57">
        <v>65.75</v>
      </c>
      <c r="AW57">
        <v>162562.20000000001</v>
      </c>
      <c r="AX57">
        <v>98.46</v>
      </c>
      <c r="AY57">
        <f t="shared" si="3"/>
        <v>98.457622042527703</v>
      </c>
    </row>
    <row r="58" spans="1:51" x14ac:dyDescent="0.25">
      <c r="A58">
        <v>-103.2</v>
      </c>
      <c r="B58">
        <v>0</v>
      </c>
      <c r="C58">
        <v>100</v>
      </c>
      <c r="D58">
        <v>68.459999999999994</v>
      </c>
      <c r="E58">
        <v>169245.7</v>
      </c>
      <c r="F58">
        <v>90.49</v>
      </c>
      <c r="G58">
        <f t="shared" si="4"/>
        <v>90.579518391108749</v>
      </c>
      <c r="R58">
        <v>1.6</v>
      </c>
      <c r="S58">
        <v>0</v>
      </c>
      <c r="T58">
        <v>100</v>
      </c>
      <c r="U58">
        <v>74.11</v>
      </c>
      <c r="V58">
        <v>183215.8</v>
      </c>
      <c r="W58">
        <v>98.03</v>
      </c>
      <c r="X58">
        <f t="shared" si="0"/>
        <v>98.055041016141843</v>
      </c>
      <c r="AJ58">
        <v>-18.3</v>
      </c>
      <c r="AK58">
        <v>0</v>
      </c>
      <c r="AL58">
        <v>100</v>
      </c>
      <c r="AM58">
        <v>71.67</v>
      </c>
      <c r="AN58">
        <v>177193.8</v>
      </c>
      <c r="AO58">
        <v>99.93</v>
      </c>
      <c r="AP58">
        <f t="shared" si="2"/>
        <v>100</v>
      </c>
    </row>
    <row r="59" spans="1:51" x14ac:dyDescent="0.25">
      <c r="A59">
        <v>-102</v>
      </c>
      <c r="B59">
        <v>0</v>
      </c>
      <c r="C59">
        <v>100</v>
      </c>
      <c r="D59">
        <v>69.44</v>
      </c>
      <c r="E59">
        <v>171679.2</v>
      </c>
      <c r="F59">
        <v>91.93</v>
      </c>
      <c r="G59">
        <f t="shared" si="4"/>
        <v>91.876157713680868</v>
      </c>
      <c r="R59">
        <v>2.8</v>
      </c>
      <c r="S59">
        <v>0</v>
      </c>
      <c r="T59">
        <v>100</v>
      </c>
      <c r="U59">
        <v>74.05</v>
      </c>
      <c r="V59">
        <v>183071</v>
      </c>
      <c r="W59">
        <v>98.18</v>
      </c>
      <c r="X59">
        <f t="shared" si="0"/>
        <v>97.975654935168038</v>
      </c>
      <c r="AJ59">
        <v>-19.5</v>
      </c>
      <c r="AK59">
        <v>0</v>
      </c>
      <c r="AL59">
        <v>100</v>
      </c>
      <c r="AM59">
        <v>71.430000000000007</v>
      </c>
      <c r="AN59">
        <v>176602.4</v>
      </c>
      <c r="AO59">
        <v>99.83</v>
      </c>
      <c r="AP59">
        <f t="shared" si="2"/>
        <v>99.665131854332373</v>
      </c>
    </row>
    <row r="60" spans="1:51" x14ac:dyDescent="0.25">
      <c r="A60">
        <v>-100.8</v>
      </c>
      <c r="B60">
        <v>0</v>
      </c>
      <c r="C60">
        <v>100</v>
      </c>
      <c r="D60">
        <v>70.03</v>
      </c>
      <c r="E60">
        <v>173143.2</v>
      </c>
      <c r="F60">
        <v>92.77</v>
      </c>
      <c r="G60">
        <f t="shared" si="4"/>
        <v>92.656787509923262</v>
      </c>
      <c r="R60">
        <v>4</v>
      </c>
      <c r="S60">
        <v>0</v>
      </c>
      <c r="T60">
        <v>100</v>
      </c>
      <c r="U60">
        <v>73.97</v>
      </c>
      <c r="V60">
        <v>182888.1</v>
      </c>
      <c r="W60">
        <v>97.98</v>
      </c>
      <c r="X60">
        <f t="shared" si="0"/>
        <v>97.869806827202964</v>
      </c>
      <c r="AJ60">
        <v>-20.8</v>
      </c>
      <c r="AK60">
        <v>0</v>
      </c>
      <c r="AL60">
        <v>100</v>
      </c>
      <c r="AM60">
        <v>71.36</v>
      </c>
      <c r="AN60">
        <v>176432.3</v>
      </c>
      <c r="AO60">
        <v>99.73</v>
      </c>
      <c r="AP60">
        <f t="shared" si="2"/>
        <v>99.567461978512625</v>
      </c>
    </row>
    <row r="61" spans="1:51" x14ac:dyDescent="0.25">
      <c r="A61">
        <v>-99.6</v>
      </c>
      <c r="B61">
        <v>0</v>
      </c>
      <c r="C61">
        <v>100</v>
      </c>
      <c r="D61">
        <v>70.39</v>
      </c>
      <c r="E61">
        <v>174027.3</v>
      </c>
      <c r="F61">
        <v>93.01</v>
      </c>
      <c r="G61">
        <f t="shared" si="4"/>
        <v>93.133103995766078</v>
      </c>
      <c r="R61">
        <v>5.2</v>
      </c>
      <c r="S61">
        <v>0</v>
      </c>
      <c r="T61">
        <v>100</v>
      </c>
      <c r="U61">
        <v>73.849999999999994</v>
      </c>
      <c r="V61">
        <v>182580.5</v>
      </c>
      <c r="W61">
        <v>97.81</v>
      </c>
      <c r="X61">
        <f t="shared" si="0"/>
        <v>97.711034665255355</v>
      </c>
      <c r="AJ61">
        <v>-21.9</v>
      </c>
      <c r="AK61">
        <v>0</v>
      </c>
      <c r="AL61">
        <v>100</v>
      </c>
      <c r="AM61">
        <v>71.64</v>
      </c>
      <c r="AN61">
        <v>177122.6</v>
      </c>
      <c r="AO61">
        <v>99.96</v>
      </c>
      <c r="AP61">
        <f t="shared" si="2"/>
        <v>99.958141481791543</v>
      </c>
    </row>
    <row r="62" spans="1:51" x14ac:dyDescent="0.25">
      <c r="A62">
        <v>-98.4</v>
      </c>
      <c r="B62">
        <v>0</v>
      </c>
      <c r="C62">
        <v>100</v>
      </c>
      <c r="D62">
        <v>70.98</v>
      </c>
      <c r="E62">
        <v>175480.7</v>
      </c>
      <c r="F62">
        <v>93.76</v>
      </c>
      <c r="G62">
        <f t="shared" si="4"/>
        <v>93.913733792008486</v>
      </c>
      <c r="R62">
        <v>6.4</v>
      </c>
      <c r="S62">
        <v>0</v>
      </c>
      <c r="T62">
        <v>100</v>
      </c>
      <c r="U62">
        <v>74.010000000000005</v>
      </c>
      <c r="V62">
        <v>182981.3</v>
      </c>
      <c r="W62">
        <v>98.03</v>
      </c>
      <c r="X62">
        <f t="shared" si="0"/>
        <v>97.922730881185501</v>
      </c>
      <c r="AJ62">
        <v>-23.2</v>
      </c>
      <c r="AK62">
        <v>0</v>
      </c>
      <c r="AL62">
        <v>100</v>
      </c>
      <c r="AM62">
        <v>71.64</v>
      </c>
      <c r="AN62">
        <v>177120.9</v>
      </c>
      <c r="AO62">
        <v>99.96</v>
      </c>
      <c r="AP62">
        <f t="shared" si="2"/>
        <v>99.958141481791543</v>
      </c>
    </row>
    <row r="63" spans="1:51" x14ac:dyDescent="0.25">
      <c r="A63">
        <v>-97.2</v>
      </c>
      <c r="B63">
        <v>0</v>
      </c>
      <c r="C63">
        <v>100</v>
      </c>
      <c r="D63">
        <v>71.2</v>
      </c>
      <c r="E63">
        <v>176029.8</v>
      </c>
      <c r="F63">
        <v>94.17</v>
      </c>
      <c r="G63">
        <f t="shared" si="4"/>
        <v>94.204816088912409</v>
      </c>
      <c r="R63">
        <v>7.6</v>
      </c>
      <c r="S63">
        <v>0</v>
      </c>
      <c r="T63">
        <v>100</v>
      </c>
      <c r="U63">
        <v>74.150000000000006</v>
      </c>
      <c r="V63">
        <v>183332.2</v>
      </c>
      <c r="W63">
        <v>98.18</v>
      </c>
      <c r="X63">
        <f t="shared" si="0"/>
        <v>98.107965070124379</v>
      </c>
      <c r="AJ63">
        <v>-24.3</v>
      </c>
      <c r="AK63">
        <v>0</v>
      </c>
      <c r="AL63">
        <v>100</v>
      </c>
      <c r="AM63">
        <v>71.67</v>
      </c>
      <c r="AN63">
        <v>177201.6</v>
      </c>
      <c r="AO63">
        <v>99.95</v>
      </c>
      <c r="AP63">
        <f t="shared" si="2"/>
        <v>100</v>
      </c>
    </row>
    <row r="64" spans="1:51" x14ac:dyDescent="0.25">
      <c r="A64">
        <v>-96</v>
      </c>
      <c r="B64">
        <v>0</v>
      </c>
      <c r="C64">
        <v>100</v>
      </c>
      <c r="D64">
        <v>71.59</v>
      </c>
      <c r="E64">
        <v>176987.7</v>
      </c>
      <c r="F64">
        <v>94.76</v>
      </c>
      <c r="G64">
        <f t="shared" si="4"/>
        <v>94.720825615242134</v>
      </c>
      <c r="R64">
        <v>8.8000000000000007</v>
      </c>
      <c r="S64">
        <v>0</v>
      </c>
      <c r="T64">
        <v>100</v>
      </c>
      <c r="U64">
        <v>74.19</v>
      </c>
      <c r="V64">
        <v>183432</v>
      </c>
      <c r="W64">
        <v>98.31</v>
      </c>
      <c r="X64">
        <f t="shared" si="0"/>
        <v>98.160889124106916</v>
      </c>
      <c r="AJ64">
        <v>-25.5</v>
      </c>
      <c r="AK64">
        <v>0</v>
      </c>
      <c r="AL64">
        <v>100</v>
      </c>
      <c r="AM64">
        <v>71.61</v>
      </c>
      <c r="AN64">
        <v>177037.3</v>
      </c>
      <c r="AO64">
        <v>99.93</v>
      </c>
      <c r="AP64">
        <f t="shared" si="2"/>
        <v>99.916282963583086</v>
      </c>
    </row>
    <row r="65" spans="1:42" x14ac:dyDescent="0.25">
      <c r="A65">
        <v>-94.8</v>
      </c>
      <c r="B65">
        <v>0</v>
      </c>
      <c r="C65">
        <v>100</v>
      </c>
      <c r="D65">
        <v>71.790000000000006</v>
      </c>
      <c r="E65">
        <v>177494</v>
      </c>
      <c r="F65">
        <v>95.02</v>
      </c>
      <c r="G65">
        <f t="shared" si="4"/>
        <v>94.985445885154817</v>
      </c>
      <c r="R65">
        <v>10</v>
      </c>
      <c r="S65">
        <v>0</v>
      </c>
      <c r="T65">
        <v>100</v>
      </c>
      <c r="U65">
        <v>74.31</v>
      </c>
      <c r="V65">
        <v>183727.7</v>
      </c>
      <c r="W65">
        <v>98.33</v>
      </c>
      <c r="X65">
        <f t="shared" si="0"/>
        <v>98.319661286054512</v>
      </c>
      <c r="AJ65">
        <v>-26.8</v>
      </c>
      <c r="AK65">
        <v>0</v>
      </c>
      <c r="AL65">
        <v>100</v>
      </c>
      <c r="AM65">
        <v>71.58</v>
      </c>
      <c r="AN65">
        <v>176963.1</v>
      </c>
      <c r="AO65">
        <v>99.95</v>
      </c>
      <c r="AP65">
        <f t="shared" si="2"/>
        <v>99.874424445374629</v>
      </c>
    </row>
    <row r="66" spans="1:42" x14ac:dyDescent="0.25">
      <c r="A66">
        <v>-93.6</v>
      </c>
      <c r="B66">
        <v>0</v>
      </c>
      <c r="C66">
        <v>100</v>
      </c>
      <c r="D66">
        <v>72.11</v>
      </c>
      <c r="E66">
        <v>178292.9</v>
      </c>
      <c r="F66">
        <v>95.34</v>
      </c>
      <c r="G66">
        <f t="shared" si="4"/>
        <v>95.408838317015082</v>
      </c>
      <c r="R66">
        <v>11.2</v>
      </c>
      <c r="S66">
        <v>0</v>
      </c>
      <c r="T66">
        <v>100</v>
      </c>
      <c r="U66">
        <v>74.33</v>
      </c>
      <c r="V66">
        <v>183773</v>
      </c>
      <c r="W66">
        <v>98.34</v>
      </c>
      <c r="X66">
        <f t="shared" ref="X66:X112" si="5">100*(U66/MAX($D$19:$D$268))</f>
        <v>98.34612331304578</v>
      </c>
      <c r="AJ66">
        <v>-27.9</v>
      </c>
      <c r="AK66">
        <v>0</v>
      </c>
      <c r="AL66">
        <v>100</v>
      </c>
      <c r="AM66">
        <v>71.510000000000005</v>
      </c>
      <c r="AN66">
        <v>176802.1</v>
      </c>
      <c r="AO66">
        <v>99.74</v>
      </c>
      <c r="AP66">
        <f t="shared" ref="AP66:AP84" si="6">100*(AM66/MAX($D$289:$D$488))</f>
        <v>99.77675456955491</v>
      </c>
    </row>
    <row r="67" spans="1:42" x14ac:dyDescent="0.25">
      <c r="A67">
        <v>-92.4</v>
      </c>
      <c r="B67">
        <v>0</v>
      </c>
      <c r="C67">
        <v>100</v>
      </c>
      <c r="D67">
        <v>72.38</v>
      </c>
      <c r="E67">
        <v>178945</v>
      </c>
      <c r="F67">
        <v>95.73</v>
      </c>
      <c r="G67">
        <f t="shared" si="4"/>
        <v>95.766075681397183</v>
      </c>
      <c r="R67">
        <v>12.4</v>
      </c>
      <c r="S67">
        <v>0</v>
      </c>
      <c r="T67">
        <v>100</v>
      </c>
      <c r="U67">
        <v>74.37</v>
      </c>
      <c r="V67">
        <v>183876.5</v>
      </c>
      <c r="W67">
        <v>98.42</v>
      </c>
      <c r="X67">
        <f t="shared" si="5"/>
        <v>98.399047367028331</v>
      </c>
      <c r="AJ67">
        <v>-29.2</v>
      </c>
      <c r="AK67">
        <v>0</v>
      </c>
      <c r="AL67">
        <v>100</v>
      </c>
      <c r="AM67">
        <v>71.569999999999993</v>
      </c>
      <c r="AN67">
        <v>176942.2</v>
      </c>
      <c r="AO67">
        <v>99.94</v>
      </c>
      <c r="AP67">
        <f t="shared" si="6"/>
        <v>99.860471605971796</v>
      </c>
    </row>
    <row r="68" spans="1:42" x14ac:dyDescent="0.25">
      <c r="A68">
        <v>-91.1</v>
      </c>
      <c r="B68">
        <v>0</v>
      </c>
      <c r="C68">
        <v>100</v>
      </c>
      <c r="D68">
        <v>72.5</v>
      </c>
      <c r="E68">
        <v>179257.60000000001</v>
      </c>
      <c r="F68">
        <v>95.95</v>
      </c>
      <c r="G68">
        <f t="shared" si="4"/>
        <v>95.924847843344807</v>
      </c>
      <c r="R68">
        <v>13.7</v>
      </c>
      <c r="S68">
        <v>0</v>
      </c>
      <c r="T68">
        <v>100</v>
      </c>
      <c r="U68">
        <v>74.349999999999994</v>
      </c>
      <c r="V68">
        <v>183823.4</v>
      </c>
      <c r="W68">
        <v>98.48</v>
      </c>
      <c r="X68">
        <f t="shared" si="5"/>
        <v>98.372585340037048</v>
      </c>
      <c r="AJ68">
        <v>-30.4</v>
      </c>
      <c r="AK68">
        <v>0</v>
      </c>
      <c r="AL68">
        <v>100</v>
      </c>
      <c r="AM68">
        <v>71.510000000000005</v>
      </c>
      <c r="AN68">
        <v>176789.4</v>
      </c>
      <c r="AO68">
        <v>99.76</v>
      </c>
      <c r="AP68">
        <f t="shared" si="6"/>
        <v>99.77675456955491</v>
      </c>
    </row>
    <row r="69" spans="1:42" x14ac:dyDescent="0.25">
      <c r="A69">
        <v>-90</v>
      </c>
      <c r="B69">
        <v>0</v>
      </c>
      <c r="C69">
        <v>100</v>
      </c>
      <c r="D69">
        <v>72.760000000000005</v>
      </c>
      <c r="E69">
        <v>179886</v>
      </c>
      <c r="F69">
        <v>96.14</v>
      </c>
      <c r="G69">
        <f t="shared" si="4"/>
        <v>96.268854194231295</v>
      </c>
      <c r="R69">
        <v>14.8</v>
      </c>
      <c r="S69">
        <v>0</v>
      </c>
      <c r="T69">
        <v>100</v>
      </c>
      <c r="U69">
        <v>74.28</v>
      </c>
      <c r="V69">
        <v>183651</v>
      </c>
      <c r="W69">
        <v>98.27</v>
      </c>
      <c r="X69">
        <f t="shared" si="5"/>
        <v>98.279968245567616</v>
      </c>
      <c r="AJ69">
        <v>-31.6</v>
      </c>
      <c r="AK69">
        <v>0</v>
      </c>
      <c r="AL69">
        <v>100</v>
      </c>
      <c r="AM69">
        <v>71.59</v>
      </c>
      <c r="AN69">
        <v>176996.4</v>
      </c>
      <c r="AO69">
        <v>99.79</v>
      </c>
      <c r="AP69">
        <f t="shared" si="6"/>
        <v>99.888377284777448</v>
      </c>
    </row>
    <row r="70" spans="1:42" x14ac:dyDescent="0.25">
      <c r="A70">
        <v>-88.7</v>
      </c>
      <c r="B70">
        <v>0</v>
      </c>
      <c r="C70">
        <v>100</v>
      </c>
      <c r="D70">
        <v>72.84</v>
      </c>
      <c r="E70">
        <v>180095</v>
      </c>
      <c r="F70">
        <v>96.16</v>
      </c>
      <c r="G70">
        <f t="shared" si="4"/>
        <v>96.374702302196354</v>
      </c>
      <c r="R70">
        <v>16</v>
      </c>
      <c r="S70">
        <v>0</v>
      </c>
      <c r="T70">
        <v>100</v>
      </c>
      <c r="U70">
        <v>74.36</v>
      </c>
      <c r="V70">
        <v>183843.1</v>
      </c>
      <c r="W70">
        <v>98.44</v>
      </c>
      <c r="X70">
        <f t="shared" si="5"/>
        <v>98.38581635353269</v>
      </c>
      <c r="AJ70">
        <v>-32.799999999999997</v>
      </c>
      <c r="AK70">
        <v>0</v>
      </c>
      <c r="AL70">
        <v>100</v>
      </c>
      <c r="AM70">
        <v>71.41</v>
      </c>
      <c r="AN70">
        <v>176557.8</v>
      </c>
      <c r="AO70">
        <v>99.68</v>
      </c>
      <c r="AP70">
        <f t="shared" si="6"/>
        <v>99.63722617552672</v>
      </c>
    </row>
    <row r="71" spans="1:42" x14ac:dyDescent="0.25">
      <c r="A71">
        <v>-87.5</v>
      </c>
      <c r="B71">
        <v>0</v>
      </c>
      <c r="C71">
        <v>100</v>
      </c>
      <c r="D71">
        <v>73.150000000000006</v>
      </c>
      <c r="E71">
        <v>180853.8</v>
      </c>
      <c r="F71">
        <v>96.66</v>
      </c>
      <c r="G71">
        <f t="shared" si="4"/>
        <v>96.784863720561006</v>
      </c>
      <c r="R71">
        <v>17.2</v>
      </c>
      <c r="S71">
        <v>0</v>
      </c>
      <c r="T71">
        <v>100</v>
      </c>
      <c r="U71">
        <v>74.319999999999993</v>
      </c>
      <c r="V71">
        <v>183749.6</v>
      </c>
      <c r="W71">
        <v>98.21</v>
      </c>
      <c r="X71">
        <f t="shared" si="5"/>
        <v>98.332892299550139</v>
      </c>
      <c r="AJ71">
        <v>-34</v>
      </c>
      <c r="AK71">
        <v>0</v>
      </c>
      <c r="AL71">
        <v>100</v>
      </c>
      <c r="AM71">
        <v>71.39</v>
      </c>
      <c r="AN71">
        <v>176504.4</v>
      </c>
      <c r="AO71">
        <v>99.57</v>
      </c>
      <c r="AP71">
        <f t="shared" si="6"/>
        <v>99.609320496721082</v>
      </c>
    </row>
    <row r="72" spans="1:42" x14ac:dyDescent="0.25">
      <c r="A72">
        <v>-86.3</v>
      </c>
      <c r="B72">
        <v>0</v>
      </c>
      <c r="C72">
        <v>100</v>
      </c>
      <c r="D72">
        <v>73.27</v>
      </c>
      <c r="E72">
        <v>181137.1</v>
      </c>
      <c r="F72">
        <v>97</v>
      </c>
      <c r="G72">
        <f t="shared" si="4"/>
        <v>96.943635882508588</v>
      </c>
      <c r="R72">
        <v>18.399999999999999</v>
      </c>
      <c r="S72">
        <v>0</v>
      </c>
      <c r="T72">
        <v>100</v>
      </c>
      <c r="U72">
        <v>74.37</v>
      </c>
      <c r="V72">
        <v>183856.9</v>
      </c>
      <c r="W72">
        <v>98.38</v>
      </c>
      <c r="X72">
        <f t="shared" si="5"/>
        <v>98.399047367028331</v>
      </c>
      <c r="AJ72">
        <v>-35.200000000000003</v>
      </c>
      <c r="AK72">
        <v>0</v>
      </c>
      <c r="AL72">
        <v>100</v>
      </c>
      <c r="AM72">
        <v>71.34</v>
      </c>
      <c r="AN72">
        <v>176379.1</v>
      </c>
      <c r="AO72">
        <v>99.48</v>
      </c>
      <c r="AP72">
        <f t="shared" si="6"/>
        <v>99.539556299706987</v>
      </c>
    </row>
    <row r="73" spans="1:42" x14ac:dyDescent="0.25">
      <c r="A73">
        <v>-85.1</v>
      </c>
      <c r="B73">
        <v>0</v>
      </c>
      <c r="C73">
        <v>100</v>
      </c>
      <c r="D73">
        <v>73.39</v>
      </c>
      <c r="E73">
        <v>181438.3</v>
      </c>
      <c r="F73">
        <v>97.05</v>
      </c>
      <c r="G73">
        <f t="shared" si="4"/>
        <v>97.102408044456212</v>
      </c>
      <c r="R73">
        <v>19.600000000000001</v>
      </c>
      <c r="S73">
        <v>0</v>
      </c>
      <c r="T73">
        <v>100</v>
      </c>
      <c r="U73">
        <v>74.42</v>
      </c>
      <c r="V73">
        <v>183990.39999999999</v>
      </c>
      <c r="W73">
        <v>98.43</v>
      </c>
      <c r="X73">
        <f t="shared" si="5"/>
        <v>98.46520243450648</v>
      </c>
      <c r="AJ73">
        <v>-36.4</v>
      </c>
      <c r="AK73">
        <v>0</v>
      </c>
      <c r="AL73">
        <v>100</v>
      </c>
      <c r="AM73">
        <v>71.459999999999994</v>
      </c>
      <c r="AN73">
        <v>176686.3</v>
      </c>
      <c r="AO73">
        <v>99.68</v>
      </c>
      <c r="AP73">
        <f t="shared" si="6"/>
        <v>99.706990372540801</v>
      </c>
    </row>
    <row r="74" spans="1:42" x14ac:dyDescent="0.25">
      <c r="A74">
        <v>-83.9</v>
      </c>
      <c r="B74">
        <v>0</v>
      </c>
      <c r="C74">
        <v>100</v>
      </c>
      <c r="D74">
        <v>73.55</v>
      </c>
      <c r="E74">
        <v>181843.8</v>
      </c>
      <c r="F74">
        <v>97.27</v>
      </c>
      <c r="G74">
        <f t="shared" si="4"/>
        <v>97.314104260386344</v>
      </c>
      <c r="R74">
        <v>20.9</v>
      </c>
      <c r="S74">
        <v>0</v>
      </c>
      <c r="T74">
        <v>100</v>
      </c>
      <c r="U74">
        <v>74.48</v>
      </c>
      <c r="V74">
        <v>184149.9</v>
      </c>
      <c r="W74">
        <v>98.6</v>
      </c>
      <c r="X74">
        <f t="shared" si="5"/>
        <v>98.544588515480285</v>
      </c>
      <c r="AJ74">
        <v>-37.6</v>
      </c>
      <c r="AK74">
        <v>0</v>
      </c>
      <c r="AL74">
        <v>100</v>
      </c>
      <c r="AM74">
        <v>71.37</v>
      </c>
      <c r="AN74">
        <v>176456.6</v>
      </c>
      <c r="AO74">
        <v>99.68</v>
      </c>
      <c r="AP74">
        <f t="shared" si="6"/>
        <v>99.581414817915444</v>
      </c>
    </row>
    <row r="75" spans="1:42" x14ac:dyDescent="0.25">
      <c r="A75">
        <v>-82.7</v>
      </c>
      <c r="B75">
        <v>0</v>
      </c>
      <c r="C75">
        <v>100</v>
      </c>
      <c r="D75">
        <v>73.8</v>
      </c>
      <c r="E75">
        <v>182465.2</v>
      </c>
      <c r="F75">
        <v>97.66</v>
      </c>
      <c r="G75">
        <f t="shared" si="4"/>
        <v>97.644879597777191</v>
      </c>
      <c r="R75">
        <v>22</v>
      </c>
      <c r="S75">
        <v>0</v>
      </c>
      <c r="T75">
        <v>100</v>
      </c>
      <c r="U75">
        <v>74.55</v>
      </c>
      <c r="V75">
        <v>184305.7</v>
      </c>
      <c r="W75">
        <v>98.9</v>
      </c>
      <c r="X75">
        <f t="shared" si="5"/>
        <v>98.637205609949717</v>
      </c>
      <c r="AJ75">
        <v>-38.799999999999997</v>
      </c>
      <c r="AK75">
        <v>0</v>
      </c>
      <c r="AL75">
        <v>100</v>
      </c>
      <c r="AM75">
        <v>71.319999999999993</v>
      </c>
      <c r="AN75">
        <v>176324.2</v>
      </c>
      <c r="AO75">
        <v>99.57</v>
      </c>
      <c r="AP75">
        <f t="shared" si="6"/>
        <v>99.511650620901335</v>
      </c>
    </row>
    <row r="76" spans="1:42" x14ac:dyDescent="0.25">
      <c r="A76">
        <v>-81.5</v>
      </c>
      <c r="B76">
        <v>0</v>
      </c>
      <c r="C76">
        <v>100</v>
      </c>
      <c r="D76">
        <v>73.97</v>
      </c>
      <c r="E76">
        <v>182875.6</v>
      </c>
      <c r="F76">
        <v>97.66</v>
      </c>
      <c r="G76">
        <f t="shared" si="4"/>
        <v>97.869806827202964</v>
      </c>
      <c r="R76">
        <v>23.3</v>
      </c>
      <c r="S76">
        <v>0</v>
      </c>
      <c r="T76">
        <v>100</v>
      </c>
      <c r="U76">
        <v>74.430000000000007</v>
      </c>
      <c r="V76">
        <v>184024.6</v>
      </c>
      <c r="W76">
        <v>98.67</v>
      </c>
      <c r="X76">
        <f t="shared" si="5"/>
        <v>98.478433448002122</v>
      </c>
      <c r="AJ76">
        <v>-40</v>
      </c>
      <c r="AK76">
        <v>0</v>
      </c>
      <c r="AL76">
        <v>100</v>
      </c>
      <c r="AM76">
        <v>71.39</v>
      </c>
      <c r="AN76">
        <v>176490.8</v>
      </c>
      <c r="AO76">
        <v>99.63</v>
      </c>
      <c r="AP76">
        <f t="shared" si="6"/>
        <v>99.609320496721082</v>
      </c>
    </row>
    <row r="77" spans="1:42" x14ac:dyDescent="0.25">
      <c r="A77">
        <v>-80.3</v>
      </c>
      <c r="B77">
        <v>0</v>
      </c>
      <c r="C77">
        <v>100</v>
      </c>
      <c r="D77">
        <v>74.05</v>
      </c>
      <c r="E77">
        <v>183076.4</v>
      </c>
      <c r="F77">
        <v>97.97</v>
      </c>
      <c r="G77">
        <f t="shared" si="4"/>
        <v>97.975654935168038</v>
      </c>
      <c r="R77">
        <v>24.5</v>
      </c>
      <c r="S77">
        <v>0</v>
      </c>
      <c r="T77">
        <v>100</v>
      </c>
      <c r="U77">
        <v>74.489999999999995</v>
      </c>
      <c r="V77">
        <v>184161.9</v>
      </c>
      <c r="W77">
        <v>98.68</v>
      </c>
      <c r="X77">
        <f t="shared" si="5"/>
        <v>98.557819528975912</v>
      </c>
      <c r="AJ77">
        <v>-41.2</v>
      </c>
      <c r="AK77">
        <v>0</v>
      </c>
      <c r="AL77">
        <v>100</v>
      </c>
      <c r="AM77">
        <v>71.42</v>
      </c>
      <c r="AN77">
        <v>176570.8</v>
      </c>
      <c r="AO77">
        <v>99.67</v>
      </c>
      <c r="AP77">
        <f t="shared" si="6"/>
        <v>99.651179014929539</v>
      </c>
    </row>
    <row r="78" spans="1:42" x14ac:dyDescent="0.25">
      <c r="A78">
        <v>-79.099999999999994</v>
      </c>
      <c r="B78">
        <v>0</v>
      </c>
      <c r="C78">
        <v>100</v>
      </c>
      <c r="D78">
        <v>74.290000000000006</v>
      </c>
      <c r="E78">
        <v>183676.7</v>
      </c>
      <c r="F78">
        <v>98.24</v>
      </c>
      <c r="G78">
        <f t="shared" si="4"/>
        <v>98.293199259063258</v>
      </c>
      <c r="R78">
        <v>25.7</v>
      </c>
      <c r="S78">
        <v>0</v>
      </c>
      <c r="T78">
        <v>100</v>
      </c>
      <c r="U78">
        <v>74.510000000000005</v>
      </c>
      <c r="V78">
        <v>184206.7</v>
      </c>
      <c r="W78">
        <v>98.72</v>
      </c>
      <c r="X78">
        <f t="shared" si="5"/>
        <v>98.584281555967195</v>
      </c>
      <c r="AJ78">
        <v>-42.4</v>
      </c>
      <c r="AK78">
        <v>0</v>
      </c>
      <c r="AL78">
        <v>100</v>
      </c>
      <c r="AM78">
        <v>71.319999999999993</v>
      </c>
      <c r="AN78">
        <v>176316.5</v>
      </c>
      <c r="AO78">
        <v>99.46</v>
      </c>
      <c r="AP78">
        <f t="shared" si="6"/>
        <v>99.511650620901335</v>
      </c>
    </row>
    <row r="79" spans="1:42" x14ac:dyDescent="0.25">
      <c r="A79">
        <v>-77.900000000000006</v>
      </c>
      <c r="B79">
        <v>0</v>
      </c>
      <c r="C79">
        <v>100</v>
      </c>
      <c r="D79">
        <v>74.44</v>
      </c>
      <c r="E79">
        <v>184034</v>
      </c>
      <c r="F79">
        <v>98.28</v>
      </c>
      <c r="G79">
        <f t="shared" si="4"/>
        <v>98.491664461497749</v>
      </c>
      <c r="R79">
        <v>26.9</v>
      </c>
      <c r="S79">
        <v>0</v>
      </c>
      <c r="T79">
        <v>100</v>
      </c>
      <c r="U79">
        <v>74.459999999999994</v>
      </c>
      <c r="V79">
        <v>184084.8</v>
      </c>
      <c r="W79">
        <v>98.56</v>
      </c>
      <c r="X79">
        <f t="shared" si="5"/>
        <v>98.518126488489017</v>
      </c>
      <c r="AJ79">
        <v>-43.6</v>
      </c>
      <c r="AK79">
        <v>0</v>
      </c>
      <c r="AL79">
        <v>100</v>
      </c>
      <c r="AM79">
        <v>71.28</v>
      </c>
      <c r="AN79">
        <v>176217.2</v>
      </c>
      <c r="AO79">
        <v>99.7</v>
      </c>
      <c r="AP79">
        <f t="shared" si="6"/>
        <v>99.455839263290073</v>
      </c>
    </row>
    <row r="80" spans="1:42" x14ac:dyDescent="0.25">
      <c r="A80">
        <v>-76.7</v>
      </c>
      <c r="B80">
        <v>0</v>
      </c>
      <c r="C80">
        <v>100</v>
      </c>
      <c r="D80">
        <v>74.45</v>
      </c>
      <c r="E80">
        <v>184056.4</v>
      </c>
      <c r="F80">
        <v>98.46</v>
      </c>
      <c r="G80">
        <f t="shared" si="4"/>
        <v>98.50489547499339</v>
      </c>
      <c r="R80">
        <v>28.1</v>
      </c>
      <c r="S80">
        <v>0</v>
      </c>
      <c r="T80">
        <v>100</v>
      </c>
      <c r="U80">
        <v>74.489999999999995</v>
      </c>
      <c r="V80">
        <v>184174.3</v>
      </c>
      <c r="W80">
        <v>98.64</v>
      </c>
      <c r="X80">
        <f t="shared" si="5"/>
        <v>98.557819528975912</v>
      </c>
      <c r="AJ80">
        <v>-44.8</v>
      </c>
      <c r="AK80">
        <v>0</v>
      </c>
      <c r="AL80">
        <v>100</v>
      </c>
      <c r="AM80">
        <v>71.31</v>
      </c>
      <c r="AN80">
        <v>176292.1</v>
      </c>
      <c r="AO80">
        <v>99.49</v>
      </c>
      <c r="AP80">
        <f t="shared" si="6"/>
        <v>99.497697781498545</v>
      </c>
    </row>
    <row r="81" spans="1:42" x14ac:dyDescent="0.25">
      <c r="A81">
        <v>-75.5</v>
      </c>
      <c r="B81">
        <v>0</v>
      </c>
      <c r="C81">
        <v>100</v>
      </c>
      <c r="D81">
        <v>74.55</v>
      </c>
      <c r="E81">
        <v>184309.7</v>
      </c>
      <c r="F81">
        <v>98.51</v>
      </c>
      <c r="G81">
        <f t="shared" si="4"/>
        <v>98.637205609949717</v>
      </c>
      <c r="R81">
        <v>29.3</v>
      </c>
      <c r="S81">
        <v>0</v>
      </c>
      <c r="T81">
        <v>100</v>
      </c>
      <c r="U81">
        <v>74.37</v>
      </c>
      <c r="V81">
        <v>183865.60000000001</v>
      </c>
      <c r="W81">
        <v>98.69</v>
      </c>
      <c r="X81">
        <f t="shared" si="5"/>
        <v>98.399047367028331</v>
      </c>
      <c r="AJ81">
        <v>-46</v>
      </c>
      <c r="AK81">
        <v>0</v>
      </c>
      <c r="AL81">
        <v>100</v>
      </c>
      <c r="AM81">
        <v>71.27</v>
      </c>
      <c r="AN81">
        <v>176207</v>
      </c>
      <c r="AO81">
        <v>99.48</v>
      </c>
      <c r="AP81">
        <f t="shared" si="6"/>
        <v>99.441886423887254</v>
      </c>
    </row>
    <row r="82" spans="1:42" x14ac:dyDescent="0.25">
      <c r="A82">
        <v>-74.3</v>
      </c>
      <c r="B82">
        <v>0</v>
      </c>
      <c r="C82">
        <v>100</v>
      </c>
      <c r="D82">
        <v>74.48</v>
      </c>
      <c r="E82">
        <v>184144</v>
      </c>
      <c r="F82">
        <v>98.54</v>
      </c>
      <c r="G82">
        <f t="shared" si="4"/>
        <v>98.544588515480285</v>
      </c>
      <c r="R82">
        <v>30.5</v>
      </c>
      <c r="S82">
        <v>0</v>
      </c>
      <c r="T82">
        <v>100</v>
      </c>
      <c r="U82">
        <v>74.48</v>
      </c>
      <c r="V82">
        <v>184140.79999999999</v>
      </c>
      <c r="W82">
        <v>98.77</v>
      </c>
      <c r="X82">
        <f t="shared" si="5"/>
        <v>98.544588515480285</v>
      </c>
      <c r="AJ82">
        <v>-47.3</v>
      </c>
      <c r="AK82">
        <v>0</v>
      </c>
      <c r="AL82">
        <v>100</v>
      </c>
      <c r="AM82">
        <v>71.17</v>
      </c>
      <c r="AN82">
        <v>175969.4</v>
      </c>
      <c r="AO82">
        <v>99.52</v>
      </c>
      <c r="AP82">
        <f t="shared" si="6"/>
        <v>99.302358029859079</v>
      </c>
    </row>
    <row r="83" spans="1:42" x14ac:dyDescent="0.25">
      <c r="A83">
        <v>-73.099999999999994</v>
      </c>
      <c r="B83">
        <v>0</v>
      </c>
      <c r="C83">
        <v>100</v>
      </c>
      <c r="D83">
        <v>74.7</v>
      </c>
      <c r="E83">
        <v>184693.4</v>
      </c>
      <c r="F83">
        <v>98.82</v>
      </c>
      <c r="G83">
        <f t="shared" si="4"/>
        <v>98.835670812384237</v>
      </c>
      <c r="R83">
        <v>31.7</v>
      </c>
      <c r="S83">
        <v>0</v>
      </c>
      <c r="T83">
        <v>100</v>
      </c>
      <c r="U83">
        <v>74.5</v>
      </c>
      <c r="V83">
        <v>184188.4</v>
      </c>
      <c r="W83">
        <v>98.67</v>
      </c>
      <c r="X83">
        <f t="shared" si="5"/>
        <v>98.571050542471568</v>
      </c>
      <c r="AJ83">
        <v>-48.4</v>
      </c>
      <c r="AK83">
        <v>0</v>
      </c>
      <c r="AL83">
        <v>100</v>
      </c>
      <c r="AM83">
        <v>71.260000000000005</v>
      </c>
      <c r="AN83">
        <v>176181.8</v>
      </c>
      <c r="AO83">
        <v>99.43</v>
      </c>
      <c r="AP83">
        <f t="shared" si="6"/>
        <v>99.42793358448445</v>
      </c>
    </row>
    <row r="84" spans="1:42" x14ac:dyDescent="0.25">
      <c r="A84">
        <v>-71.900000000000006</v>
      </c>
      <c r="B84">
        <v>0</v>
      </c>
      <c r="C84">
        <v>100</v>
      </c>
      <c r="D84">
        <v>74.83</v>
      </c>
      <c r="E84">
        <v>185001.9</v>
      </c>
      <c r="F84">
        <v>99.04</v>
      </c>
      <c r="G84">
        <f t="shared" ref="G84:G147" si="7">100*(D84/MAX($D$19:$D$268))</f>
        <v>99.007673987827474</v>
      </c>
      <c r="R84">
        <v>32.9</v>
      </c>
      <c r="S84">
        <v>0</v>
      </c>
      <c r="T84">
        <v>100</v>
      </c>
      <c r="U84">
        <v>74.37</v>
      </c>
      <c r="V84">
        <v>183876.4</v>
      </c>
      <c r="W84">
        <v>98.45</v>
      </c>
      <c r="X84">
        <f t="shared" si="5"/>
        <v>98.399047367028331</v>
      </c>
      <c r="AJ84">
        <v>-49.6</v>
      </c>
      <c r="AK84">
        <v>0</v>
      </c>
      <c r="AL84">
        <v>100</v>
      </c>
      <c r="AM84">
        <v>71.08</v>
      </c>
      <c r="AN84">
        <v>175739.4</v>
      </c>
      <c r="AO84">
        <v>99.32</v>
      </c>
      <c r="AP84">
        <f t="shared" si="6"/>
        <v>99.176782475233708</v>
      </c>
    </row>
    <row r="85" spans="1:42" x14ac:dyDescent="0.25">
      <c r="A85">
        <v>-70.7</v>
      </c>
      <c r="B85">
        <v>0</v>
      </c>
      <c r="C85">
        <v>100</v>
      </c>
      <c r="D85">
        <v>74.849999999999994</v>
      </c>
      <c r="E85">
        <v>185054.2</v>
      </c>
      <c r="F85">
        <v>99</v>
      </c>
      <c r="G85">
        <f t="shared" si="7"/>
        <v>99.034136014818728</v>
      </c>
      <c r="R85">
        <v>34.1</v>
      </c>
      <c r="S85">
        <v>0</v>
      </c>
      <c r="T85">
        <v>100</v>
      </c>
      <c r="U85">
        <v>74.47</v>
      </c>
      <c r="V85">
        <v>184106.9</v>
      </c>
      <c r="W85">
        <v>98.72</v>
      </c>
      <c r="X85">
        <f t="shared" si="5"/>
        <v>98.531357501984644</v>
      </c>
    </row>
    <row r="86" spans="1:42" x14ac:dyDescent="0.25">
      <c r="A86">
        <v>-69.5</v>
      </c>
      <c r="B86">
        <v>0</v>
      </c>
      <c r="C86">
        <v>100</v>
      </c>
      <c r="D86">
        <v>75.040000000000006</v>
      </c>
      <c r="E86">
        <v>185519.5</v>
      </c>
      <c r="F86">
        <v>99.31</v>
      </c>
      <c r="G86">
        <f t="shared" si="7"/>
        <v>99.285525271235784</v>
      </c>
      <c r="R86">
        <v>35.299999999999997</v>
      </c>
      <c r="S86">
        <v>0</v>
      </c>
      <c r="T86">
        <v>100</v>
      </c>
      <c r="U86">
        <v>74.459999999999994</v>
      </c>
      <c r="V86">
        <v>184095.9</v>
      </c>
      <c r="W86">
        <v>98.91</v>
      </c>
      <c r="X86">
        <f t="shared" si="5"/>
        <v>98.518126488489017</v>
      </c>
    </row>
    <row r="87" spans="1:42" x14ac:dyDescent="0.25">
      <c r="A87">
        <v>-68.3</v>
      </c>
      <c r="B87">
        <v>0</v>
      </c>
      <c r="C87">
        <v>100</v>
      </c>
      <c r="D87">
        <v>74.91</v>
      </c>
      <c r="E87">
        <v>185196.7</v>
      </c>
      <c r="F87">
        <v>99.13</v>
      </c>
      <c r="G87">
        <f t="shared" si="7"/>
        <v>99.113522095792533</v>
      </c>
      <c r="R87">
        <v>36.5</v>
      </c>
      <c r="S87">
        <v>0</v>
      </c>
      <c r="T87">
        <v>100</v>
      </c>
      <c r="U87">
        <v>74.45</v>
      </c>
      <c r="V87">
        <v>184060.1</v>
      </c>
      <c r="W87">
        <v>98.45</v>
      </c>
      <c r="X87">
        <f t="shared" si="5"/>
        <v>98.50489547499339</v>
      </c>
    </row>
    <row r="88" spans="1:42" x14ac:dyDescent="0.25">
      <c r="A88">
        <v>-67.099999999999994</v>
      </c>
      <c r="B88">
        <v>0</v>
      </c>
      <c r="C88">
        <v>100</v>
      </c>
      <c r="D88">
        <v>75.09</v>
      </c>
      <c r="E88">
        <v>185646</v>
      </c>
      <c r="F88">
        <v>99.29</v>
      </c>
      <c r="G88">
        <f t="shared" si="7"/>
        <v>99.351680338713948</v>
      </c>
      <c r="R88">
        <v>37.700000000000003</v>
      </c>
      <c r="S88">
        <v>0</v>
      </c>
      <c r="T88">
        <v>100</v>
      </c>
      <c r="U88">
        <v>74.510000000000005</v>
      </c>
      <c r="V88">
        <v>184226.6</v>
      </c>
      <c r="W88">
        <v>98.72</v>
      </c>
      <c r="X88">
        <f t="shared" si="5"/>
        <v>98.584281555967195</v>
      </c>
    </row>
    <row r="89" spans="1:42" x14ac:dyDescent="0.25">
      <c r="A89">
        <v>-65.900000000000006</v>
      </c>
      <c r="B89">
        <v>0</v>
      </c>
      <c r="C89">
        <v>100</v>
      </c>
      <c r="D89">
        <v>75.150000000000006</v>
      </c>
      <c r="E89">
        <v>185795.6</v>
      </c>
      <c r="F89">
        <v>99.33</v>
      </c>
      <c r="G89">
        <f t="shared" si="7"/>
        <v>99.431066419687753</v>
      </c>
      <c r="R89">
        <v>38.9</v>
      </c>
      <c r="S89">
        <v>0</v>
      </c>
      <c r="T89">
        <v>100</v>
      </c>
      <c r="U89">
        <v>74.349999999999994</v>
      </c>
      <c r="V89">
        <v>183827.5</v>
      </c>
      <c r="W89">
        <v>98.46</v>
      </c>
      <c r="X89">
        <f t="shared" si="5"/>
        <v>98.372585340037048</v>
      </c>
    </row>
    <row r="90" spans="1:42" x14ac:dyDescent="0.25">
      <c r="A90">
        <v>-64.7</v>
      </c>
      <c r="B90">
        <v>0</v>
      </c>
      <c r="C90">
        <v>100</v>
      </c>
      <c r="D90">
        <v>75.25</v>
      </c>
      <c r="E90">
        <v>186053.1</v>
      </c>
      <c r="F90">
        <v>99.49</v>
      </c>
      <c r="G90">
        <f t="shared" si="7"/>
        <v>99.563376554644094</v>
      </c>
      <c r="R90">
        <v>40.1</v>
      </c>
      <c r="S90">
        <v>0</v>
      </c>
      <c r="T90">
        <v>100</v>
      </c>
      <c r="U90">
        <v>74.45</v>
      </c>
      <c r="V90">
        <v>184075.9</v>
      </c>
      <c r="W90">
        <v>98.64</v>
      </c>
      <c r="X90">
        <f t="shared" si="5"/>
        <v>98.50489547499339</v>
      </c>
    </row>
    <row r="91" spans="1:42" x14ac:dyDescent="0.25">
      <c r="A91">
        <v>-63.5</v>
      </c>
      <c r="B91">
        <v>0</v>
      </c>
      <c r="C91">
        <v>100</v>
      </c>
      <c r="D91">
        <v>75.25</v>
      </c>
      <c r="E91">
        <v>186049.2</v>
      </c>
      <c r="F91">
        <v>99.52</v>
      </c>
      <c r="G91">
        <f t="shared" si="7"/>
        <v>99.563376554644094</v>
      </c>
      <c r="R91">
        <v>41.3</v>
      </c>
      <c r="S91">
        <v>0</v>
      </c>
      <c r="T91">
        <v>100</v>
      </c>
      <c r="U91">
        <v>74.349999999999994</v>
      </c>
      <c r="V91">
        <v>183808.6</v>
      </c>
      <c r="W91">
        <v>98.77</v>
      </c>
      <c r="X91">
        <f t="shared" si="5"/>
        <v>98.372585340037048</v>
      </c>
    </row>
    <row r="92" spans="1:42" x14ac:dyDescent="0.25">
      <c r="A92">
        <v>-62.3</v>
      </c>
      <c r="B92">
        <v>0</v>
      </c>
      <c r="C92">
        <v>100</v>
      </c>
      <c r="D92">
        <v>75.13</v>
      </c>
      <c r="E92">
        <v>185742.1</v>
      </c>
      <c r="F92">
        <v>99.42</v>
      </c>
      <c r="G92">
        <f t="shared" si="7"/>
        <v>99.40460439269647</v>
      </c>
      <c r="R92">
        <v>42.5</v>
      </c>
      <c r="S92">
        <v>0</v>
      </c>
      <c r="T92">
        <v>100</v>
      </c>
      <c r="U92">
        <v>74.58</v>
      </c>
      <c r="V92">
        <v>184391.4</v>
      </c>
      <c r="W92">
        <v>98.71</v>
      </c>
      <c r="X92">
        <f t="shared" si="5"/>
        <v>98.676898650436627</v>
      </c>
    </row>
    <row r="93" spans="1:42" x14ac:dyDescent="0.25">
      <c r="A93">
        <v>-61</v>
      </c>
      <c r="B93">
        <v>0</v>
      </c>
      <c r="C93">
        <v>100</v>
      </c>
      <c r="D93">
        <v>75.36</v>
      </c>
      <c r="E93">
        <v>186325.8</v>
      </c>
      <c r="F93">
        <v>99.78</v>
      </c>
      <c r="G93">
        <f t="shared" si="7"/>
        <v>99.708917703096063</v>
      </c>
      <c r="R93">
        <v>43.7</v>
      </c>
      <c r="S93">
        <v>0</v>
      </c>
      <c r="T93">
        <v>100</v>
      </c>
      <c r="U93">
        <v>74.52</v>
      </c>
      <c r="V93">
        <v>184229.4</v>
      </c>
      <c r="W93">
        <v>98.6</v>
      </c>
      <c r="X93">
        <f t="shared" si="5"/>
        <v>98.597512569462822</v>
      </c>
    </row>
    <row r="94" spans="1:42" x14ac:dyDescent="0.25">
      <c r="A94">
        <v>-59.8</v>
      </c>
      <c r="B94">
        <v>0</v>
      </c>
      <c r="C94">
        <v>100</v>
      </c>
      <c r="D94">
        <v>75.400000000000006</v>
      </c>
      <c r="E94">
        <v>186404.5</v>
      </c>
      <c r="F94">
        <v>99.76</v>
      </c>
      <c r="G94">
        <f t="shared" si="7"/>
        <v>99.761841757078599</v>
      </c>
      <c r="R94">
        <v>44.9</v>
      </c>
      <c r="S94">
        <v>0</v>
      </c>
      <c r="T94">
        <v>100</v>
      </c>
      <c r="U94">
        <v>74.7</v>
      </c>
      <c r="V94">
        <v>184695.9</v>
      </c>
      <c r="W94">
        <v>98.96</v>
      </c>
      <c r="X94">
        <f t="shared" si="5"/>
        <v>98.835670812384237</v>
      </c>
    </row>
    <row r="95" spans="1:42" x14ac:dyDescent="0.25">
      <c r="A95">
        <v>-58.6</v>
      </c>
      <c r="B95">
        <v>0</v>
      </c>
      <c r="C95">
        <v>100</v>
      </c>
      <c r="D95">
        <v>75.37</v>
      </c>
      <c r="E95">
        <v>186346.3</v>
      </c>
      <c r="F95">
        <v>99.78</v>
      </c>
      <c r="G95">
        <f t="shared" si="7"/>
        <v>99.72214871659169</v>
      </c>
      <c r="R95">
        <v>46.1</v>
      </c>
      <c r="S95">
        <v>0</v>
      </c>
      <c r="T95">
        <v>100</v>
      </c>
      <c r="U95">
        <v>74.48</v>
      </c>
      <c r="V95">
        <v>184145</v>
      </c>
      <c r="W95">
        <v>98.7</v>
      </c>
      <c r="X95">
        <f t="shared" si="5"/>
        <v>98.544588515480285</v>
      </c>
    </row>
    <row r="96" spans="1:42" x14ac:dyDescent="0.25">
      <c r="A96">
        <v>-57.4</v>
      </c>
      <c r="B96">
        <v>0</v>
      </c>
      <c r="C96">
        <v>100</v>
      </c>
      <c r="D96">
        <v>75.44</v>
      </c>
      <c r="E96">
        <v>186523.5</v>
      </c>
      <c r="F96">
        <v>99.77</v>
      </c>
      <c r="G96">
        <f t="shared" si="7"/>
        <v>99.814765811061122</v>
      </c>
      <c r="R96">
        <v>47.3</v>
      </c>
      <c r="S96">
        <v>0</v>
      </c>
      <c r="T96">
        <v>100</v>
      </c>
      <c r="U96">
        <v>74.569999999999993</v>
      </c>
      <c r="V96">
        <v>184358.3</v>
      </c>
      <c r="W96">
        <v>98.73</v>
      </c>
      <c r="X96">
        <f t="shared" si="5"/>
        <v>98.663667636940986</v>
      </c>
    </row>
    <row r="97" spans="1:24" x14ac:dyDescent="0.25">
      <c r="A97">
        <v>-56.2</v>
      </c>
      <c r="B97">
        <v>0</v>
      </c>
      <c r="C97">
        <v>100</v>
      </c>
      <c r="D97">
        <v>75.45</v>
      </c>
      <c r="E97">
        <v>186535.5</v>
      </c>
      <c r="F97">
        <v>99.72</v>
      </c>
      <c r="G97">
        <f t="shared" si="7"/>
        <v>99.827996824556763</v>
      </c>
      <c r="R97">
        <v>48.5</v>
      </c>
      <c r="S97">
        <v>0</v>
      </c>
      <c r="T97">
        <v>100</v>
      </c>
      <c r="U97">
        <v>74.61</v>
      </c>
      <c r="V97">
        <v>184453.9</v>
      </c>
      <c r="W97">
        <v>98.8</v>
      </c>
      <c r="X97">
        <f t="shared" si="5"/>
        <v>98.716591690923522</v>
      </c>
    </row>
    <row r="98" spans="1:24" x14ac:dyDescent="0.25">
      <c r="A98">
        <v>-55</v>
      </c>
      <c r="B98">
        <v>0</v>
      </c>
      <c r="C98">
        <v>100</v>
      </c>
      <c r="D98">
        <v>75.58</v>
      </c>
      <c r="E98">
        <v>186849.4</v>
      </c>
      <c r="F98">
        <v>99.92</v>
      </c>
      <c r="G98">
        <f t="shared" si="7"/>
        <v>100</v>
      </c>
      <c r="R98">
        <v>49.7</v>
      </c>
      <c r="S98">
        <v>0</v>
      </c>
      <c r="T98">
        <v>100</v>
      </c>
      <c r="U98">
        <v>74.67</v>
      </c>
      <c r="V98">
        <v>184613</v>
      </c>
      <c r="W98">
        <v>98.87</v>
      </c>
      <c r="X98">
        <f t="shared" si="5"/>
        <v>98.795977771897341</v>
      </c>
    </row>
    <row r="99" spans="1:24" x14ac:dyDescent="0.25">
      <c r="A99">
        <v>-53.8</v>
      </c>
      <c r="B99">
        <v>0</v>
      </c>
      <c r="C99">
        <v>100</v>
      </c>
      <c r="D99">
        <v>75.540000000000006</v>
      </c>
      <c r="E99">
        <v>186772.8</v>
      </c>
      <c r="F99">
        <v>100</v>
      </c>
      <c r="G99">
        <f t="shared" si="7"/>
        <v>99.947075946017478</v>
      </c>
      <c r="R99">
        <v>50.9</v>
      </c>
      <c r="S99">
        <v>0</v>
      </c>
      <c r="T99">
        <v>100</v>
      </c>
      <c r="U99">
        <v>74.67</v>
      </c>
      <c r="V99">
        <v>184599.4</v>
      </c>
      <c r="W99">
        <v>98.95</v>
      </c>
      <c r="X99">
        <f t="shared" si="5"/>
        <v>98.795977771897341</v>
      </c>
    </row>
    <row r="100" spans="1:24" x14ac:dyDescent="0.25">
      <c r="A100">
        <v>-52.6</v>
      </c>
      <c r="B100">
        <v>0</v>
      </c>
      <c r="C100">
        <v>100</v>
      </c>
      <c r="D100">
        <v>75.48</v>
      </c>
      <c r="E100">
        <v>186621.8</v>
      </c>
      <c r="F100">
        <v>99.89</v>
      </c>
      <c r="G100">
        <f t="shared" si="7"/>
        <v>99.867689865043673</v>
      </c>
      <c r="R100">
        <v>52.1</v>
      </c>
      <c r="S100">
        <v>0</v>
      </c>
      <c r="T100">
        <v>100</v>
      </c>
      <c r="U100">
        <v>74.83</v>
      </c>
      <c r="V100">
        <v>185016.5</v>
      </c>
      <c r="W100">
        <v>99.13</v>
      </c>
      <c r="X100">
        <f t="shared" si="5"/>
        <v>99.007673987827474</v>
      </c>
    </row>
    <row r="101" spans="1:24" x14ac:dyDescent="0.25">
      <c r="A101">
        <v>-51.4</v>
      </c>
      <c r="B101">
        <v>0</v>
      </c>
      <c r="C101">
        <v>100</v>
      </c>
      <c r="D101">
        <v>75.400000000000006</v>
      </c>
      <c r="E101">
        <v>186419.3</v>
      </c>
      <c r="F101">
        <v>99.75</v>
      </c>
      <c r="G101">
        <f t="shared" si="7"/>
        <v>99.761841757078599</v>
      </c>
      <c r="R101">
        <v>53.3</v>
      </c>
      <c r="S101">
        <v>0</v>
      </c>
      <c r="T101">
        <v>100</v>
      </c>
      <c r="U101">
        <v>74.7</v>
      </c>
      <c r="V101">
        <v>184687.8</v>
      </c>
      <c r="W101">
        <v>98.91</v>
      </c>
      <c r="X101">
        <f t="shared" si="5"/>
        <v>98.835670812384237</v>
      </c>
    </row>
    <row r="102" spans="1:24" x14ac:dyDescent="0.25">
      <c r="A102">
        <v>-50.2</v>
      </c>
      <c r="B102">
        <v>0</v>
      </c>
      <c r="C102">
        <v>100</v>
      </c>
      <c r="D102">
        <v>75.53</v>
      </c>
      <c r="E102">
        <v>186728.4</v>
      </c>
      <c r="F102">
        <v>99.78</v>
      </c>
      <c r="G102">
        <f t="shared" si="7"/>
        <v>99.933844932521836</v>
      </c>
      <c r="R102">
        <v>54.5</v>
      </c>
      <c r="S102">
        <v>0</v>
      </c>
      <c r="T102">
        <v>100</v>
      </c>
      <c r="U102">
        <v>74.63</v>
      </c>
      <c r="V102">
        <v>184500.5</v>
      </c>
      <c r="W102">
        <v>98.85</v>
      </c>
      <c r="X102">
        <f t="shared" si="5"/>
        <v>98.74305371791479</v>
      </c>
    </row>
    <row r="103" spans="1:24" x14ac:dyDescent="0.25">
      <c r="A103">
        <v>-49</v>
      </c>
      <c r="B103">
        <v>0</v>
      </c>
      <c r="C103">
        <v>100</v>
      </c>
      <c r="D103">
        <v>75.3</v>
      </c>
      <c r="E103">
        <v>186163.1</v>
      </c>
      <c r="F103">
        <v>99.71</v>
      </c>
      <c r="G103">
        <f t="shared" si="7"/>
        <v>99.629531622122258</v>
      </c>
      <c r="R103">
        <v>55.7</v>
      </c>
      <c r="S103">
        <v>0</v>
      </c>
      <c r="T103">
        <v>100</v>
      </c>
      <c r="U103">
        <v>74.650000000000006</v>
      </c>
      <c r="V103">
        <v>184567.8</v>
      </c>
      <c r="W103">
        <v>98.85</v>
      </c>
      <c r="X103">
        <f t="shared" si="5"/>
        <v>98.769515744906073</v>
      </c>
    </row>
    <row r="104" spans="1:24" x14ac:dyDescent="0.25">
      <c r="A104">
        <v>-47.8</v>
      </c>
      <c r="B104">
        <v>0</v>
      </c>
      <c r="C104">
        <v>100</v>
      </c>
      <c r="D104">
        <v>75.47</v>
      </c>
      <c r="E104">
        <v>186580.4</v>
      </c>
      <c r="F104">
        <v>99.89</v>
      </c>
      <c r="G104">
        <f t="shared" si="7"/>
        <v>99.854458851548031</v>
      </c>
      <c r="R104">
        <v>56.9</v>
      </c>
      <c r="S104">
        <v>0</v>
      </c>
      <c r="T104">
        <v>100</v>
      </c>
      <c r="U104">
        <v>74.569999999999993</v>
      </c>
      <c r="V104">
        <v>184368.1</v>
      </c>
      <c r="W104">
        <v>98.65</v>
      </c>
      <c r="X104">
        <f t="shared" si="5"/>
        <v>98.663667636940986</v>
      </c>
    </row>
    <row r="105" spans="1:24" x14ac:dyDescent="0.25">
      <c r="A105">
        <v>-46.6</v>
      </c>
      <c r="B105">
        <v>0</v>
      </c>
      <c r="C105">
        <v>100</v>
      </c>
      <c r="D105">
        <v>75.290000000000006</v>
      </c>
      <c r="E105">
        <v>186152.9</v>
      </c>
      <c r="F105">
        <v>99.58</v>
      </c>
      <c r="G105">
        <f t="shared" si="7"/>
        <v>99.616300608626631</v>
      </c>
      <c r="R105">
        <v>58.1</v>
      </c>
      <c r="S105">
        <v>0</v>
      </c>
      <c r="T105">
        <v>100</v>
      </c>
      <c r="U105">
        <v>74.349999999999994</v>
      </c>
      <c r="V105">
        <v>183816.7</v>
      </c>
      <c r="W105">
        <v>98.56</v>
      </c>
      <c r="X105">
        <f t="shared" si="5"/>
        <v>98.372585340037048</v>
      </c>
    </row>
    <row r="106" spans="1:24" x14ac:dyDescent="0.25">
      <c r="A106">
        <v>-45.4</v>
      </c>
      <c r="B106">
        <v>0</v>
      </c>
      <c r="C106">
        <v>100</v>
      </c>
      <c r="D106">
        <v>75.33</v>
      </c>
      <c r="E106">
        <v>186250.9</v>
      </c>
      <c r="F106">
        <v>99.71</v>
      </c>
      <c r="G106">
        <f t="shared" si="7"/>
        <v>99.669224662609153</v>
      </c>
      <c r="R106">
        <v>59.4</v>
      </c>
      <c r="S106">
        <v>0</v>
      </c>
      <c r="T106">
        <v>100</v>
      </c>
      <c r="U106">
        <v>74.48</v>
      </c>
      <c r="V106">
        <v>184151.8</v>
      </c>
      <c r="W106">
        <v>98.7</v>
      </c>
      <c r="X106">
        <f t="shared" si="5"/>
        <v>98.544588515480285</v>
      </c>
    </row>
    <row r="107" spans="1:24" x14ac:dyDescent="0.25">
      <c r="A107">
        <v>-44.1</v>
      </c>
      <c r="B107">
        <v>0</v>
      </c>
      <c r="C107">
        <v>100</v>
      </c>
      <c r="D107">
        <v>75.19</v>
      </c>
      <c r="E107">
        <v>185889.2</v>
      </c>
      <c r="F107">
        <v>99.6</v>
      </c>
      <c r="G107">
        <f t="shared" si="7"/>
        <v>99.483990473670275</v>
      </c>
      <c r="R107">
        <v>60.5</v>
      </c>
      <c r="S107">
        <v>0</v>
      </c>
      <c r="T107">
        <v>100</v>
      </c>
      <c r="U107">
        <v>74.38</v>
      </c>
      <c r="V107">
        <v>183894.6</v>
      </c>
      <c r="W107">
        <v>98.39</v>
      </c>
      <c r="X107">
        <f t="shared" si="5"/>
        <v>98.412278380523944</v>
      </c>
    </row>
    <row r="108" spans="1:24" x14ac:dyDescent="0.25">
      <c r="A108">
        <v>-43</v>
      </c>
      <c r="B108">
        <v>0</v>
      </c>
      <c r="C108">
        <v>100</v>
      </c>
      <c r="D108">
        <v>75.19</v>
      </c>
      <c r="E108">
        <v>185900.9</v>
      </c>
      <c r="F108">
        <v>99.55</v>
      </c>
      <c r="G108">
        <f t="shared" si="7"/>
        <v>99.483990473670275</v>
      </c>
      <c r="R108">
        <v>61.8</v>
      </c>
      <c r="S108">
        <v>0</v>
      </c>
      <c r="T108">
        <v>100</v>
      </c>
      <c r="U108">
        <v>74.38</v>
      </c>
      <c r="V108">
        <v>183891</v>
      </c>
      <c r="W108">
        <v>98.35</v>
      </c>
      <c r="X108">
        <f t="shared" si="5"/>
        <v>98.412278380523944</v>
      </c>
    </row>
    <row r="109" spans="1:24" x14ac:dyDescent="0.25">
      <c r="A109">
        <v>-41.8</v>
      </c>
      <c r="B109">
        <v>0</v>
      </c>
      <c r="C109">
        <v>100</v>
      </c>
      <c r="D109">
        <v>75.040000000000006</v>
      </c>
      <c r="E109">
        <v>185524.2</v>
      </c>
      <c r="F109">
        <v>99.4</v>
      </c>
      <c r="G109">
        <f t="shared" si="7"/>
        <v>99.285525271235784</v>
      </c>
      <c r="R109">
        <v>63</v>
      </c>
      <c r="S109">
        <v>0</v>
      </c>
      <c r="T109">
        <v>100</v>
      </c>
      <c r="U109">
        <v>74.41</v>
      </c>
      <c r="V109">
        <v>183972.9</v>
      </c>
      <c r="W109">
        <v>98.36</v>
      </c>
      <c r="X109">
        <f t="shared" si="5"/>
        <v>98.451971421010839</v>
      </c>
    </row>
    <row r="110" spans="1:24" x14ac:dyDescent="0.25">
      <c r="A110">
        <v>-40.5</v>
      </c>
      <c r="B110">
        <v>0</v>
      </c>
      <c r="C110">
        <v>100</v>
      </c>
      <c r="D110">
        <v>75.290000000000006</v>
      </c>
      <c r="E110">
        <v>186155.3</v>
      </c>
      <c r="F110">
        <v>99.56</v>
      </c>
      <c r="G110">
        <f t="shared" si="7"/>
        <v>99.616300608626631</v>
      </c>
      <c r="R110">
        <v>64.2</v>
      </c>
      <c r="S110">
        <v>0</v>
      </c>
      <c r="T110">
        <v>100</v>
      </c>
      <c r="U110">
        <v>74.3</v>
      </c>
      <c r="V110">
        <v>183706.6</v>
      </c>
      <c r="W110">
        <v>98.44</v>
      </c>
      <c r="X110">
        <f t="shared" si="5"/>
        <v>98.30643027255887</v>
      </c>
    </row>
    <row r="111" spans="1:24" x14ac:dyDescent="0.25">
      <c r="A111">
        <v>-39.4</v>
      </c>
      <c r="B111">
        <v>0</v>
      </c>
      <c r="C111">
        <v>100</v>
      </c>
      <c r="D111">
        <v>75.14</v>
      </c>
      <c r="E111">
        <v>185782.5</v>
      </c>
      <c r="F111">
        <v>99.41</v>
      </c>
      <c r="G111">
        <f t="shared" si="7"/>
        <v>99.417835406192111</v>
      </c>
      <c r="R111">
        <v>65.400000000000006</v>
      </c>
      <c r="S111">
        <v>0</v>
      </c>
      <c r="T111">
        <v>100</v>
      </c>
      <c r="U111">
        <v>74.17</v>
      </c>
      <c r="V111">
        <v>183375.1</v>
      </c>
      <c r="W111">
        <v>98.16</v>
      </c>
      <c r="X111">
        <f t="shared" si="5"/>
        <v>98.134427097115633</v>
      </c>
    </row>
    <row r="112" spans="1:24" x14ac:dyDescent="0.25">
      <c r="A112">
        <v>-38.1</v>
      </c>
      <c r="B112">
        <v>0</v>
      </c>
      <c r="C112">
        <v>100</v>
      </c>
      <c r="D112">
        <v>75.150000000000006</v>
      </c>
      <c r="E112">
        <v>185800.5</v>
      </c>
      <c r="F112">
        <v>99.28</v>
      </c>
      <c r="G112">
        <f t="shared" si="7"/>
        <v>99.431066419687753</v>
      </c>
      <c r="R112">
        <v>66.599999999999994</v>
      </c>
      <c r="S112">
        <v>0</v>
      </c>
      <c r="T112">
        <v>100</v>
      </c>
      <c r="U112">
        <v>74.11</v>
      </c>
      <c r="V112">
        <v>183217.1</v>
      </c>
      <c r="W112">
        <v>98.14</v>
      </c>
      <c r="X112">
        <f t="shared" si="5"/>
        <v>98.055041016141843</v>
      </c>
    </row>
    <row r="113" spans="1:7" x14ac:dyDescent="0.25">
      <c r="A113">
        <v>-36.9</v>
      </c>
      <c r="B113">
        <v>0</v>
      </c>
      <c r="C113">
        <v>100</v>
      </c>
      <c r="D113">
        <v>75.12</v>
      </c>
      <c r="E113">
        <v>185726.1</v>
      </c>
      <c r="F113">
        <v>99.47</v>
      </c>
      <c r="G113">
        <f t="shared" si="7"/>
        <v>99.391373379200857</v>
      </c>
    </row>
    <row r="114" spans="1:7" x14ac:dyDescent="0.25">
      <c r="A114">
        <v>-35.700000000000003</v>
      </c>
      <c r="B114">
        <v>0</v>
      </c>
      <c r="C114">
        <v>100</v>
      </c>
      <c r="D114">
        <v>75.069999999999993</v>
      </c>
      <c r="E114">
        <v>185593.4</v>
      </c>
      <c r="F114">
        <v>99.42</v>
      </c>
      <c r="G114">
        <f t="shared" si="7"/>
        <v>99.325218311722679</v>
      </c>
    </row>
    <row r="115" spans="1:7" x14ac:dyDescent="0.25">
      <c r="A115">
        <v>-34.5</v>
      </c>
      <c r="B115">
        <v>0</v>
      </c>
      <c r="C115">
        <v>100</v>
      </c>
      <c r="D115">
        <v>75.12</v>
      </c>
      <c r="E115">
        <v>185721.7</v>
      </c>
      <c r="F115">
        <v>99.33</v>
      </c>
      <c r="G115">
        <f t="shared" si="7"/>
        <v>99.391373379200857</v>
      </c>
    </row>
    <row r="116" spans="1:7" x14ac:dyDescent="0.25">
      <c r="A116">
        <v>-33.299999999999997</v>
      </c>
      <c r="B116">
        <v>0</v>
      </c>
      <c r="C116">
        <v>100</v>
      </c>
      <c r="D116">
        <v>75.05</v>
      </c>
      <c r="E116">
        <v>185556.5</v>
      </c>
      <c r="F116">
        <v>99.42</v>
      </c>
      <c r="G116">
        <f t="shared" si="7"/>
        <v>99.298756284731411</v>
      </c>
    </row>
    <row r="117" spans="1:7" x14ac:dyDescent="0.25">
      <c r="A117">
        <v>-32.1</v>
      </c>
      <c r="B117">
        <v>0</v>
      </c>
      <c r="C117">
        <v>100</v>
      </c>
      <c r="D117">
        <v>75.06</v>
      </c>
      <c r="E117">
        <v>185566.9</v>
      </c>
      <c r="F117">
        <v>99.22</v>
      </c>
      <c r="G117">
        <f t="shared" si="7"/>
        <v>99.311987298227038</v>
      </c>
    </row>
    <row r="118" spans="1:7" x14ac:dyDescent="0.25">
      <c r="A118">
        <v>-30.9</v>
      </c>
      <c r="B118">
        <v>0</v>
      </c>
      <c r="C118">
        <v>100</v>
      </c>
      <c r="D118">
        <v>75.05</v>
      </c>
      <c r="E118">
        <v>185544.5</v>
      </c>
      <c r="F118">
        <v>99.35</v>
      </c>
      <c r="G118">
        <f t="shared" si="7"/>
        <v>99.298756284731411</v>
      </c>
    </row>
    <row r="119" spans="1:7" x14ac:dyDescent="0.25">
      <c r="A119">
        <v>-29.7</v>
      </c>
      <c r="B119">
        <v>0</v>
      </c>
      <c r="C119">
        <v>100</v>
      </c>
      <c r="D119">
        <v>75.11</v>
      </c>
      <c r="E119">
        <v>185691.7</v>
      </c>
      <c r="F119">
        <v>99.37</v>
      </c>
      <c r="G119">
        <f t="shared" si="7"/>
        <v>99.378142365705216</v>
      </c>
    </row>
    <row r="120" spans="1:7" x14ac:dyDescent="0.25">
      <c r="A120">
        <v>-28.5</v>
      </c>
      <c r="B120">
        <v>0</v>
      </c>
      <c r="C120">
        <v>100</v>
      </c>
      <c r="D120">
        <v>75.08</v>
      </c>
      <c r="E120">
        <v>185625</v>
      </c>
      <c r="F120">
        <v>99.45</v>
      </c>
      <c r="G120">
        <f t="shared" si="7"/>
        <v>99.33844932521832</v>
      </c>
    </row>
    <row r="121" spans="1:7" x14ac:dyDescent="0.25">
      <c r="A121">
        <v>-27.3</v>
      </c>
      <c r="B121">
        <v>0</v>
      </c>
      <c r="C121">
        <v>100</v>
      </c>
      <c r="D121">
        <v>75.02</v>
      </c>
      <c r="E121">
        <v>185473</v>
      </c>
      <c r="F121">
        <v>99.27</v>
      </c>
      <c r="G121">
        <f t="shared" si="7"/>
        <v>99.259063244244501</v>
      </c>
    </row>
    <row r="122" spans="1:7" x14ac:dyDescent="0.25">
      <c r="A122">
        <v>-26.1</v>
      </c>
      <c r="B122">
        <v>0</v>
      </c>
      <c r="C122">
        <v>100</v>
      </c>
      <c r="D122">
        <v>74.98</v>
      </c>
      <c r="E122">
        <v>185376.9</v>
      </c>
      <c r="F122">
        <v>99.3</v>
      </c>
      <c r="G122">
        <f t="shared" si="7"/>
        <v>99.206139190261979</v>
      </c>
    </row>
    <row r="123" spans="1:7" x14ac:dyDescent="0.25">
      <c r="A123">
        <v>-24.9</v>
      </c>
      <c r="B123">
        <v>0</v>
      </c>
      <c r="C123">
        <v>100</v>
      </c>
      <c r="D123">
        <v>74.97</v>
      </c>
      <c r="E123">
        <v>185358.8</v>
      </c>
      <c r="F123">
        <v>99.16</v>
      </c>
      <c r="G123">
        <f t="shared" si="7"/>
        <v>99.192908176766338</v>
      </c>
    </row>
    <row r="124" spans="1:7" x14ac:dyDescent="0.25">
      <c r="A124">
        <v>-23.7</v>
      </c>
      <c r="B124">
        <v>0</v>
      </c>
      <c r="C124">
        <v>100</v>
      </c>
      <c r="D124">
        <v>74.900000000000006</v>
      </c>
      <c r="E124">
        <v>185172.9</v>
      </c>
      <c r="F124">
        <v>99.08</v>
      </c>
      <c r="G124">
        <f t="shared" si="7"/>
        <v>99.100291082296906</v>
      </c>
    </row>
    <row r="125" spans="1:7" x14ac:dyDescent="0.25">
      <c r="A125">
        <v>-22.5</v>
      </c>
      <c r="B125">
        <v>0</v>
      </c>
      <c r="C125">
        <v>100</v>
      </c>
      <c r="D125">
        <v>74.7</v>
      </c>
      <c r="E125">
        <v>184684.6</v>
      </c>
      <c r="F125">
        <v>98.91</v>
      </c>
      <c r="G125">
        <f t="shared" si="7"/>
        <v>98.835670812384237</v>
      </c>
    </row>
    <row r="126" spans="1:7" x14ac:dyDescent="0.25">
      <c r="A126">
        <v>-21.3</v>
      </c>
      <c r="B126">
        <v>0</v>
      </c>
      <c r="C126">
        <v>100</v>
      </c>
      <c r="D126">
        <v>74.77</v>
      </c>
      <c r="E126">
        <v>184863.3</v>
      </c>
      <c r="F126">
        <v>99.06</v>
      </c>
      <c r="G126">
        <f t="shared" si="7"/>
        <v>98.928287906853669</v>
      </c>
    </row>
    <row r="127" spans="1:7" x14ac:dyDescent="0.25">
      <c r="A127">
        <v>-20.100000000000001</v>
      </c>
      <c r="B127">
        <v>0</v>
      </c>
      <c r="C127">
        <v>100</v>
      </c>
      <c r="D127">
        <v>74.81</v>
      </c>
      <c r="E127">
        <v>184967.8</v>
      </c>
      <c r="F127">
        <v>99.1</v>
      </c>
      <c r="G127">
        <f t="shared" si="7"/>
        <v>98.981211960836205</v>
      </c>
    </row>
    <row r="128" spans="1:7" x14ac:dyDescent="0.25">
      <c r="A128">
        <v>-18.899999999999999</v>
      </c>
      <c r="B128">
        <v>0</v>
      </c>
      <c r="C128">
        <v>100</v>
      </c>
      <c r="D128">
        <v>74.849999999999994</v>
      </c>
      <c r="E128">
        <v>185054.9</v>
      </c>
      <c r="F128">
        <v>98.87</v>
      </c>
      <c r="G128">
        <f t="shared" si="7"/>
        <v>99.034136014818728</v>
      </c>
    </row>
    <row r="129" spans="1:7" x14ac:dyDescent="0.25">
      <c r="A129">
        <v>-17.7</v>
      </c>
      <c r="B129">
        <v>0</v>
      </c>
      <c r="C129">
        <v>100</v>
      </c>
      <c r="D129">
        <v>74.92</v>
      </c>
      <c r="E129">
        <v>185233.5</v>
      </c>
      <c r="F129">
        <v>99.11</v>
      </c>
      <c r="G129">
        <f t="shared" si="7"/>
        <v>99.126753109288174</v>
      </c>
    </row>
    <row r="130" spans="1:7" x14ac:dyDescent="0.25">
      <c r="A130">
        <v>-16.5</v>
      </c>
      <c r="B130">
        <v>0</v>
      </c>
      <c r="C130">
        <v>100</v>
      </c>
      <c r="D130">
        <v>74.73</v>
      </c>
      <c r="E130">
        <v>184759</v>
      </c>
      <c r="F130">
        <v>98.88</v>
      </c>
      <c r="G130">
        <f t="shared" si="7"/>
        <v>98.875363852871132</v>
      </c>
    </row>
    <row r="131" spans="1:7" x14ac:dyDescent="0.25">
      <c r="A131">
        <v>-15.3</v>
      </c>
      <c r="B131">
        <v>0</v>
      </c>
      <c r="C131">
        <v>100</v>
      </c>
      <c r="D131">
        <v>74.67</v>
      </c>
      <c r="E131">
        <v>184612.5</v>
      </c>
      <c r="F131">
        <v>98.97</v>
      </c>
      <c r="G131">
        <f t="shared" si="7"/>
        <v>98.795977771897341</v>
      </c>
    </row>
    <row r="132" spans="1:7" x14ac:dyDescent="0.25">
      <c r="A132">
        <v>-14</v>
      </c>
      <c r="B132">
        <v>0</v>
      </c>
      <c r="C132">
        <v>100</v>
      </c>
      <c r="D132">
        <v>74.59</v>
      </c>
      <c r="E132">
        <v>184410.5</v>
      </c>
      <c r="F132">
        <v>98.63</v>
      </c>
      <c r="G132">
        <f t="shared" si="7"/>
        <v>98.690129663932268</v>
      </c>
    </row>
    <row r="133" spans="1:7" x14ac:dyDescent="0.25">
      <c r="A133">
        <v>-12.9</v>
      </c>
      <c r="B133">
        <v>0</v>
      </c>
      <c r="C133">
        <v>100</v>
      </c>
      <c r="D133">
        <v>74.55</v>
      </c>
      <c r="E133">
        <v>184314.4</v>
      </c>
      <c r="F133">
        <v>98.73</v>
      </c>
      <c r="G133">
        <f t="shared" si="7"/>
        <v>98.637205609949717</v>
      </c>
    </row>
    <row r="134" spans="1:7" x14ac:dyDescent="0.25">
      <c r="A134">
        <v>-11.7</v>
      </c>
      <c r="B134">
        <v>0</v>
      </c>
      <c r="C134">
        <v>100</v>
      </c>
      <c r="D134">
        <v>74.38</v>
      </c>
      <c r="E134">
        <v>183893.6</v>
      </c>
      <c r="F134">
        <v>98.43</v>
      </c>
      <c r="G134">
        <f t="shared" si="7"/>
        <v>98.412278380523944</v>
      </c>
    </row>
    <row r="135" spans="1:7" x14ac:dyDescent="0.25">
      <c r="A135">
        <v>-10.4</v>
      </c>
      <c r="B135">
        <v>0</v>
      </c>
      <c r="C135">
        <v>100</v>
      </c>
      <c r="D135">
        <v>74.349999999999994</v>
      </c>
      <c r="E135">
        <v>183826.1</v>
      </c>
      <c r="F135">
        <v>98.49</v>
      </c>
      <c r="G135">
        <f t="shared" si="7"/>
        <v>98.372585340037048</v>
      </c>
    </row>
    <row r="136" spans="1:7" x14ac:dyDescent="0.25">
      <c r="A136">
        <v>-9.1999999999999993</v>
      </c>
      <c r="B136">
        <v>0</v>
      </c>
      <c r="C136">
        <v>100</v>
      </c>
      <c r="D136">
        <v>74.23</v>
      </c>
      <c r="E136">
        <v>183529.8</v>
      </c>
      <c r="F136">
        <v>98.26</v>
      </c>
      <c r="G136">
        <f t="shared" si="7"/>
        <v>98.213813178089453</v>
      </c>
    </row>
    <row r="137" spans="1:7" x14ac:dyDescent="0.25">
      <c r="A137">
        <v>-8</v>
      </c>
      <c r="B137">
        <v>0</v>
      </c>
      <c r="C137">
        <v>100</v>
      </c>
      <c r="D137">
        <v>74.36</v>
      </c>
      <c r="E137">
        <v>183855</v>
      </c>
      <c r="F137">
        <v>98.37</v>
      </c>
      <c r="G137">
        <f t="shared" si="7"/>
        <v>98.38581635353269</v>
      </c>
    </row>
    <row r="138" spans="1:7" x14ac:dyDescent="0.25">
      <c r="A138">
        <v>-6.8</v>
      </c>
      <c r="B138">
        <v>0</v>
      </c>
      <c r="C138">
        <v>100</v>
      </c>
      <c r="D138">
        <v>74.290000000000006</v>
      </c>
      <c r="E138">
        <v>183664.1</v>
      </c>
      <c r="F138">
        <v>98.36</v>
      </c>
      <c r="G138">
        <f t="shared" si="7"/>
        <v>98.293199259063258</v>
      </c>
    </row>
    <row r="139" spans="1:7" x14ac:dyDescent="0.25">
      <c r="A139">
        <v>-5.6</v>
      </c>
      <c r="B139">
        <v>0</v>
      </c>
      <c r="C139">
        <v>100</v>
      </c>
      <c r="D139">
        <v>74.37</v>
      </c>
      <c r="E139">
        <v>183862.9</v>
      </c>
      <c r="F139">
        <v>98.27</v>
      </c>
      <c r="G139">
        <f t="shared" si="7"/>
        <v>98.399047367028331</v>
      </c>
    </row>
    <row r="140" spans="1:7" x14ac:dyDescent="0.25">
      <c r="A140">
        <v>-4.4000000000000004</v>
      </c>
      <c r="B140">
        <v>0</v>
      </c>
      <c r="C140">
        <v>100</v>
      </c>
      <c r="D140">
        <v>74.2</v>
      </c>
      <c r="E140">
        <v>183439.3</v>
      </c>
      <c r="F140">
        <v>98.23</v>
      </c>
      <c r="G140">
        <f t="shared" si="7"/>
        <v>98.174120137602543</v>
      </c>
    </row>
    <row r="141" spans="1:7" x14ac:dyDescent="0.25">
      <c r="A141">
        <v>-3.2</v>
      </c>
      <c r="B141">
        <v>0</v>
      </c>
      <c r="C141">
        <v>100</v>
      </c>
      <c r="D141">
        <v>74.150000000000006</v>
      </c>
      <c r="E141">
        <v>183330.6</v>
      </c>
      <c r="F141">
        <v>98.17</v>
      </c>
      <c r="G141">
        <f t="shared" si="7"/>
        <v>98.107965070124379</v>
      </c>
    </row>
    <row r="142" spans="1:7" x14ac:dyDescent="0.25">
      <c r="A142">
        <v>-2</v>
      </c>
      <c r="B142">
        <v>0</v>
      </c>
      <c r="C142">
        <v>100</v>
      </c>
      <c r="D142">
        <v>74.2</v>
      </c>
      <c r="E142">
        <v>183449.2</v>
      </c>
      <c r="F142">
        <v>98.27</v>
      </c>
      <c r="G142">
        <f t="shared" si="7"/>
        <v>98.174120137602543</v>
      </c>
    </row>
    <row r="143" spans="1:7" x14ac:dyDescent="0.25">
      <c r="A143">
        <v>-0.8</v>
      </c>
      <c r="B143">
        <v>0</v>
      </c>
      <c r="C143">
        <v>100</v>
      </c>
      <c r="D143">
        <v>74.099999999999994</v>
      </c>
      <c r="E143">
        <v>183207.4</v>
      </c>
      <c r="F143">
        <v>97.98</v>
      </c>
      <c r="G143">
        <f t="shared" si="7"/>
        <v>98.041810002646201</v>
      </c>
    </row>
    <row r="144" spans="1:7" x14ac:dyDescent="0.25">
      <c r="A144">
        <v>0.4</v>
      </c>
      <c r="B144">
        <v>0</v>
      </c>
      <c r="C144">
        <v>100</v>
      </c>
      <c r="D144">
        <v>74.2</v>
      </c>
      <c r="E144">
        <v>183441.2</v>
      </c>
      <c r="F144">
        <v>98.27</v>
      </c>
      <c r="G144">
        <f t="shared" si="7"/>
        <v>98.174120137602543</v>
      </c>
    </row>
    <row r="145" spans="1:7" x14ac:dyDescent="0.25">
      <c r="A145">
        <v>1.6</v>
      </c>
      <c r="B145">
        <v>0</v>
      </c>
      <c r="C145">
        <v>100</v>
      </c>
      <c r="D145">
        <v>74.11</v>
      </c>
      <c r="E145">
        <v>183215.8</v>
      </c>
      <c r="F145">
        <v>98.03</v>
      </c>
      <c r="G145">
        <f t="shared" si="7"/>
        <v>98.055041016141843</v>
      </c>
    </row>
    <row r="146" spans="1:7" x14ac:dyDescent="0.25">
      <c r="A146">
        <v>2.8</v>
      </c>
      <c r="B146">
        <v>0</v>
      </c>
      <c r="C146">
        <v>100</v>
      </c>
      <c r="D146">
        <v>74.05</v>
      </c>
      <c r="E146">
        <v>183071</v>
      </c>
      <c r="F146">
        <v>98.18</v>
      </c>
      <c r="G146">
        <f t="shared" si="7"/>
        <v>97.975654935168038</v>
      </c>
    </row>
    <row r="147" spans="1:7" x14ac:dyDescent="0.25">
      <c r="A147">
        <v>4</v>
      </c>
      <c r="B147">
        <v>0</v>
      </c>
      <c r="C147">
        <v>100</v>
      </c>
      <c r="D147">
        <v>73.97</v>
      </c>
      <c r="E147">
        <v>182888.1</v>
      </c>
      <c r="F147">
        <v>97.98</v>
      </c>
      <c r="G147">
        <f t="shared" si="7"/>
        <v>97.869806827202964</v>
      </c>
    </row>
    <row r="148" spans="1:7" x14ac:dyDescent="0.25">
      <c r="A148">
        <v>5.2</v>
      </c>
      <c r="B148">
        <v>0</v>
      </c>
      <c r="C148">
        <v>100</v>
      </c>
      <c r="D148">
        <v>73.849999999999994</v>
      </c>
      <c r="E148">
        <v>182580.5</v>
      </c>
      <c r="F148">
        <v>97.81</v>
      </c>
      <c r="G148">
        <f t="shared" ref="G148:G211" si="8">100*(D148/MAX($D$19:$D$268))</f>
        <v>97.711034665255355</v>
      </c>
    </row>
    <row r="149" spans="1:7" x14ac:dyDescent="0.25">
      <c r="A149">
        <v>6.4</v>
      </c>
      <c r="B149">
        <v>0</v>
      </c>
      <c r="C149">
        <v>100</v>
      </c>
      <c r="D149">
        <v>74.010000000000005</v>
      </c>
      <c r="E149">
        <v>182981.3</v>
      </c>
      <c r="F149">
        <v>98.03</v>
      </c>
      <c r="G149">
        <f t="shared" si="8"/>
        <v>97.922730881185501</v>
      </c>
    </row>
    <row r="150" spans="1:7" x14ac:dyDescent="0.25">
      <c r="A150">
        <v>7.6</v>
      </c>
      <c r="B150">
        <v>0</v>
      </c>
      <c r="C150">
        <v>100</v>
      </c>
      <c r="D150">
        <v>74.150000000000006</v>
      </c>
      <c r="E150">
        <v>183332.2</v>
      </c>
      <c r="F150">
        <v>98.18</v>
      </c>
      <c r="G150">
        <f t="shared" si="8"/>
        <v>98.107965070124379</v>
      </c>
    </row>
    <row r="151" spans="1:7" x14ac:dyDescent="0.25">
      <c r="A151">
        <v>8.8000000000000007</v>
      </c>
      <c r="B151">
        <v>0</v>
      </c>
      <c r="C151">
        <v>100</v>
      </c>
      <c r="D151">
        <v>74.19</v>
      </c>
      <c r="E151">
        <v>183432</v>
      </c>
      <c r="F151">
        <v>98.31</v>
      </c>
      <c r="G151">
        <f t="shared" si="8"/>
        <v>98.160889124106916</v>
      </c>
    </row>
    <row r="152" spans="1:7" x14ac:dyDescent="0.25">
      <c r="A152">
        <v>10</v>
      </c>
      <c r="B152">
        <v>0</v>
      </c>
      <c r="C152">
        <v>100</v>
      </c>
      <c r="D152">
        <v>74.31</v>
      </c>
      <c r="E152">
        <v>183727.7</v>
      </c>
      <c r="F152">
        <v>98.33</v>
      </c>
      <c r="G152">
        <f t="shared" si="8"/>
        <v>98.319661286054512</v>
      </c>
    </row>
    <row r="153" spans="1:7" x14ac:dyDescent="0.25">
      <c r="A153">
        <v>11.2</v>
      </c>
      <c r="B153">
        <v>0</v>
      </c>
      <c r="C153">
        <v>100</v>
      </c>
      <c r="D153">
        <v>74.33</v>
      </c>
      <c r="E153">
        <v>183773</v>
      </c>
      <c r="F153">
        <v>98.34</v>
      </c>
      <c r="G153">
        <f t="shared" si="8"/>
        <v>98.34612331304578</v>
      </c>
    </row>
    <row r="154" spans="1:7" x14ac:dyDescent="0.25">
      <c r="A154">
        <v>12.4</v>
      </c>
      <c r="B154">
        <v>0</v>
      </c>
      <c r="C154">
        <v>100</v>
      </c>
      <c r="D154">
        <v>74.37</v>
      </c>
      <c r="E154">
        <v>183876.5</v>
      </c>
      <c r="F154">
        <v>98.42</v>
      </c>
      <c r="G154">
        <f t="shared" si="8"/>
        <v>98.399047367028331</v>
      </c>
    </row>
    <row r="155" spans="1:7" x14ac:dyDescent="0.25">
      <c r="A155">
        <v>13.7</v>
      </c>
      <c r="B155">
        <v>0</v>
      </c>
      <c r="C155">
        <v>100</v>
      </c>
      <c r="D155">
        <v>74.349999999999994</v>
      </c>
      <c r="E155">
        <v>183823.4</v>
      </c>
      <c r="F155">
        <v>98.48</v>
      </c>
      <c r="G155">
        <f t="shared" si="8"/>
        <v>98.372585340037048</v>
      </c>
    </row>
    <row r="156" spans="1:7" x14ac:dyDescent="0.25">
      <c r="A156">
        <v>14.8</v>
      </c>
      <c r="B156">
        <v>0</v>
      </c>
      <c r="C156">
        <v>100</v>
      </c>
      <c r="D156">
        <v>74.28</v>
      </c>
      <c r="E156">
        <v>183651</v>
      </c>
      <c r="F156">
        <v>98.27</v>
      </c>
      <c r="G156">
        <f t="shared" si="8"/>
        <v>98.279968245567616</v>
      </c>
    </row>
    <row r="157" spans="1:7" x14ac:dyDescent="0.25">
      <c r="A157">
        <v>16</v>
      </c>
      <c r="B157">
        <v>0</v>
      </c>
      <c r="C157">
        <v>100</v>
      </c>
      <c r="D157">
        <v>74.36</v>
      </c>
      <c r="E157">
        <v>183843.1</v>
      </c>
      <c r="F157">
        <v>98.44</v>
      </c>
      <c r="G157">
        <f t="shared" si="8"/>
        <v>98.38581635353269</v>
      </c>
    </row>
    <row r="158" spans="1:7" x14ac:dyDescent="0.25">
      <c r="A158">
        <v>17.2</v>
      </c>
      <c r="B158">
        <v>0</v>
      </c>
      <c r="C158">
        <v>100</v>
      </c>
      <c r="D158">
        <v>74.319999999999993</v>
      </c>
      <c r="E158">
        <v>183749.6</v>
      </c>
      <c r="F158">
        <v>98.21</v>
      </c>
      <c r="G158">
        <f t="shared" si="8"/>
        <v>98.332892299550139</v>
      </c>
    </row>
    <row r="159" spans="1:7" x14ac:dyDescent="0.25">
      <c r="A159">
        <v>18.399999999999999</v>
      </c>
      <c r="B159">
        <v>0</v>
      </c>
      <c r="C159">
        <v>100</v>
      </c>
      <c r="D159">
        <v>74.37</v>
      </c>
      <c r="E159">
        <v>183856.9</v>
      </c>
      <c r="F159">
        <v>98.38</v>
      </c>
      <c r="G159">
        <f t="shared" si="8"/>
        <v>98.399047367028331</v>
      </c>
    </row>
    <row r="160" spans="1:7" x14ac:dyDescent="0.25">
      <c r="A160">
        <v>19.600000000000001</v>
      </c>
      <c r="B160">
        <v>0</v>
      </c>
      <c r="C160">
        <v>100</v>
      </c>
      <c r="D160">
        <v>74.42</v>
      </c>
      <c r="E160">
        <v>183990.39999999999</v>
      </c>
      <c r="F160">
        <v>98.43</v>
      </c>
      <c r="G160">
        <f t="shared" si="8"/>
        <v>98.46520243450648</v>
      </c>
    </row>
    <row r="161" spans="1:7" x14ac:dyDescent="0.25">
      <c r="A161">
        <v>20.9</v>
      </c>
      <c r="B161">
        <v>0</v>
      </c>
      <c r="C161">
        <v>100</v>
      </c>
      <c r="D161">
        <v>74.48</v>
      </c>
      <c r="E161">
        <v>184149.9</v>
      </c>
      <c r="F161">
        <v>98.6</v>
      </c>
      <c r="G161">
        <f t="shared" si="8"/>
        <v>98.544588515480285</v>
      </c>
    </row>
    <row r="162" spans="1:7" x14ac:dyDescent="0.25">
      <c r="A162">
        <v>22</v>
      </c>
      <c r="B162">
        <v>0</v>
      </c>
      <c r="C162">
        <v>100</v>
      </c>
      <c r="D162">
        <v>74.55</v>
      </c>
      <c r="E162">
        <v>184305.7</v>
      </c>
      <c r="F162">
        <v>98.9</v>
      </c>
      <c r="G162">
        <f t="shared" si="8"/>
        <v>98.637205609949717</v>
      </c>
    </row>
    <row r="163" spans="1:7" x14ac:dyDescent="0.25">
      <c r="A163">
        <v>23.3</v>
      </c>
      <c r="B163">
        <v>0</v>
      </c>
      <c r="C163">
        <v>100</v>
      </c>
      <c r="D163">
        <v>74.430000000000007</v>
      </c>
      <c r="E163">
        <v>184024.6</v>
      </c>
      <c r="F163">
        <v>98.67</v>
      </c>
      <c r="G163">
        <f t="shared" si="8"/>
        <v>98.478433448002122</v>
      </c>
    </row>
    <row r="164" spans="1:7" x14ac:dyDescent="0.25">
      <c r="A164">
        <v>24.5</v>
      </c>
      <c r="B164">
        <v>0</v>
      </c>
      <c r="C164">
        <v>100</v>
      </c>
      <c r="D164">
        <v>74.489999999999995</v>
      </c>
      <c r="E164">
        <v>184161.9</v>
      </c>
      <c r="F164">
        <v>98.68</v>
      </c>
      <c r="G164">
        <f t="shared" si="8"/>
        <v>98.557819528975912</v>
      </c>
    </row>
    <row r="165" spans="1:7" x14ac:dyDescent="0.25">
      <c r="A165">
        <v>25.7</v>
      </c>
      <c r="B165">
        <v>0</v>
      </c>
      <c r="C165">
        <v>100</v>
      </c>
      <c r="D165">
        <v>74.510000000000005</v>
      </c>
      <c r="E165">
        <v>184206.7</v>
      </c>
      <c r="F165">
        <v>98.72</v>
      </c>
      <c r="G165">
        <f t="shared" si="8"/>
        <v>98.584281555967195</v>
      </c>
    </row>
    <row r="166" spans="1:7" x14ac:dyDescent="0.25">
      <c r="A166">
        <v>26.9</v>
      </c>
      <c r="B166">
        <v>0</v>
      </c>
      <c r="C166">
        <v>100</v>
      </c>
      <c r="D166">
        <v>74.459999999999994</v>
      </c>
      <c r="E166">
        <v>184084.8</v>
      </c>
      <c r="F166">
        <v>98.56</v>
      </c>
      <c r="G166">
        <f t="shared" si="8"/>
        <v>98.518126488489017</v>
      </c>
    </row>
    <row r="167" spans="1:7" x14ac:dyDescent="0.25">
      <c r="A167">
        <v>28.1</v>
      </c>
      <c r="B167">
        <v>0</v>
      </c>
      <c r="C167">
        <v>100</v>
      </c>
      <c r="D167">
        <v>74.489999999999995</v>
      </c>
      <c r="E167">
        <v>184174.3</v>
      </c>
      <c r="F167">
        <v>98.64</v>
      </c>
      <c r="G167">
        <f t="shared" si="8"/>
        <v>98.557819528975912</v>
      </c>
    </row>
    <row r="168" spans="1:7" x14ac:dyDescent="0.25">
      <c r="A168">
        <v>29.3</v>
      </c>
      <c r="B168">
        <v>0</v>
      </c>
      <c r="C168">
        <v>100</v>
      </c>
      <c r="D168">
        <v>74.37</v>
      </c>
      <c r="E168">
        <v>183865.60000000001</v>
      </c>
      <c r="F168">
        <v>98.69</v>
      </c>
      <c r="G168">
        <f t="shared" si="8"/>
        <v>98.399047367028331</v>
      </c>
    </row>
    <row r="169" spans="1:7" x14ac:dyDescent="0.25">
      <c r="A169">
        <v>30.5</v>
      </c>
      <c r="B169">
        <v>0</v>
      </c>
      <c r="C169">
        <v>100</v>
      </c>
      <c r="D169">
        <v>74.48</v>
      </c>
      <c r="E169">
        <v>184140.79999999999</v>
      </c>
      <c r="F169">
        <v>98.77</v>
      </c>
      <c r="G169">
        <f t="shared" si="8"/>
        <v>98.544588515480285</v>
      </c>
    </row>
    <row r="170" spans="1:7" x14ac:dyDescent="0.25">
      <c r="A170">
        <v>31.7</v>
      </c>
      <c r="B170">
        <v>0</v>
      </c>
      <c r="C170">
        <v>100</v>
      </c>
      <c r="D170">
        <v>74.5</v>
      </c>
      <c r="E170">
        <v>184188.4</v>
      </c>
      <c r="F170">
        <v>98.67</v>
      </c>
      <c r="G170">
        <f t="shared" si="8"/>
        <v>98.571050542471568</v>
      </c>
    </row>
    <row r="171" spans="1:7" x14ac:dyDescent="0.25">
      <c r="A171">
        <v>32.9</v>
      </c>
      <c r="B171">
        <v>0</v>
      </c>
      <c r="C171">
        <v>100</v>
      </c>
      <c r="D171">
        <v>74.37</v>
      </c>
      <c r="E171">
        <v>183876.4</v>
      </c>
      <c r="F171">
        <v>98.45</v>
      </c>
      <c r="G171">
        <f t="shared" si="8"/>
        <v>98.399047367028331</v>
      </c>
    </row>
    <row r="172" spans="1:7" x14ac:dyDescent="0.25">
      <c r="A172">
        <v>34.1</v>
      </c>
      <c r="B172">
        <v>0</v>
      </c>
      <c r="C172">
        <v>100</v>
      </c>
      <c r="D172">
        <v>74.47</v>
      </c>
      <c r="E172">
        <v>184106.9</v>
      </c>
      <c r="F172">
        <v>98.72</v>
      </c>
      <c r="G172">
        <f t="shared" si="8"/>
        <v>98.531357501984644</v>
      </c>
    </row>
    <row r="173" spans="1:7" x14ac:dyDescent="0.25">
      <c r="A173">
        <v>35.299999999999997</v>
      </c>
      <c r="B173">
        <v>0</v>
      </c>
      <c r="C173">
        <v>100</v>
      </c>
      <c r="D173">
        <v>74.459999999999994</v>
      </c>
      <c r="E173">
        <v>184095.9</v>
      </c>
      <c r="F173">
        <v>98.91</v>
      </c>
      <c r="G173">
        <f t="shared" si="8"/>
        <v>98.518126488489017</v>
      </c>
    </row>
    <row r="174" spans="1:7" x14ac:dyDescent="0.25">
      <c r="A174">
        <v>36.5</v>
      </c>
      <c r="B174">
        <v>0</v>
      </c>
      <c r="C174">
        <v>100</v>
      </c>
      <c r="D174">
        <v>74.45</v>
      </c>
      <c r="E174">
        <v>184060.1</v>
      </c>
      <c r="F174">
        <v>98.45</v>
      </c>
      <c r="G174">
        <f t="shared" si="8"/>
        <v>98.50489547499339</v>
      </c>
    </row>
    <row r="175" spans="1:7" x14ac:dyDescent="0.25">
      <c r="A175">
        <v>37.700000000000003</v>
      </c>
      <c r="B175">
        <v>0</v>
      </c>
      <c r="C175">
        <v>100</v>
      </c>
      <c r="D175">
        <v>74.510000000000005</v>
      </c>
      <c r="E175">
        <v>184226.6</v>
      </c>
      <c r="F175">
        <v>98.72</v>
      </c>
      <c r="G175">
        <f t="shared" si="8"/>
        <v>98.584281555967195</v>
      </c>
    </row>
    <row r="176" spans="1:7" x14ac:dyDescent="0.25">
      <c r="A176">
        <v>38.9</v>
      </c>
      <c r="B176">
        <v>0</v>
      </c>
      <c r="C176">
        <v>100</v>
      </c>
      <c r="D176">
        <v>74.349999999999994</v>
      </c>
      <c r="E176">
        <v>183827.5</v>
      </c>
      <c r="F176">
        <v>98.46</v>
      </c>
      <c r="G176">
        <f t="shared" si="8"/>
        <v>98.372585340037048</v>
      </c>
    </row>
    <row r="177" spans="1:7" x14ac:dyDescent="0.25">
      <c r="A177">
        <v>40.1</v>
      </c>
      <c r="B177">
        <v>0</v>
      </c>
      <c r="C177">
        <v>100</v>
      </c>
      <c r="D177">
        <v>74.45</v>
      </c>
      <c r="E177">
        <v>184075.9</v>
      </c>
      <c r="F177">
        <v>98.64</v>
      </c>
      <c r="G177">
        <f t="shared" si="8"/>
        <v>98.50489547499339</v>
      </c>
    </row>
    <row r="178" spans="1:7" x14ac:dyDescent="0.25">
      <c r="A178">
        <v>41.3</v>
      </c>
      <c r="B178">
        <v>0</v>
      </c>
      <c r="C178">
        <v>100</v>
      </c>
      <c r="D178">
        <v>74.349999999999994</v>
      </c>
      <c r="E178">
        <v>183808.6</v>
      </c>
      <c r="F178">
        <v>98.77</v>
      </c>
      <c r="G178">
        <f t="shared" si="8"/>
        <v>98.372585340037048</v>
      </c>
    </row>
    <row r="179" spans="1:7" x14ac:dyDescent="0.25">
      <c r="A179">
        <v>42.5</v>
      </c>
      <c r="B179">
        <v>0</v>
      </c>
      <c r="C179">
        <v>100</v>
      </c>
      <c r="D179">
        <v>74.58</v>
      </c>
      <c r="E179">
        <v>184391.4</v>
      </c>
      <c r="F179">
        <v>98.71</v>
      </c>
      <c r="G179">
        <f t="shared" si="8"/>
        <v>98.676898650436627</v>
      </c>
    </row>
    <row r="180" spans="1:7" x14ac:dyDescent="0.25">
      <c r="A180">
        <v>43.7</v>
      </c>
      <c r="B180">
        <v>0</v>
      </c>
      <c r="C180">
        <v>100</v>
      </c>
      <c r="D180">
        <v>74.52</v>
      </c>
      <c r="E180">
        <v>184229.4</v>
      </c>
      <c r="F180">
        <v>98.6</v>
      </c>
      <c r="G180">
        <f t="shared" si="8"/>
        <v>98.597512569462822</v>
      </c>
    </row>
    <row r="181" spans="1:7" x14ac:dyDescent="0.25">
      <c r="A181">
        <v>44.9</v>
      </c>
      <c r="B181">
        <v>0</v>
      </c>
      <c r="C181">
        <v>100</v>
      </c>
      <c r="D181">
        <v>74.7</v>
      </c>
      <c r="E181">
        <v>184695.9</v>
      </c>
      <c r="F181">
        <v>98.96</v>
      </c>
      <c r="G181">
        <f t="shared" si="8"/>
        <v>98.835670812384237</v>
      </c>
    </row>
    <row r="182" spans="1:7" x14ac:dyDescent="0.25">
      <c r="A182">
        <v>46.1</v>
      </c>
      <c r="B182">
        <v>0</v>
      </c>
      <c r="C182">
        <v>100</v>
      </c>
      <c r="D182">
        <v>74.48</v>
      </c>
      <c r="E182">
        <v>184145</v>
      </c>
      <c r="F182">
        <v>98.7</v>
      </c>
      <c r="G182">
        <f t="shared" si="8"/>
        <v>98.544588515480285</v>
      </c>
    </row>
    <row r="183" spans="1:7" x14ac:dyDescent="0.25">
      <c r="A183">
        <v>47.3</v>
      </c>
      <c r="B183">
        <v>0</v>
      </c>
      <c r="C183">
        <v>100</v>
      </c>
      <c r="D183">
        <v>74.569999999999993</v>
      </c>
      <c r="E183">
        <v>184358.3</v>
      </c>
      <c r="F183">
        <v>98.73</v>
      </c>
      <c r="G183">
        <f t="shared" si="8"/>
        <v>98.663667636940986</v>
      </c>
    </row>
    <row r="184" spans="1:7" x14ac:dyDescent="0.25">
      <c r="A184">
        <v>48.5</v>
      </c>
      <c r="B184">
        <v>0</v>
      </c>
      <c r="C184">
        <v>100</v>
      </c>
      <c r="D184">
        <v>74.61</v>
      </c>
      <c r="E184">
        <v>184453.9</v>
      </c>
      <c r="F184">
        <v>98.8</v>
      </c>
      <c r="G184">
        <f t="shared" si="8"/>
        <v>98.716591690923522</v>
      </c>
    </row>
    <row r="185" spans="1:7" x14ac:dyDescent="0.25">
      <c r="A185">
        <v>49.7</v>
      </c>
      <c r="B185">
        <v>0</v>
      </c>
      <c r="C185">
        <v>100</v>
      </c>
      <c r="D185">
        <v>74.67</v>
      </c>
      <c r="E185">
        <v>184613</v>
      </c>
      <c r="F185">
        <v>98.87</v>
      </c>
      <c r="G185">
        <f t="shared" si="8"/>
        <v>98.795977771897341</v>
      </c>
    </row>
    <row r="186" spans="1:7" x14ac:dyDescent="0.25">
      <c r="A186">
        <v>50.9</v>
      </c>
      <c r="B186">
        <v>0</v>
      </c>
      <c r="C186">
        <v>100</v>
      </c>
      <c r="D186">
        <v>74.67</v>
      </c>
      <c r="E186">
        <v>184599.4</v>
      </c>
      <c r="F186">
        <v>98.95</v>
      </c>
      <c r="G186">
        <f t="shared" si="8"/>
        <v>98.795977771897341</v>
      </c>
    </row>
    <row r="187" spans="1:7" x14ac:dyDescent="0.25">
      <c r="A187">
        <v>52.1</v>
      </c>
      <c r="B187">
        <v>0</v>
      </c>
      <c r="C187">
        <v>100</v>
      </c>
      <c r="D187">
        <v>74.83</v>
      </c>
      <c r="E187">
        <v>185016.5</v>
      </c>
      <c r="F187">
        <v>99.13</v>
      </c>
      <c r="G187">
        <f t="shared" si="8"/>
        <v>99.007673987827474</v>
      </c>
    </row>
    <row r="188" spans="1:7" x14ac:dyDescent="0.25">
      <c r="A188">
        <v>53.3</v>
      </c>
      <c r="B188">
        <v>0</v>
      </c>
      <c r="C188">
        <v>100</v>
      </c>
      <c r="D188">
        <v>74.7</v>
      </c>
      <c r="E188">
        <v>184687.8</v>
      </c>
      <c r="F188">
        <v>98.91</v>
      </c>
      <c r="G188">
        <f t="shared" si="8"/>
        <v>98.835670812384237</v>
      </c>
    </row>
    <row r="189" spans="1:7" x14ac:dyDescent="0.25">
      <c r="A189">
        <v>54.5</v>
      </c>
      <c r="B189">
        <v>0</v>
      </c>
      <c r="C189">
        <v>100</v>
      </c>
      <c r="D189">
        <v>74.63</v>
      </c>
      <c r="E189">
        <v>184500.5</v>
      </c>
      <c r="F189">
        <v>98.85</v>
      </c>
      <c r="G189">
        <f t="shared" si="8"/>
        <v>98.74305371791479</v>
      </c>
    </row>
    <row r="190" spans="1:7" x14ac:dyDescent="0.25">
      <c r="A190">
        <v>55.7</v>
      </c>
      <c r="B190">
        <v>0</v>
      </c>
      <c r="C190">
        <v>100</v>
      </c>
      <c r="D190">
        <v>74.650000000000006</v>
      </c>
      <c r="E190">
        <v>184567.8</v>
      </c>
      <c r="F190">
        <v>98.85</v>
      </c>
      <c r="G190">
        <f t="shared" si="8"/>
        <v>98.769515744906073</v>
      </c>
    </row>
    <row r="191" spans="1:7" x14ac:dyDescent="0.25">
      <c r="A191">
        <v>56.9</v>
      </c>
      <c r="B191">
        <v>0</v>
      </c>
      <c r="C191">
        <v>100</v>
      </c>
      <c r="D191">
        <v>74.569999999999993</v>
      </c>
      <c r="E191">
        <v>184368.1</v>
      </c>
      <c r="F191">
        <v>98.65</v>
      </c>
      <c r="G191">
        <f t="shared" si="8"/>
        <v>98.663667636940986</v>
      </c>
    </row>
    <row r="192" spans="1:7" x14ac:dyDescent="0.25">
      <c r="A192">
        <v>58.1</v>
      </c>
      <c r="B192">
        <v>0</v>
      </c>
      <c r="C192">
        <v>100</v>
      </c>
      <c r="D192">
        <v>74.349999999999994</v>
      </c>
      <c r="E192">
        <v>183816.7</v>
      </c>
      <c r="F192">
        <v>98.56</v>
      </c>
      <c r="G192">
        <f t="shared" si="8"/>
        <v>98.372585340037048</v>
      </c>
    </row>
    <row r="193" spans="1:7" x14ac:dyDescent="0.25">
      <c r="A193">
        <v>59.4</v>
      </c>
      <c r="B193">
        <v>0</v>
      </c>
      <c r="C193">
        <v>100</v>
      </c>
      <c r="D193">
        <v>74.48</v>
      </c>
      <c r="E193">
        <v>184151.8</v>
      </c>
      <c r="F193">
        <v>98.7</v>
      </c>
      <c r="G193">
        <f t="shared" si="8"/>
        <v>98.544588515480285</v>
      </c>
    </row>
    <row r="194" spans="1:7" x14ac:dyDescent="0.25">
      <c r="A194">
        <v>60.5</v>
      </c>
      <c r="B194">
        <v>0</v>
      </c>
      <c r="C194">
        <v>100</v>
      </c>
      <c r="D194">
        <v>74.38</v>
      </c>
      <c r="E194">
        <v>183894.6</v>
      </c>
      <c r="F194">
        <v>98.39</v>
      </c>
      <c r="G194">
        <f t="shared" si="8"/>
        <v>98.412278380523944</v>
      </c>
    </row>
    <row r="195" spans="1:7" x14ac:dyDescent="0.25">
      <c r="A195">
        <v>61.8</v>
      </c>
      <c r="B195">
        <v>0</v>
      </c>
      <c r="C195">
        <v>100</v>
      </c>
      <c r="D195">
        <v>74.38</v>
      </c>
      <c r="E195">
        <v>183891</v>
      </c>
      <c r="F195">
        <v>98.35</v>
      </c>
      <c r="G195">
        <f t="shared" si="8"/>
        <v>98.412278380523944</v>
      </c>
    </row>
    <row r="196" spans="1:7" x14ac:dyDescent="0.25">
      <c r="A196">
        <v>63</v>
      </c>
      <c r="B196">
        <v>0</v>
      </c>
      <c r="C196">
        <v>100</v>
      </c>
      <c r="D196">
        <v>74.41</v>
      </c>
      <c r="E196">
        <v>183972.9</v>
      </c>
      <c r="F196">
        <v>98.36</v>
      </c>
      <c r="G196">
        <f t="shared" si="8"/>
        <v>98.451971421010839</v>
      </c>
    </row>
    <row r="197" spans="1:7" x14ac:dyDescent="0.25">
      <c r="A197">
        <v>64.2</v>
      </c>
      <c r="B197">
        <v>0</v>
      </c>
      <c r="C197">
        <v>100</v>
      </c>
      <c r="D197">
        <v>74.3</v>
      </c>
      <c r="E197">
        <v>183706.6</v>
      </c>
      <c r="F197">
        <v>98.44</v>
      </c>
      <c r="G197">
        <f t="shared" si="8"/>
        <v>98.30643027255887</v>
      </c>
    </row>
    <row r="198" spans="1:7" x14ac:dyDescent="0.25">
      <c r="A198">
        <v>65.400000000000006</v>
      </c>
      <c r="B198">
        <v>0</v>
      </c>
      <c r="C198">
        <v>100</v>
      </c>
      <c r="D198">
        <v>74.17</v>
      </c>
      <c r="E198">
        <v>183375.1</v>
      </c>
      <c r="F198">
        <v>98.16</v>
      </c>
      <c r="G198">
        <f t="shared" si="8"/>
        <v>98.134427097115633</v>
      </c>
    </row>
    <row r="199" spans="1:7" x14ac:dyDescent="0.25">
      <c r="A199">
        <v>66.599999999999994</v>
      </c>
      <c r="B199">
        <v>0</v>
      </c>
      <c r="C199">
        <v>100</v>
      </c>
      <c r="D199">
        <v>74.11</v>
      </c>
      <c r="E199">
        <v>183217.1</v>
      </c>
      <c r="F199">
        <v>98.14</v>
      </c>
      <c r="G199">
        <f t="shared" si="8"/>
        <v>98.055041016141843</v>
      </c>
    </row>
    <row r="200" spans="1:7" x14ac:dyDescent="0.25">
      <c r="A200">
        <v>67.8</v>
      </c>
      <c r="B200">
        <v>0</v>
      </c>
      <c r="C200">
        <v>100</v>
      </c>
      <c r="D200">
        <v>74.11</v>
      </c>
      <c r="E200">
        <v>183217.1</v>
      </c>
      <c r="F200">
        <v>98.21</v>
      </c>
      <c r="G200">
        <f t="shared" si="8"/>
        <v>98.055041016141843</v>
      </c>
    </row>
    <row r="201" spans="1:7" x14ac:dyDescent="0.25">
      <c r="A201">
        <v>69</v>
      </c>
      <c r="B201">
        <v>0</v>
      </c>
      <c r="C201">
        <v>100</v>
      </c>
      <c r="D201">
        <v>74.03</v>
      </c>
      <c r="E201">
        <v>183018.4</v>
      </c>
      <c r="F201">
        <v>97.94</v>
      </c>
      <c r="G201">
        <f t="shared" si="8"/>
        <v>97.949192908176769</v>
      </c>
    </row>
    <row r="202" spans="1:7" x14ac:dyDescent="0.25">
      <c r="A202">
        <v>70.2</v>
      </c>
      <c r="B202">
        <v>0</v>
      </c>
      <c r="C202">
        <v>100</v>
      </c>
      <c r="D202">
        <v>73.92</v>
      </c>
      <c r="E202">
        <v>182752.7</v>
      </c>
      <c r="F202">
        <v>97.86</v>
      </c>
      <c r="G202">
        <f t="shared" si="8"/>
        <v>97.803651759724801</v>
      </c>
    </row>
    <row r="203" spans="1:7" x14ac:dyDescent="0.25">
      <c r="A203">
        <v>71.400000000000006</v>
      </c>
      <c r="B203">
        <v>0</v>
      </c>
      <c r="C203">
        <v>100</v>
      </c>
      <c r="D203">
        <v>73.95</v>
      </c>
      <c r="E203">
        <v>182835.6</v>
      </c>
      <c r="F203">
        <v>97.83</v>
      </c>
      <c r="G203">
        <f t="shared" si="8"/>
        <v>97.84334480021171</v>
      </c>
    </row>
    <row r="204" spans="1:7" x14ac:dyDescent="0.25">
      <c r="A204">
        <v>72.599999999999994</v>
      </c>
      <c r="B204">
        <v>0</v>
      </c>
      <c r="C204">
        <v>100</v>
      </c>
      <c r="D204">
        <v>73.84</v>
      </c>
      <c r="E204">
        <v>182564.7</v>
      </c>
      <c r="F204">
        <v>97.78</v>
      </c>
      <c r="G204">
        <f t="shared" si="8"/>
        <v>97.697803651759727</v>
      </c>
    </row>
    <row r="205" spans="1:7" x14ac:dyDescent="0.25">
      <c r="A205">
        <v>73.8</v>
      </c>
      <c r="B205">
        <v>0</v>
      </c>
      <c r="C205">
        <v>100</v>
      </c>
      <c r="D205">
        <v>73.650000000000006</v>
      </c>
      <c r="E205">
        <v>182083.6</v>
      </c>
      <c r="F205">
        <v>97.49</v>
      </c>
      <c r="G205">
        <f t="shared" si="8"/>
        <v>97.4464143953427</v>
      </c>
    </row>
    <row r="206" spans="1:7" x14ac:dyDescent="0.25">
      <c r="A206">
        <v>75</v>
      </c>
      <c r="B206">
        <v>0</v>
      </c>
      <c r="C206">
        <v>100</v>
      </c>
      <c r="D206">
        <v>73.63</v>
      </c>
      <c r="E206">
        <v>182033.6</v>
      </c>
      <c r="F206">
        <v>97.43</v>
      </c>
      <c r="G206">
        <f t="shared" si="8"/>
        <v>97.419952368351417</v>
      </c>
    </row>
    <row r="207" spans="1:7" x14ac:dyDescent="0.25">
      <c r="A207">
        <v>76.2</v>
      </c>
      <c r="B207">
        <v>0</v>
      </c>
      <c r="C207">
        <v>100</v>
      </c>
      <c r="D207">
        <v>73.42</v>
      </c>
      <c r="E207">
        <v>181525.7</v>
      </c>
      <c r="F207">
        <v>97.14</v>
      </c>
      <c r="G207">
        <f t="shared" si="8"/>
        <v>97.142101084943107</v>
      </c>
    </row>
    <row r="208" spans="1:7" x14ac:dyDescent="0.25">
      <c r="A208">
        <v>77.400000000000006</v>
      </c>
      <c r="B208">
        <v>0</v>
      </c>
      <c r="C208">
        <v>100</v>
      </c>
      <c r="D208">
        <v>73.2</v>
      </c>
      <c r="E208">
        <v>180979.7</v>
      </c>
      <c r="F208">
        <v>96.96</v>
      </c>
      <c r="G208">
        <f t="shared" si="8"/>
        <v>96.85101878803917</v>
      </c>
    </row>
    <row r="209" spans="1:7" x14ac:dyDescent="0.25">
      <c r="A209">
        <v>78.599999999999994</v>
      </c>
      <c r="B209">
        <v>0</v>
      </c>
      <c r="C209">
        <v>100</v>
      </c>
      <c r="D209">
        <v>73.12</v>
      </c>
      <c r="E209">
        <v>180784.9</v>
      </c>
      <c r="F209">
        <v>96.89</v>
      </c>
      <c r="G209">
        <f t="shared" si="8"/>
        <v>96.745170680074096</v>
      </c>
    </row>
    <row r="210" spans="1:7" x14ac:dyDescent="0.25">
      <c r="A210">
        <v>79.8</v>
      </c>
      <c r="B210">
        <v>0</v>
      </c>
      <c r="C210">
        <v>100</v>
      </c>
      <c r="D210">
        <v>73.22</v>
      </c>
      <c r="E210">
        <v>181024.6</v>
      </c>
      <c r="F210">
        <v>96.82</v>
      </c>
      <c r="G210">
        <f t="shared" si="8"/>
        <v>96.877480815030438</v>
      </c>
    </row>
    <row r="211" spans="1:7" x14ac:dyDescent="0.25">
      <c r="A211">
        <v>81</v>
      </c>
      <c r="B211">
        <v>0</v>
      </c>
      <c r="C211">
        <v>100</v>
      </c>
      <c r="D211">
        <v>72.989999999999995</v>
      </c>
      <c r="E211">
        <v>180452.8</v>
      </c>
      <c r="F211">
        <v>96.53</v>
      </c>
      <c r="G211">
        <f t="shared" si="8"/>
        <v>96.573167504630845</v>
      </c>
    </row>
    <row r="212" spans="1:7" x14ac:dyDescent="0.25">
      <c r="A212">
        <v>82.3</v>
      </c>
      <c r="B212">
        <v>0</v>
      </c>
      <c r="C212">
        <v>100</v>
      </c>
      <c r="D212">
        <v>72.73</v>
      </c>
      <c r="E212">
        <v>179805.6</v>
      </c>
      <c r="F212">
        <v>96.28</v>
      </c>
      <c r="G212">
        <f t="shared" ref="G212:G268" si="9">100*(D212/MAX($D$19:$D$268))</f>
        <v>96.229161153744386</v>
      </c>
    </row>
    <row r="213" spans="1:7" x14ac:dyDescent="0.25">
      <c r="A213">
        <v>83.5</v>
      </c>
      <c r="B213">
        <v>0</v>
      </c>
      <c r="C213">
        <v>100</v>
      </c>
      <c r="D213">
        <v>72.7</v>
      </c>
      <c r="E213">
        <v>179732.2</v>
      </c>
      <c r="F213">
        <v>96.25</v>
      </c>
      <c r="G213">
        <f t="shared" si="9"/>
        <v>96.189468113257476</v>
      </c>
    </row>
    <row r="214" spans="1:7" x14ac:dyDescent="0.25">
      <c r="A214">
        <v>84.6</v>
      </c>
      <c r="B214">
        <v>0</v>
      </c>
      <c r="C214">
        <v>100</v>
      </c>
      <c r="D214">
        <v>72.44</v>
      </c>
      <c r="E214">
        <v>179098.5</v>
      </c>
      <c r="F214">
        <v>96</v>
      </c>
      <c r="G214">
        <f t="shared" si="9"/>
        <v>95.845461762371002</v>
      </c>
    </row>
    <row r="215" spans="1:7" x14ac:dyDescent="0.25">
      <c r="A215">
        <v>85.9</v>
      </c>
      <c r="B215">
        <v>0</v>
      </c>
      <c r="C215">
        <v>100</v>
      </c>
      <c r="D215">
        <v>72.23</v>
      </c>
      <c r="E215">
        <v>178585.7</v>
      </c>
      <c r="F215">
        <v>95.65</v>
      </c>
      <c r="G215">
        <f t="shared" si="9"/>
        <v>95.567610478962692</v>
      </c>
    </row>
    <row r="216" spans="1:7" x14ac:dyDescent="0.25">
      <c r="A216">
        <v>87.1</v>
      </c>
      <c r="B216">
        <v>0</v>
      </c>
      <c r="C216">
        <v>100</v>
      </c>
      <c r="D216">
        <v>72.2</v>
      </c>
      <c r="E216">
        <v>178505.2</v>
      </c>
      <c r="F216">
        <v>95.6</v>
      </c>
      <c r="G216">
        <f t="shared" si="9"/>
        <v>95.527917438475797</v>
      </c>
    </row>
    <row r="217" spans="1:7" x14ac:dyDescent="0.25">
      <c r="A217">
        <v>88.3</v>
      </c>
      <c r="B217">
        <v>0</v>
      </c>
      <c r="C217">
        <v>100</v>
      </c>
      <c r="D217">
        <v>71.86</v>
      </c>
      <c r="E217">
        <v>177658.5</v>
      </c>
      <c r="F217">
        <v>95.23</v>
      </c>
      <c r="G217">
        <f t="shared" si="9"/>
        <v>95.078062979624249</v>
      </c>
    </row>
    <row r="218" spans="1:7" x14ac:dyDescent="0.25">
      <c r="A218">
        <v>89.5</v>
      </c>
      <c r="B218">
        <v>0</v>
      </c>
      <c r="C218">
        <v>100</v>
      </c>
      <c r="D218">
        <v>71.650000000000006</v>
      </c>
      <c r="E218">
        <v>177138.3</v>
      </c>
      <c r="F218">
        <v>95.04</v>
      </c>
      <c r="G218">
        <f t="shared" si="9"/>
        <v>94.800211696215939</v>
      </c>
    </row>
    <row r="219" spans="1:7" x14ac:dyDescent="0.25">
      <c r="A219">
        <v>90.7</v>
      </c>
      <c r="B219">
        <v>0</v>
      </c>
      <c r="C219">
        <v>100</v>
      </c>
      <c r="D219">
        <v>71.58</v>
      </c>
      <c r="E219">
        <v>176974.1</v>
      </c>
      <c r="F219">
        <v>94.67</v>
      </c>
      <c r="G219">
        <f t="shared" si="9"/>
        <v>94.707594601746493</v>
      </c>
    </row>
    <row r="220" spans="1:7" x14ac:dyDescent="0.25">
      <c r="A220">
        <v>91.9</v>
      </c>
      <c r="B220">
        <v>0</v>
      </c>
      <c r="C220">
        <v>100</v>
      </c>
      <c r="D220">
        <v>71.37</v>
      </c>
      <c r="E220">
        <v>176443.4</v>
      </c>
      <c r="F220">
        <v>94.42</v>
      </c>
      <c r="G220">
        <f t="shared" si="9"/>
        <v>94.429743318338183</v>
      </c>
    </row>
    <row r="221" spans="1:7" x14ac:dyDescent="0.25">
      <c r="A221">
        <v>93.1</v>
      </c>
      <c r="B221">
        <v>0</v>
      </c>
      <c r="C221">
        <v>100</v>
      </c>
      <c r="D221">
        <v>70.790000000000006</v>
      </c>
      <c r="E221">
        <v>175005.8</v>
      </c>
      <c r="F221">
        <v>93.86</v>
      </c>
      <c r="G221">
        <f t="shared" si="9"/>
        <v>93.66234453559143</v>
      </c>
    </row>
    <row r="222" spans="1:7" x14ac:dyDescent="0.25">
      <c r="A222">
        <v>94.3</v>
      </c>
      <c r="B222">
        <v>0</v>
      </c>
      <c r="C222">
        <v>100</v>
      </c>
      <c r="D222">
        <v>70.58</v>
      </c>
      <c r="E222">
        <v>174506.2</v>
      </c>
      <c r="F222">
        <v>93.46</v>
      </c>
      <c r="G222">
        <f t="shared" si="9"/>
        <v>93.38449325218312</v>
      </c>
    </row>
    <row r="223" spans="1:7" x14ac:dyDescent="0.25">
      <c r="A223">
        <v>95.5</v>
      </c>
      <c r="B223">
        <v>0</v>
      </c>
      <c r="C223">
        <v>100</v>
      </c>
      <c r="D223">
        <v>70.47</v>
      </c>
      <c r="E223">
        <v>174227.20000000001</v>
      </c>
      <c r="F223">
        <v>93.29</v>
      </c>
      <c r="G223">
        <f t="shared" si="9"/>
        <v>93.238952103731137</v>
      </c>
    </row>
    <row r="224" spans="1:7" x14ac:dyDescent="0.25">
      <c r="A224">
        <v>96.7</v>
      </c>
      <c r="B224">
        <v>0</v>
      </c>
      <c r="C224">
        <v>100</v>
      </c>
      <c r="D224">
        <v>70.02</v>
      </c>
      <c r="E224">
        <v>173111.5</v>
      </c>
      <c r="F224">
        <v>92.72</v>
      </c>
      <c r="G224">
        <f t="shared" si="9"/>
        <v>92.643556496427621</v>
      </c>
    </row>
    <row r="225" spans="1:7" x14ac:dyDescent="0.25">
      <c r="A225">
        <v>97.9</v>
      </c>
      <c r="B225">
        <v>0</v>
      </c>
      <c r="C225">
        <v>100</v>
      </c>
      <c r="D225">
        <v>69.67</v>
      </c>
      <c r="E225">
        <v>172239.8</v>
      </c>
      <c r="F225">
        <v>92.19</v>
      </c>
      <c r="G225">
        <f t="shared" si="9"/>
        <v>92.180471024080447</v>
      </c>
    </row>
    <row r="226" spans="1:7" x14ac:dyDescent="0.25">
      <c r="A226">
        <v>99.1</v>
      </c>
      <c r="B226">
        <v>0</v>
      </c>
      <c r="C226">
        <v>100</v>
      </c>
      <c r="D226">
        <v>69.11</v>
      </c>
      <c r="E226">
        <v>170873.1</v>
      </c>
      <c r="F226">
        <v>91.58</v>
      </c>
      <c r="G226">
        <f t="shared" si="9"/>
        <v>91.439534268324948</v>
      </c>
    </row>
    <row r="227" spans="1:7" x14ac:dyDescent="0.25">
      <c r="A227">
        <v>100.3</v>
      </c>
      <c r="B227">
        <v>0</v>
      </c>
      <c r="C227">
        <v>100</v>
      </c>
      <c r="D227">
        <v>68.650000000000006</v>
      </c>
      <c r="E227">
        <v>169723.7</v>
      </c>
      <c r="F227">
        <v>90.81</v>
      </c>
      <c r="G227">
        <f t="shared" si="9"/>
        <v>90.830907647525805</v>
      </c>
    </row>
    <row r="228" spans="1:7" x14ac:dyDescent="0.25">
      <c r="A228">
        <v>101.5</v>
      </c>
      <c r="B228">
        <v>0</v>
      </c>
      <c r="C228">
        <v>100</v>
      </c>
      <c r="D228">
        <v>67.88</v>
      </c>
      <c r="E228">
        <v>167823.6</v>
      </c>
      <c r="F228">
        <v>90.09</v>
      </c>
      <c r="G228">
        <f t="shared" si="9"/>
        <v>89.812119608361996</v>
      </c>
    </row>
    <row r="229" spans="1:7" x14ac:dyDescent="0.25">
      <c r="A229">
        <v>102.7</v>
      </c>
      <c r="B229">
        <v>0</v>
      </c>
      <c r="C229">
        <v>100</v>
      </c>
      <c r="D229">
        <v>66.849999999999994</v>
      </c>
      <c r="E229">
        <v>165282.9</v>
      </c>
      <c r="F229">
        <v>88.66</v>
      </c>
      <c r="G229">
        <f t="shared" si="9"/>
        <v>88.449325218311714</v>
      </c>
    </row>
    <row r="230" spans="1:7" x14ac:dyDescent="0.25">
      <c r="A230">
        <v>103.9</v>
      </c>
      <c r="B230">
        <v>0</v>
      </c>
      <c r="C230">
        <v>100</v>
      </c>
      <c r="D230">
        <v>64.95</v>
      </c>
      <c r="E230">
        <v>160582.39999999999</v>
      </c>
      <c r="F230">
        <v>85.88</v>
      </c>
      <c r="G230">
        <f t="shared" si="9"/>
        <v>85.935432654141309</v>
      </c>
    </row>
    <row r="231" spans="1:7" x14ac:dyDescent="0.25">
      <c r="A231">
        <v>105.1</v>
      </c>
      <c r="B231">
        <v>0</v>
      </c>
      <c r="C231">
        <v>100</v>
      </c>
      <c r="D231">
        <v>61.54</v>
      </c>
      <c r="E231">
        <v>152158.1</v>
      </c>
      <c r="F231">
        <v>81.48</v>
      </c>
      <c r="G231">
        <f t="shared" si="9"/>
        <v>81.423657052130196</v>
      </c>
    </row>
    <row r="232" spans="1:7" x14ac:dyDescent="0.25">
      <c r="A232">
        <v>106.3</v>
      </c>
      <c r="B232">
        <v>0</v>
      </c>
      <c r="C232">
        <v>100</v>
      </c>
      <c r="D232">
        <v>56.96</v>
      </c>
      <c r="E232">
        <v>140815.79999999999</v>
      </c>
      <c r="F232">
        <v>75.38</v>
      </c>
      <c r="G232">
        <f t="shared" si="9"/>
        <v>75.363852871129936</v>
      </c>
    </row>
    <row r="233" spans="1:7" x14ac:dyDescent="0.25">
      <c r="A233">
        <v>107.5</v>
      </c>
      <c r="B233">
        <v>0</v>
      </c>
      <c r="C233">
        <v>100</v>
      </c>
      <c r="D233">
        <v>50.73</v>
      </c>
      <c r="E233">
        <v>125431.7</v>
      </c>
      <c r="F233">
        <v>67.23</v>
      </c>
      <c r="G233">
        <f t="shared" si="9"/>
        <v>67.12093146335009</v>
      </c>
    </row>
    <row r="234" spans="1:7" x14ac:dyDescent="0.25">
      <c r="A234">
        <v>108.7</v>
      </c>
      <c r="B234">
        <v>0</v>
      </c>
      <c r="C234">
        <v>100</v>
      </c>
      <c r="D234">
        <v>43.1</v>
      </c>
      <c r="E234">
        <v>106558</v>
      </c>
      <c r="F234">
        <v>57.06</v>
      </c>
      <c r="G234">
        <f t="shared" si="9"/>
        <v>57.025668166181532</v>
      </c>
    </row>
    <row r="235" spans="1:7" x14ac:dyDescent="0.25">
      <c r="A235">
        <v>110</v>
      </c>
      <c r="B235">
        <v>0</v>
      </c>
      <c r="C235">
        <v>100</v>
      </c>
      <c r="D235">
        <v>34.869999999999997</v>
      </c>
      <c r="E235">
        <v>86202.8</v>
      </c>
      <c r="F235">
        <v>46.15</v>
      </c>
      <c r="G235">
        <f t="shared" si="9"/>
        <v>46.136544059274939</v>
      </c>
    </row>
    <row r="236" spans="1:7" x14ac:dyDescent="0.25">
      <c r="A236">
        <v>111.2</v>
      </c>
      <c r="B236">
        <v>0</v>
      </c>
      <c r="C236">
        <v>100</v>
      </c>
      <c r="D236">
        <v>27.19</v>
      </c>
      <c r="E236">
        <v>67234.7</v>
      </c>
      <c r="F236">
        <v>36</v>
      </c>
      <c r="G236">
        <f t="shared" si="9"/>
        <v>35.975125694628211</v>
      </c>
    </row>
    <row r="237" spans="1:7" x14ac:dyDescent="0.25">
      <c r="A237">
        <v>112.4</v>
      </c>
      <c r="B237">
        <v>0</v>
      </c>
      <c r="C237">
        <v>100</v>
      </c>
      <c r="D237">
        <v>21.1</v>
      </c>
      <c r="E237">
        <v>52178</v>
      </c>
      <c r="F237">
        <v>27.91</v>
      </c>
      <c r="G237">
        <f t="shared" si="9"/>
        <v>27.91743847578725</v>
      </c>
    </row>
    <row r="238" spans="1:7" x14ac:dyDescent="0.25">
      <c r="A238">
        <v>113.5</v>
      </c>
      <c r="B238">
        <v>0</v>
      </c>
      <c r="C238">
        <v>100</v>
      </c>
      <c r="D238">
        <v>17.09</v>
      </c>
      <c r="E238">
        <v>42264.4</v>
      </c>
      <c r="F238">
        <v>22.65</v>
      </c>
      <c r="G238">
        <f t="shared" si="9"/>
        <v>22.611802064038105</v>
      </c>
    </row>
    <row r="239" spans="1:7" x14ac:dyDescent="0.25">
      <c r="A239">
        <v>114.7</v>
      </c>
      <c r="B239">
        <v>0</v>
      </c>
      <c r="C239">
        <v>100</v>
      </c>
      <c r="D239">
        <v>14.77</v>
      </c>
      <c r="E239">
        <v>36512.400000000001</v>
      </c>
      <c r="F239">
        <v>19.559999999999999</v>
      </c>
      <c r="G239">
        <f t="shared" si="9"/>
        <v>19.542206933051069</v>
      </c>
    </row>
    <row r="240" spans="1:7" x14ac:dyDescent="0.25">
      <c r="A240">
        <v>116</v>
      </c>
      <c r="B240">
        <v>0</v>
      </c>
      <c r="C240">
        <v>100</v>
      </c>
      <c r="D240">
        <v>13.52</v>
      </c>
      <c r="E240">
        <v>33416</v>
      </c>
      <c r="F240">
        <v>17.91</v>
      </c>
      <c r="G240">
        <f t="shared" si="9"/>
        <v>17.888330246096849</v>
      </c>
    </row>
    <row r="241" spans="1:7" x14ac:dyDescent="0.25">
      <c r="A241">
        <v>117.2</v>
      </c>
      <c r="B241">
        <v>0</v>
      </c>
      <c r="C241">
        <v>100</v>
      </c>
      <c r="D241">
        <v>12.61</v>
      </c>
      <c r="E241">
        <v>31181.8</v>
      </c>
      <c r="F241">
        <v>16.7</v>
      </c>
      <c r="G241">
        <f t="shared" si="9"/>
        <v>16.68430801799418</v>
      </c>
    </row>
    <row r="242" spans="1:7" x14ac:dyDescent="0.25">
      <c r="A242">
        <v>118.4</v>
      </c>
      <c r="B242">
        <v>0</v>
      </c>
      <c r="C242">
        <v>100</v>
      </c>
      <c r="D242">
        <v>12.03</v>
      </c>
      <c r="E242">
        <v>29741.9</v>
      </c>
      <c r="F242">
        <v>15.93</v>
      </c>
      <c r="G242">
        <f t="shared" si="9"/>
        <v>15.91690923524742</v>
      </c>
    </row>
    <row r="243" spans="1:7" x14ac:dyDescent="0.25">
      <c r="A243">
        <v>119.6</v>
      </c>
      <c r="B243">
        <v>0</v>
      </c>
      <c r="C243">
        <v>100</v>
      </c>
      <c r="D243">
        <v>11.53</v>
      </c>
      <c r="E243">
        <v>28506.2</v>
      </c>
      <c r="F243">
        <v>15.27</v>
      </c>
      <c r="G243">
        <f t="shared" si="9"/>
        <v>15.255358560465732</v>
      </c>
    </row>
    <row r="244" spans="1:7" x14ac:dyDescent="0.25">
      <c r="A244">
        <v>120.8</v>
      </c>
      <c r="B244">
        <v>0</v>
      </c>
      <c r="C244">
        <v>100</v>
      </c>
      <c r="D244">
        <v>11.12</v>
      </c>
      <c r="E244">
        <v>27483.5</v>
      </c>
      <c r="F244">
        <v>14.7</v>
      </c>
      <c r="G244">
        <f t="shared" si="9"/>
        <v>14.712887007144746</v>
      </c>
    </row>
    <row r="245" spans="1:7" x14ac:dyDescent="0.25">
      <c r="A245">
        <v>122</v>
      </c>
      <c r="B245">
        <v>0</v>
      </c>
      <c r="C245">
        <v>100</v>
      </c>
      <c r="D245">
        <v>10.74</v>
      </c>
      <c r="E245">
        <v>26557.200000000001</v>
      </c>
      <c r="F245">
        <v>14.22</v>
      </c>
      <c r="G245">
        <f t="shared" si="9"/>
        <v>14.210108494310663</v>
      </c>
    </row>
    <row r="246" spans="1:7" x14ac:dyDescent="0.25">
      <c r="A246">
        <v>123.2</v>
      </c>
      <c r="B246">
        <v>0</v>
      </c>
      <c r="C246">
        <v>100</v>
      </c>
      <c r="D246">
        <v>10.41</v>
      </c>
      <c r="E246">
        <v>25746.9</v>
      </c>
      <c r="F246">
        <v>13.81</v>
      </c>
      <c r="G246">
        <f t="shared" si="9"/>
        <v>13.77348504895475</v>
      </c>
    </row>
    <row r="247" spans="1:7" x14ac:dyDescent="0.25">
      <c r="A247">
        <v>124.4</v>
      </c>
      <c r="B247">
        <v>0</v>
      </c>
      <c r="C247">
        <v>100</v>
      </c>
      <c r="D247">
        <v>10.09</v>
      </c>
      <c r="E247">
        <v>24934.799999999999</v>
      </c>
      <c r="F247">
        <v>13.38</v>
      </c>
      <c r="G247">
        <f t="shared" si="9"/>
        <v>13.35009261709447</v>
      </c>
    </row>
    <row r="248" spans="1:7" x14ac:dyDescent="0.25">
      <c r="A248">
        <v>125.6</v>
      </c>
      <c r="B248">
        <v>0</v>
      </c>
      <c r="C248">
        <v>100</v>
      </c>
      <c r="D248">
        <v>9.82</v>
      </c>
      <c r="E248">
        <v>24285.4</v>
      </c>
      <c r="F248">
        <v>13.04</v>
      </c>
      <c r="G248">
        <f t="shared" si="9"/>
        <v>12.99285525271236</v>
      </c>
    </row>
    <row r="249" spans="1:7" x14ac:dyDescent="0.25">
      <c r="A249">
        <v>126.8</v>
      </c>
      <c r="B249">
        <v>0</v>
      </c>
      <c r="C249">
        <v>100</v>
      </c>
      <c r="D249">
        <v>9.6</v>
      </c>
      <c r="E249">
        <v>23735</v>
      </c>
      <c r="F249">
        <v>12.73</v>
      </c>
      <c r="G249">
        <f t="shared" si="9"/>
        <v>12.701772955808416</v>
      </c>
    </row>
    <row r="250" spans="1:7" x14ac:dyDescent="0.25">
      <c r="A250">
        <v>128</v>
      </c>
      <c r="B250">
        <v>0</v>
      </c>
      <c r="C250">
        <v>100</v>
      </c>
      <c r="D250">
        <v>9.36</v>
      </c>
      <c r="E250">
        <v>23137.8</v>
      </c>
      <c r="F250">
        <v>12.41</v>
      </c>
      <c r="G250">
        <f t="shared" si="9"/>
        <v>12.384228631913203</v>
      </c>
    </row>
    <row r="251" spans="1:7" x14ac:dyDescent="0.25">
      <c r="A251">
        <v>129.19999999999999</v>
      </c>
      <c r="B251">
        <v>0</v>
      </c>
      <c r="C251">
        <v>100</v>
      </c>
      <c r="D251">
        <v>9.06</v>
      </c>
      <c r="E251">
        <v>22410.3</v>
      </c>
      <c r="F251">
        <v>12.02</v>
      </c>
      <c r="G251">
        <f t="shared" si="9"/>
        <v>11.987298227044192</v>
      </c>
    </row>
    <row r="252" spans="1:7" x14ac:dyDescent="0.25">
      <c r="A252">
        <v>130.4</v>
      </c>
      <c r="B252">
        <v>0</v>
      </c>
      <c r="C252">
        <v>100</v>
      </c>
      <c r="D252">
        <v>8.85</v>
      </c>
      <c r="E252">
        <v>21868.1</v>
      </c>
      <c r="F252">
        <v>11.7</v>
      </c>
      <c r="G252">
        <f t="shared" si="9"/>
        <v>11.709446943635882</v>
      </c>
    </row>
    <row r="253" spans="1:7" x14ac:dyDescent="0.25">
      <c r="A253">
        <v>131.6</v>
      </c>
      <c r="B253">
        <v>0</v>
      </c>
      <c r="C253">
        <v>100</v>
      </c>
      <c r="D253">
        <v>8.6199999999999992</v>
      </c>
      <c r="E253">
        <v>21312.1</v>
      </c>
      <c r="F253">
        <v>11.41</v>
      </c>
      <c r="G253">
        <f t="shared" si="9"/>
        <v>11.405133633236305</v>
      </c>
    </row>
    <row r="254" spans="1:7" x14ac:dyDescent="0.25">
      <c r="A254">
        <v>132.80000000000001</v>
      </c>
      <c r="B254">
        <v>0</v>
      </c>
      <c r="C254">
        <v>100</v>
      </c>
      <c r="D254">
        <v>8.41</v>
      </c>
      <c r="E254">
        <v>20787.3</v>
      </c>
      <c r="F254">
        <v>11.13</v>
      </c>
      <c r="G254">
        <f t="shared" si="9"/>
        <v>11.127282349827997</v>
      </c>
    </row>
    <row r="255" spans="1:7" x14ac:dyDescent="0.25">
      <c r="A255">
        <v>134</v>
      </c>
      <c r="B255">
        <v>0</v>
      </c>
      <c r="C255">
        <v>100</v>
      </c>
      <c r="D255">
        <v>8.15</v>
      </c>
      <c r="E255">
        <v>20161.3</v>
      </c>
      <c r="F255">
        <v>10.79</v>
      </c>
      <c r="G255">
        <f t="shared" si="9"/>
        <v>10.783275998941519</v>
      </c>
    </row>
    <row r="256" spans="1:7" x14ac:dyDescent="0.25">
      <c r="A256">
        <v>135.19999999999999</v>
      </c>
      <c r="B256">
        <v>0</v>
      </c>
      <c r="C256">
        <v>100</v>
      </c>
      <c r="D256">
        <v>7.97</v>
      </c>
      <c r="E256">
        <v>19693.8</v>
      </c>
      <c r="F256">
        <v>10.55</v>
      </c>
      <c r="G256">
        <f t="shared" si="9"/>
        <v>10.545117756020112</v>
      </c>
    </row>
    <row r="257" spans="1:7" x14ac:dyDescent="0.25">
      <c r="A257">
        <v>136.5</v>
      </c>
      <c r="B257">
        <v>0</v>
      </c>
      <c r="C257">
        <v>100</v>
      </c>
      <c r="D257">
        <v>7.8</v>
      </c>
      <c r="E257">
        <v>19277.099999999999</v>
      </c>
      <c r="F257">
        <v>10.33</v>
      </c>
      <c r="G257">
        <f t="shared" si="9"/>
        <v>10.320190526594338</v>
      </c>
    </row>
    <row r="258" spans="1:7" x14ac:dyDescent="0.25">
      <c r="A258">
        <v>137.69999999999999</v>
      </c>
      <c r="B258">
        <v>0</v>
      </c>
      <c r="C258">
        <v>100</v>
      </c>
      <c r="D258">
        <v>7.61</v>
      </c>
      <c r="E258">
        <v>18802.599999999999</v>
      </c>
      <c r="F258">
        <v>10.08</v>
      </c>
      <c r="G258">
        <f t="shared" si="9"/>
        <v>10.068801270177296</v>
      </c>
    </row>
    <row r="259" spans="1:7" x14ac:dyDescent="0.25">
      <c r="A259">
        <v>138.80000000000001</v>
      </c>
      <c r="B259">
        <v>0</v>
      </c>
      <c r="C259">
        <v>100</v>
      </c>
      <c r="D259">
        <v>7.4</v>
      </c>
      <c r="E259">
        <v>18305.2</v>
      </c>
      <c r="F259">
        <v>9.81</v>
      </c>
      <c r="G259">
        <f t="shared" si="9"/>
        <v>9.7909499867689878</v>
      </c>
    </row>
    <row r="260" spans="1:7" x14ac:dyDescent="0.25">
      <c r="A260">
        <v>140.1</v>
      </c>
      <c r="B260">
        <v>0</v>
      </c>
      <c r="C260">
        <v>100</v>
      </c>
      <c r="D260">
        <v>7.22</v>
      </c>
      <c r="E260">
        <v>17861.5</v>
      </c>
      <c r="F260">
        <v>9.57</v>
      </c>
      <c r="G260">
        <f t="shared" si="9"/>
        <v>9.5527917438475782</v>
      </c>
    </row>
    <row r="261" spans="1:7" x14ac:dyDescent="0.25">
      <c r="A261">
        <v>141.30000000000001</v>
      </c>
      <c r="B261">
        <v>0</v>
      </c>
      <c r="C261">
        <v>100</v>
      </c>
      <c r="D261">
        <v>7.11</v>
      </c>
      <c r="E261">
        <v>17567.8</v>
      </c>
      <c r="F261">
        <v>9.41</v>
      </c>
      <c r="G261">
        <f t="shared" si="9"/>
        <v>9.4072505953956078</v>
      </c>
    </row>
    <row r="262" spans="1:7" x14ac:dyDescent="0.25">
      <c r="A262">
        <v>142.5</v>
      </c>
      <c r="B262">
        <v>0</v>
      </c>
      <c r="C262">
        <v>100</v>
      </c>
      <c r="D262">
        <v>6.94</v>
      </c>
      <c r="E262">
        <v>17150.2</v>
      </c>
      <c r="F262">
        <v>9.18</v>
      </c>
      <c r="G262">
        <f t="shared" si="9"/>
        <v>9.1823233659698342</v>
      </c>
    </row>
    <row r="263" spans="1:7" x14ac:dyDescent="0.25">
      <c r="A263">
        <v>143.69999999999999</v>
      </c>
      <c r="B263">
        <v>0</v>
      </c>
      <c r="C263">
        <v>100</v>
      </c>
      <c r="D263">
        <v>6.8</v>
      </c>
      <c r="E263">
        <v>16803.599999999999</v>
      </c>
      <c r="F263">
        <v>9</v>
      </c>
      <c r="G263">
        <f t="shared" si="9"/>
        <v>8.9970891770309613</v>
      </c>
    </row>
    <row r="264" spans="1:7" x14ac:dyDescent="0.25">
      <c r="A264">
        <v>144.9</v>
      </c>
      <c r="B264">
        <v>0</v>
      </c>
      <c r="C264">
        <v>100</v>
      </c>
      <c r="D264">
        <v>6.66</v>
      </c>
      <c r="E264">
        <v>16463.7</v>
      </c>
      <c r="F264">
        <v>8.82</v>
      </c>
      <c r="G264">
        <f t="shared" si="9"/>
        <v>8.8118549880920884</v>
      </c>
    </row>
    <row r="265" spans="1:7" x14ac:dyDescent="0.25">
      <c r="A265">
        <v>146.1</v>
      </c>
      <c r="B265">
        <v>0</v>
      </c>
      <c r="C265">
        <v>100</v>
      </c>
      <c r="D265">
        <v>6.46</v>
      </c>
      <c r="E265">
        <v>15971.2</v>
      </c>
      <c r="F265">
        <v>8.5500000000000007</v>
      </c>
      <c r="G265">
        <f t="shared" si="9"/>
        <v>8.5472347181794124</v>
      </c>
    </row>
    <row r="266" spans="1:7" x14ac:dyDescent="0.25">
      <c r="A266">
        <v>147.30000000000001</v>
      </c>
      <c r="B266">
        <v>0</v>
      </c>
      <c r="C266">
        <v>100</v>
      </c>
      <c r="D266">
        <v>6.34</v>
      </c>
      <c r="E266">
        <v>15672.6</v>
      </c>
      <c r="F266">
        <v>8.39</v>
      </c>
      <c r="G266">
        <f t="shared" si="9"/>
        <v>8.3884625562318078</v>
      </c>
    </row>
    <row r="267" spans="1:7" x14ac:dyDescent="0.25">
      <c r="A267">
        <v>148.5</v>
      </c>
      <c r="B267">
        <v>0</v>
      </c>
      <c r="C267">
        <v>100</v>
      </c>
      <c r="D267">
        <v>6.24</v>
      </c>
      <c r="E267">
        <v>15426.9</v>
      </c>
      <c r="F267">
        <v>8.27</v>
      </c>
      <c r="G267">
        <f t="shared" si="9"/>
        <v>8.2561524212754698</v>
      </c>
    </row>
    <row r="268" spans="1:7" x14ac:dyDescent="0.25">
      <c r="A268">
        <v>150</v>
      </c>
      <c r="B268">
        <v>0</v>
      </c>
      <c r="C268">
        <v>100</v>
      </c>
      <c r="D268">
        <v>6.11</v>
      </c>
      <c r="E268">
        <v>15098.8</v>
      </c>
      <c r="F268">
        <v>8.09</v>
      </c>
      <c r="G268">
        <f t="shared" si="9"/>
        <v>8.084149245832231</v>
      </c>
    </row>
    <row r="271" spans="1:7" x14ac:dyDescent="0.25">
      <c r="A271" t="s">
        <v>0</v>
      </c>
      <c r="B271" t="s">
        <v>35</v>
      </c>
    </row>
    <row r="272" spans="1:7" x14ac:dyDescent="0.25">
      <c r="A272" t="s">
        <v>2</v>
      </c>
      <c r="B272" t="s">
        <v>3</v>
      </c>
    </row>
    <row r="273" spans="1:6" x14ac:dyDescent="0.25">
      <c r="A273" t="s">
        <v>4</v>
      </c>
      <c r="B273" t="s">
        <v>5</v>
      </c>
    </row>
    <row r="274" spans="1:6" x14ac:dyDescent="0.25">
      <c r="A274" t="s">
        <v>6</v>
      </c>
      <c r="B274" t="s">
        <v>7</v>
      </c>
    </row>
    <row r="275" spans="1:6" x14ac:dyDescent="0.25">
      <c r="A275" t="s">
        <v>8</v>
      </c>
      <c r="B275" t="s">
        <v>9</v>
      </c>
    </row>
    <row r="276" spans="1:6" x14ac:dyDescent="0.25">
      <c r="A276" t="s">
        <v>10</v>
      </c>
      <c r="B276" t="s">
        <v>11</v>
      </c>
    </row>
    <row r="277" spans="1:6" x14ac:dyDescent="0.25">
      <c r="A277" t="s">
        <v>12</v>
      </c>
      <c r="B277" t="s">
        <v>13</v>
      </c>
    </row>
    <row r="278" spans="1:6" x14ac:dyDescent="0.25">
      <c r="A278" t="s">
        <v>14</v>
      </c>
      <c r="B278" t="s">
        <v>15</v>
      </c>
    </row>
    <row r="279" spans="1:6" x14ac:dyDescent="0.25">
      <c r="A279" t="s">
        <v>16</v>
      </c>
      <c r="B279" t="s">
        <v>15</v>
      </c>
    </row>
    <row r="280" spans="1:6" x14ac:dyDescent="0.25">
      <c r="A280" t="s">
        <v>17</v>
      </c>
      <c r="B280" t="s">
        <v>36</v>
      </c>
    </row>
    <row r="281" spans="1:6" x14ac:dyDescent="0.25">
      <c r="A281" t="s">
        <v>19</v>
      </c>
      <c r="B281">
        <v>0</v>
      </c>
    </row>
    <row r="282" spans="1:6" x14ac:dyDescent="0.25">
      <c r="A282" t="s">
        <v>20</v>
      </c>
      <c r="B282" t="s">
        <v>21</v>
      </c>
    </row>
    <row r="283" spans="1:6" x14ac:dyDescent="0.25">
      <c r="A283" t="s">
        <v>22</v>
      </c>
      <c r="B283" t="s">
        <v>23</v>
      </c>
    </row>
    <row r="284" spans="1:6" x14ac:dyDescent="0.25">
      <c r="A284" t="s">
        <v>24</v>
      </c>
      <c r="B284" t="s">
        <v>25</v>
      </c>
    </row>
    <row r="285" spans="1:6" x14ac:dyDescent="0.25">
      <c r="A285" t="s">
        <v>26</v>
      </c>
      <c r="B285" t="s">
        <v>27</v>
      </c>
    </row>
    <row r="287" spans="1:6" x14ac:dyDescent="0.25">
      <c r="A287" t="s">
        <v>28</v>
      </c>
    </row>
    <row r="288" spans="1:6" x14ac:dyDescent="0.25">
      <c r="A288" t="s">
        <v>29</v>
      </c>
      <c r="B288" t="s">
        <v>30</v>
      </c>
      <c r="C288" t="s">
        <v>31</v>
      </c>
      <c r="D288" t="s">
        <v>32</v>
      </c>
      <c r="E288" t="s">
        <v>33</v>
      </c>
      <c r="F288" t="s">
        <v>34</v>
      </c>
    </row>
    <row r="289" spans="1:7" x14ac:dyDescent="0.25">
      <c r="A289">
        <v>120</v>
      </c>
      <c r="B289">
        <v>0</v>
      </c>
      <c r="C289">
        <v>100</v>
      </c>
      <c r="D289">
        <v>4.7</v>
      </c>
      <c r="E289">
        <v>11622.1</v>
      </c>
      <c r="F289">
        <v>6.63</v>
      </c>
      <c r="G289">
        <f>100*(D289/MAX($D$289:$D$488))</f>
        <v>6.5578345193246834</v>
      </c>
    </row>
    <row r="290" spans="1:7" x14ac:dyDescent="0.25">
      <c r="A290">
        <v>119</v>
      </c>
      <c r="B290">
        <v>0</v>
      </c>
      <c r="C290">
        <v>100</v>
      </c>
      <c r="D290">
        <v>4.84</v>
      </c>
      <c r="E290">
        <v>11967.9</v>
      </c>
      <c r="F290">
        <v>6.75</v>
      </c>
      <c r="G290">
        <f t="shared" ref="G290:G353" si="10">100*(D290/MAX($D$289:$D$488))</f>
        <v>6.7531742709641405</v>
      </c>
    </row>
    <row r="291" spans="1:7" x14ac:dyDescent="0.25">
      <c r="A291">
        <v>117.5</v>
      </c>
      <c r="B291">
        <v>0</v>
      </c>
      <c r="C291">
        <v>100</v>
      </c>
      <c r="D291">
        <v>5.04</v>
      </c>
      <c r="E291">
        <v>12467</v>
      </c>
      <c r="F291">
        <v>7.02</v>
      </c>
      <c r="G291">
        <f t="shared" si="10"/>
        <v>7.0322310590205106</v>
      </c>
    </row>
    <row r="292" spans="1:7" x14ac:dyDescent="0.25">
      <c r="A292">
        <v>116.5</v>
      </c>
      <c r="B292">
        <v>0</v>
      </c>
      <c r="C292">
        <v>100</v>
      </c>
      <c r="D292">
        <v>5.19</v>
      </c>
      <c r="E292">
        <v>12823.8</v>
      </c>
      <c r="F292">
        <v>7.22</v>
      </c>
      <c r="G292">
        <f t="shared" si="10"/>
        <v>7.2415236500627884</v>
      </c>
    </row>
    <row r="293" spans="1:7" x14ac:dyDescent="0.25">
      <c r="A293">
        <v>115.2</v>
      </c>
      <c r="B293">
        <v>0</v>
      </c>
      <c r="C293">
        <v>100</v>
      </c>
      <c r="D293">
        <v>5.3</v>
      </c>
      <c r="E293">
        <v>13099.6</v>
      </c>
      <c r="F293">
        <v>7.38</v>
      </c>
      <c r="G293">
        <f t="shared" si="10"/>
        <v>7.3950048834937903</v>
      </c>
    </row>
    <row r="294" spans="1:7" x14ac:dyDescent="0.25">
      <c r="A294">
        <v>114</v>
      </c>
      <c r="B294">
        <v>0</v>
      </c>
      <c r="C294">
        <v>100</v>
      </c>
      <c r="D294">
        <v>5.44</v>
      </c>
      <c r="E294">
        <v>13443.9</v>
      </c>
      <c r="F294">
        <v>7.59</v>
      </c>
      <c r="G294">
        <f t="shared" si="10"/>
        <v>7.5903446351332509</v>
      </c>
    </row>
    <row r="295" spans="1:7" x14ac:dyDescent="0.25">
      <c r="A295">
        <v>112.8</v>
      </c>
      <c r="B295">
        <v>0</v>
      </c>
      <c r="C295">
        <v>100</v>
      </c>
      <c r="D295">
        <v>5.59</v>
      </c>
      <c r="E295">
        <v>13812.4</v>
      </c>
      <c r="F295">
        <v>7.78</v>
      </c>
      <c r="G295">
        <f t="shared" si="10"/>
        <v>7.7996372261755269</v>
      </c>
    </row>
    <row r="296" spans="1:7" x14ac:dyDescent="0.25">
      <c r="A296">
        <v>111.6</v>
      </c>
      <c r="B296">
        <v>0</v>
      </c>
      <c r="C296">
        <v>100</v>
      </c>
      <c r="D296">
        <v>5.74</v>
      </c>
      <c r="E296">
        <v>14202.9</v>
      </c>
      <c r="F296">
        <v>8</v>
      </c>
      <c r="G296">
        <f t="shared" si="10"/>
        <v>8.0089298172178047</v>
      </c>
    </row>
    <row r="297" spans="1:7" x14ac:dyDescent="0.25">
      <c r="A297">
        <v>110.4</v>
      </c>
      <c r="B297">
        <v>0</v>
      </c>
      <c r="C297">
        <v>100</v>
      </c>
      <c r="D297">
        <v>5.88</v>
      </c>
      <c r="E297">
        <v>14538.9</v>
      </c>
      <c r="F297">
        <v>8.18</v>
      </c>
      <c r="G297">
        <f t="shared" si="10"/>
        <v>8.2042695688572618</v>
      </c>
    </row>
    <row r="298" spans="1:7" x14ac:dyDescent="0.25">
      <c r="A298">
        <v>109.2</v>
      </c>
      <c r="B298">
        <v>0</v>
      </c>
      <c r="C298">
        <v>100</v>
      </c>
      <c r="D298">
        <v>6.08</v>
      </c>
      <c r="E298">
        <v>15024.5</v>
      </c>
      <c r="F298">
        <v>8.4700000000000006</v>
      </c>
      <c r="G298">
        <f t="shared" si="10"/>
        <v>8.483326356913631</v>
      </c>
    </row>
    <row r="299" spans="1:7" x14ac:dyDescent="0.25">
      <c r="A299">
        <v>108</v>
      </c>
      <c r="B299">
        <v>0</v>
      </c>
      <c r="C299">
        <v>100</v>
      </c>
      <c r="D299">
        <v>6.25</v>
      </c>
      <c r="E299">
        <v>15452.5</v>
      </c>
      <c r="F299">
        <v>8.73</v>
      </c>
      <c r="G299">
        <f t="shared" si="10"/>
        <v>8.7205246267615451</v>
      </c>
    </row>
    <row r="300" spans="1:7" x14ac:dyDescent="0.25">
      <c r="A300">
        <v>106.8</v>
      </c>
      <c r="B300">
        <v>0</v>
      </c>
      <c r="C300">
        <v>100</v>
      </c>
      <c r="D300">
        <v>6.4</v>
      </c>
      <c r="E300">
        <v>15812</v>
      </c>
      <c r="F300">
        <v>8.9</v>
      </c>
      <c r="G300">
        <f t="shared" si="10"/>
        <v>8.9298172178038229</v>
      </c>
    </row>
    <row r="301" spans="1:7" x14ac:dyDescent="0.25">
      <c r="A301">
        <v>105.6</v>
      </c>
      <c r="B301">
        <v>0</v>
      </c>
      <c r="C301">
        <v>100</v>
      </c>
      <c r="D301">
        <v>6.54</v>
      </c>
      <c r="E301">
        <v>16163.9</v>
      </c>
      <c r="F301">
        <v>9.11</v>
      </c>
      <c r="G301">
        <f t="shared" si="10"/>
        <v>9.1251569694432817</v>
      </c>
    </row>
    <row r="302" spans="1:7" x14ac:dyDescent="0.25">
      <c r="A302">
        <v>104.4</v>
      </c>
      <c r="B302">
        <v>0</v>
      </c>
      <c r="C302">
        <v>100</v>
      </c>
      <c r="D302">
        <v>6.76</v>
      </c>
      <c r="E302">
        <v>16720</v>
      </c>
      <c r="F302">
        <v>9.43</v>
      </c>
      <c r="G302">
        <f t="shared" si="10"/>
        <v>9.4321194363052872</v>
      </c>
    </row>
    <row r="303" spans="1:7" x14ac:dyDescent="0.25">
      <c r="A303">
        <v>103.2</v>
      </c>
      <c r="B303">
        <v>0</v>
      </c>
      <c r="C303">
        <v>100</v>
      </c>
      <c r="D303">
        <v>6.96</v>
      </c>
      <c r="E303">
        <v>17216.7</v>
      </c>
      <c r="F303">
        <v>9.7100000000000009</v>
      </c>
      <c r="G303">
        <f t="shared" si="10"/>
        <v>9.7111762243616582</v>
      </c>
    </row>
    <row r="304" spans="1:7" x14ac:dyDescent="0.25">
      <c r="A304">
        <v>102</v>
      </c>
      <c r="B304">
        <v>0</v>
      </c>
      <c r="C304">
        <v>100</v>
      </c>
      <c r="D304">
        <v>7.18</v>
      </c>
      <c r="E304">
        <v>17754</v>
      </c>
      <c r="F304">
        <v>10</v>
      </c>
      <c r="G304">
        <f t="shared" si="10"/>
        <v>10.018138691223664</v>
      </c>
    </row>
    <row r="305" spans="1:9" x14ac:dyDescent="0.25">
      <c r="A305">
        <v>100.8</v>
      </c>
      <c r="B305">
        <v>0</v>
      </c>
      <c r="C305">
        <v>100</v>
      </c>
      <c r="D305">
        <v>7.4</v>
      </c>
      <c r="E305">
        <v>18293.8</v>
      </c>
      <c r="F305">
        <v>10.31</v>
      </c>
      <c r="G305">
        <f t="shared" si="10"/>
        <v>10.325101158085671</v>
      </c>
    </row>
    <row r="306" spans="1:9" x14ac:dyDescent="0.25">
      <c r="A306">
        <v>99.6</v>
      </c>
      <c r="B306">
        <v>0</v>
      </c>
      <c r="C306">
        <v>100</v>
      </c>
      <c r="D306">
        <v>7.65</v>
      </c>
      <c r="E306">
        <v>18921.400000000001</v>
      </c>
      <c r="F306">
        <v>10.68</v>
      </c>
      <c r="G306">
        <f t="shared" si="10"/>
        <v>10.673922143156132</v>
      </c>
    </row>
    <row r="307" spans="1:9" x14ac:dyDescent="0.25">
      <c r="A307">
        <v>98.4</v>
      </c>
      <c r="B307">
        <v>0</v>
      </c>
      <c r="C307">
        <v>100</v>
      </c>
      <c r="D307">
        <v>7.94</v>
      </c>
      <c r="E307">
        <v>19618.5</v>
      </c>
      <c r="F307">
        <v>11.06</v>
      </c>
      <c r="G307">
        <f t="shared" si="10"/>
        <v>11.078554485837868</v>
      </c>
    </row>
    <row r="308" spans="1:9" x14ac:dyDescent="0.25">
      <c r="A308">
        <v>97.2</v>
      </c>
      <c r="B308">
        <v>0</v>
      </c>
      <c r="C308">
        <v>100</v>
      </c>
      <c r="D308">
        <v>8.18</v>
      </c>
      <c r="E308">
        <v>20220</v>
      </c>
      <c r="F308">
        <v>11.41</v>
      </c>
      <c r="G308">
        <f t="shared" si="10"/>
        <v>11.413422631505512</v>
      </c>
    </row>
    <row r="309" spans="1:9" x14ac:dyDescent="0.25">
      <c r="A309">
        <v>96</v>
      </c>
      <c r="B309">
        <v>0</v>
      </c>
      <c r="C309">
        <v>100</v>
      </c>
      <c r="D309">
        <v>8.4499999999999993</v>
      </c>
      <c r="E309">
        <v>20879.7</v>
      </c>
      <c r="F309">
        <v>11.79</v>
      </c>
      <c r="G309">
        <f t="shared" si="10"/>
        <v>11.790149295381608</v>
      </c>
    </row>
    <row r="310" spans="1:9" x14ac:dyDescent="0.25">
      <c r="A310">
        <v>94.8</v>
      </c>
      <c r="B310">
        <v>0</v>
      </c>
      <c r="C310">
        <v>100</v>
      </c>
      <c r="D310">
        <v>8.82</v>
      </c>
      <c r="E310">
        <v>21798.7</v>
      </c>
      <c r="F310">
        <v>12.28</v>
      </c>
      <c r="G310">
        <f t="shared" si="10"/>
        <v>12.306404353285894</v>
      </c>
    </row>
    <row r="311" spans="1:9" x14ac:dyDescent="0.25">
      <c r="A311">
        <v>93.6</v>
      </c>
      <c r="B311">
        <v>0</v>
      </c>
      <c r="C311">
        <v>100</v>
      </c>
      <c r="D311">
        <v>9.19</v>
      </c>
      <c r="E311">
        <v>22720.3</v>
      </c>
      <c r="F311">
        <v>12.8</v>
      </c>
      <c r="G311">
        <f t="shared" si="10"/>
        <v>12.822659411190177</v>
      </c>
    </row>
    <row r="312" spans="1:9" x14ac:dyDescent="0.25">
      <c r="A312">
        <v>92.4</v>
      </c>
      <c r="B312">
        <v>0</v>
      </c>
      <c r="C312">
        <v>100</v>
      </c>
      <c r="D312">
        <v>9.58</v>
      </c>
      <c r="E312">
        <v>23687.5</v>
      </c>
      <c r="F312">
        <v>13.32</v>
      </c>
      <c r="G312">
        <f t="shared" si="10"/>
        <v>13.366820147900096</v>
      </c>
    </row>
    <row r="313" spans="1:9" x14ac:dyDescent="0.25">
      <c r="A313">
        <v>91.1</v>
      </c>
      <c r="B313">
        <v>0</v>
      </c>
      <c r="C313">
        <v>100</v>
      </c>
      <c r="D313">
        <v>10.07</v>
      </c>
      <c r="E313">
        <v>24901.5</v>
      </c>
      <c r="F313">
        <v>14.04</v>
      </c>
      <c r="G313">
        <f t="shared" si="10"/>
        <v>14.050509278638204</v>
      </c>
    </row>
    <row r="314" spans="1:9" x14ac:dyDescent="0.25">
      <c r="A314">
        <v>90</v>
      </c>
      <c r="B314">
        <v>0</v>
      </c>
      <c r="C314">
        <v>100</v>
      </c>
      <c r="D314">
        <v>10.65</v>
      </c>
      <c r="E314">
        <v>26330.2</v>
      </c>
      <c r="F314">
        <v>14.84</v>
      </c>
      <c r="G314">
        <f t="shared" si="10"/>
        <v>14.859773964001674</v>
      </c>
    </row>
    <row r="315" spans="1:9" x14ac:dyDescent="0.25">
      <c r="A315">
        <v>88.8</v>
      </c>
      <c r="B315">
        <v>0</v>
      </c>
      <c r="C315">
        <v>100</v>
      </c>
      <c r="D315">
        <v>11.39</v>
      </c>
      <c r="E315">
        <v>28155.9</v>
      </c>
      <c r="F315">
        <v>15.88</v>
      </c>
      <c r="G315">
        <f t="shared" si="10"/>
        <v>15.892284079810242</v>
      </c>
    </row>
    <row r="316" spans="1:9" x14ac:dyDescent="0.25">
      <c r="A316">
        <v>87.5</v>
      </c>
      <c r="B316">
        <v>0</v>
      </c>
      <c r="C316">
        <v>100</v>
      </c>
      <c r="D316">
        <v>12.73</v>
      </c>
      <c r="E316">
        <v>31478.7</v>
      </c>
      <c r="F316">
        <v>17.760000000000002</v>
      </c>
      <c r="G316">
        <f t="shared" si="10"/>
        <v>17.76196455978792</v>
      </c>
    </row>
    <row r="317" spans="1:9" x14ac:dyDescent="0.25">
      <c r="A317">
        <v>86.4</v>
      </c>
      <c r="B317">
        <v>0</v>
      </c>
      <c r="C317">
        <v>100</v>
      </c>
      <c r="D317">
        <v>14.86</v>
      </c>
      <c r="E317">
        <v>36734</v>
      </c>
      <c r="F317">
        <v>20.74</v>
      </c>
      <c r="G317">
        <f t="shared" si="10"/>
        <v>20.733919352588252</v>
      </c>
    </row>
    <row r="318" spans="1:9" x14ac:dyDescent="0.25">
      <c r="A318">
        <v>85.1</v>
      </c>
      <c r="B318">
        <v>0</v>
      </c>
      <c r="C318">
        <v>100</v>
      </c>
      <c r="D318">
        <v>18.91</v>
      </c>
      <c r="E318">
        <v>46763.3</v>
      </c>
      <c r="F318">
        <v>26.4</v>
      </c>
      <c r="G318">
        <f t="shared" si="10"/>
        <v>26.384819310729736</v>
      </c>
    </row>
    <row r="319" spans="1:9" x14ac:dyDescent="0.25">
      <c r="A319">
        <v>83.9</v>
      </c>
      <c r="B319">
        <v>0</v>
      </c>
      <c r="C319">
        <v>100</v>
      </c>
      <c r="D319">
        <v>25</v>
      </c>
      <c r="E319">
        <v>61798.1</v>
      </c>
      <c r="F319">
        <v>34.86</v>
      </c>
      <c r="G319">
        <f t="shared" si="10"/>
        <v>34.88209850704618</v>
      </c>
    </row>
    <row r="320" spans="1:9" x14ac:dyDescent="0.25">
      <c r="A320">
        <v>82.8</v>
      </c>
      <c r="B320">
        <v>0</v>
      </c>
      <c r="C320">
        <v>100</v>
      </c>
      <c r="D320">
        <v>32.44</v>
      </c>
      <c r="E320">
        <v>80195</v>
      </c>
      <c r="F320">
        <v>45.24</v>
      </c>
      <c r="G320">
        <f t="shared" si="10"/>
        <v>45.263011022743122</v>
      </c>
      <c r="I320">
        <f>0.6*A320</f>
        <v>49.68</v>
      </c>
    </row>
    <row r="321" spans="1:9" x14ac:dyDescent="0.25">
      <c r="A321">
        <v>81.5</v>
      </c>
      <c r="B321">
        <v>0</v>
      </c>
      <c r="C321">
        <v>100</v>
      </c>
      <c r="D321">
        <v>40.72</v>
      </c>
      <c r="E321">
        <v>100662.3</v>
      </c>
      <c r="F321">
        <v>56.76</v>
      </c>
      <c r="G321">
        <f t="shared" si="10"/>
        <v>56.815962048276823</v>
      </c>
      <c r="I321">
        <f>0.6*A321</f>
        <v>48.9</v>
      </c>
    </row>
    <row r="322" spans="1:9" x14ac:dyDescent="0.25">
      <c r="A322">
        <v>80.400000000000006</v>
      </c>
      <c r="B322">
        <v>0</v>
      </c>
      <c r="C322">
        <v>100</v>
      </c>
      <c r="D322">
        <v>48.22</v>
      </c>
      <c r="E322">
        <v>119206.2</v>
      </c>
      <c r="F322">
        <v>67.14</v>
      </c>
      <c r="G322">
        <f t="shared" si="10"/>
        <v>67.280591600390665</v>
      </c>
    </row>
    <row r="323" spans="1:9" x14ac:dyDescent="0.25">
      <c r="A323">
        <v>79.099999999999994</v>
      </c>
      <c r="B323">
        <v>0</v>
      </c>
      <c r="C323">
        <v>100</v>
      </c>
      <c r="D323">
        <v>54.55</v>
      </c>
      <c r="E323">
        <v>134874.5</v>
      </c>
      <c r="F323">
        <v>76.14</v>
      </c>
      <c r="G323">
        <f t="shared" si="10"/>
        <v>76.112738942374776</v>
      </c>
    </row>
    <row r="324" spans="1:9" x14ac:dyDescent="0.25">
      <c r="A324">
        <v>77.900000000000006</v>
      </c>
      <c r="B324">
        <v>0</v>
      </c>
      <c r="C324">
        <v>100</v>
      </c>
      <c r="D324">
        <v>59.35</v>
      </c>
      <c r="E324">
        <v>146735.79999999999</v>
      </c>
      <c r="F324">
        <v>82.68</v>
      </c>
      <c r="G324">
        <f t="shared" si="10"/>
        <v>82.810101855727638</v>
      </c>
    </row>
    <row r="325" spans="1:9" x14ac:dyDescent="0.25">
      <c r="A325">
        <v>76.8</v>
      </c>
      <c r="B325">
        <v>0</v>
      </c>
      <c r="C325">
        <v>100</v>
      </c>
      <c r="D325">
        <v>62.46</v>
      </c>
      <c r="E325">
        <v>154411.20000000001</v>
      </c>
      <c r="F325">
        <v>87.12</v>
      </c>
      <c r="G325">
        <f t="shared" si="10"/>
        <v>87.149434910004189</v>
      </c>
    </row>
    <row r="326" spans="1:9" x14ac:dyDescent="0.25">
      <c r="A326">
        <v>75.5</v>
      </c>
      <c r="B326">
        <v>0</v>
      </c>
      <c r="C326">
        <v>100</v>
      </c>
      <c r="D326">
        <v>64.239999999999995</v>
      </c>
      <c r="E326">
        <v>158823.79999999999</v>
      </c>
      <c r="F326">
        <v>89.65</v>
      </c>
      <c r="G326">
        <f t="shared" si="10"/>
        <v>89.63304032370587</v>
      </c>
    </row>
    <row r="327" spans="1:9" x14ac:dyDescent="0.25">
      <c r="A327">
        <v>74.400000000000006</v>
      </c>
      <c r="B327">
        <v>0</v>
      </c>
      <c r="C327">
        <v>100</v>
      </c>
      <c r="D327">
        <v>65.510000000000005</v>
      </c>
      <c r="E327">
        <v>161961.4</v>
      </c>
      <c r="F327">
        <v>91.39</v>
      </c>
      <c r="G327">
        <f t="shared" si="10"/>
        <v>91.405050927863826</v>
      </c>
    </row>
    <row r="328" spans="1:9" x14ac:dyDescent="0.25">
      <c r="A328">
        <v>73.099999999999994</v>
      </c>
      <c r="B328">
        <v>0</v>
      </c>
      <c r="C328">
        <v>100</v>
      </c>
      <c r="D328">
        <v>66.02</v>
      </c>
      <c r="E328">
        <v>163234.70000000001</v>
      </c>
      <c r="F328">
        <v>92.22</v>
      </c>
      <c r="G328">
        <f t="shared" si="10"/>
        <v>92.116645737407552</v>
      </c>
    </row>
    <row r="329" spans="1:9" x14ac:dyDescent="0.25">
      <c r="A329">
        <v>71.900000000000006</v>
      </c>
      <c r="B329">
        <v>0</v>
      </c>
      <c r="C329">
        <v>100</v>
      </c>
      <c r="D329">
        <v>66.66</v>
      </c>
      <c r="E329">
        <v>164798.1</v>
      </c>
      <c r="F329">
        <v>92.84</v>
      </c>
      <c r="G329">
        <f t="shared" si="10"/>
        <v>93.009627459187939</v>
      </c>
    </row>
    <row r="330" spans="1:9" x14ac:dyDescent="0.25">
      <c r="A330">
        <v>70.7</v>
      </c>
      <c r="B330">
        <v>0</v>
      </c>
      <c r="C330">
        <v>100</v>
      </c>
      <c r="D330">
        <v>67.19</v>
      </c>
      <c r="E330">
        <v>166104.9</v>
      </c>
      <c r="F330">
        <v>93.76</v>
      </c>
      <c r="G330">
        <f t="shared" si="10"/>
        <v>93.749127947537318</v>
      </c>
    </row>
    <row r="331" spans="1:9" x14ac:dyDescent="0.25">
      <c r="A331">
        <v>69.5</v>
      </c>
      <c r="B331">
        <v>0</v>
      </c>
      <c r="C331">
        <v>100</v>
      </c>
      <c r="D331">
        <v>67.319999999999993</v>
      </c>
      <c r="E331">
        <v>166442.29999999999</v>
      </c>
      <c r="F331">
        <v>93.84</v>
      </c>
      <c r="G331">
        <f t="shared" si="10"/>
        <v>93.93051485977395</v>
      </c>
    </row>
    <row r="332" spans="1:9" x14ac:dyDescent="0.25">
      <c r="A332">
        <v>68.3</v>
      </c>
      <c r="B332">
        <v>0</v>
      </c>
      <c r="C332">
        <v>100</v>
      </c>
      <c r="D332">
        <v>67.87</v>
      </c>
      <c r="E332">
        <v>167807</v>
      </c>
      <c r="F332">
        <v>94.51</v>
      </c>
      <c r="G332">
        <f t="shared" si="10"/>
        <v>94.697921026928995</v>
      </c>
    </row>
    <row r="333" spans="1:9" x14ac:dyDescent="0.25">
      <c r="A333">
        <v>67.099999999999994</v>
      </c>
      <c r="B333">
        <v>0</v>
      </c>
      <c r="C333">
        <v>100</v>
      </c>
      <c r="D333">
        <v>68.05</v>
      </c>
      <c r="E333">
        <v>168239.1</v>
      </c>
      <c r="F333">
        <v>94.92</v>
      </c>
      <c r="G333">
        <f t="shared" si="10"/>
        <v>94.949072136179709</v>
      </c>
    </row>
    <row r="334" spans="1:9" x14ac:dyDescent="0.25">
      <c r="A334">
        <v>65.900000000000006</v>
      </c>
      <c r="B334">
        <v>0</v>
      </c>
      <c r="C334">
        <v>100</v>
      </c>
      <c r="D334">
        <v>68.209999999999994</v>
      </c>
      <c r="E334">
        <v>168639.9</v>
      </c>
      <c r="F334">
        <v>95.13</v>
      </c>
      <c r="G334">
        <f t="shared" si="10"/>
        <v>95.172317566624798</v>
      </c>
    </row>
    <row r="335" spans="1:9" x14ac:dyDescent="0.25">
      <c r="A335">
        <v>64.7</v>
      </c>
      <c r="B335">
        <v>0</v>
      </c>
      <c r="C335">
        <v>100</v>
      </c>
      <c r="D335">
        <v>68.510000000000005</v>
      </c>
      <c r="E335">
        <v>169375.9</v>
      </c>
      <c r="F335">
        <v>95.52</v>
      </c>
      <c r="G335">
        <f t="shared" si="10"/>
        <v>95.590902748709368</v>
      </c>
    </row>
    <row r="336" spans="1:9" x14ac:dyDescent="0.25">
      <c r="A336">
        <v>63.5</v>
      </c>
      <c r="B336">
        <v>0</v>
      </c>
      <c r="C336">
        <v>100</v>
      </c>
      <c r="D336">
        <v>68.63</v>
      </c>
      <c r="E336">
        <v>169680.1</v>
      </c>
      <c r="F336">
        <v>95.87</v>
      </c>
      <c r="G336">
        <f t="shared" si="10"/>
        <v>95.758336821543182</v>
      </c>
    </row>
    <row r="337" spans="1:7" x14ac:dyDescent="0.25">
      <c r="A337">
        <v>62.3</v>
      </c>
      <c r="B337">
        <v>0</v>
      </c>
      <c r="C337">
        <v>100</v>
      </c>
      <c r="D337">
        <v>68.849999999999994</v>
      </c>
      <c r="E337">
        <v>170211.8</v>
      </c>
      <c r="F337">
        <v>95.89</v>
      </c>
      <c r="G337">
        <f t="shared" si="10"/>
        <v>96.065299288405186</v>
      </c>
    </row>
    <row r="338" spans="1:7" x14ac:dyDescent="0.25">
      <c r="A338">
        <v>61.1</v>
      </c>
      <c r="B338">
        <v>0</v>
      </c>
      <c r="C338">
        <v>100</v>
      </c>
      <c r="D338">
        <v>69.12</v>
      </c>
      <c r="E338">
        <v>170879.9</v>
      </c>
      <c r="F338">
        <v>96.36</v>
      </c>
      <c r="G338">
        <f t="shared" si="10"/>
        <v>96.442025952281298</v>
      </c>
    </row>
    <row r="339" spans="1:7" x14ac:dyDescent="0.25">
      <c r="A339">
        <v>59.9</v>
      </c>
      <c r="B339">
        <v>0</v>
      </c>
      <c r="C339">
        <v>100</v>
      </c>
      <c r="D339">
        <v>69.23</v>
      </c>
      <c r="E339">
        <v>171163.5</v>
      </c>
      <c r="F339">
        <v>96.4</v>
      </c>
      <c r="G339">
        <f t="shared" si="10"/>
        <v>96.595507185712293</v>
      </c>
    </row>
    <row r="340" spans="1:7" x14ac:dyDescent="0.25">
      <c r="A340">
        <v>58.7</v>
      </c>
      <c r="B340">
        <v>0</v>
      </c>
      <c r="C340">
        <v>100</v>
      </c>
      <c r="D340">
        <v>69.48</v>
      </c>
      <c r="E340">
        <v>171783.5</v>
      </c>
      <c r="F340">
        <v>96.82</v>
      </c>
      <c r="G340">
        <f t="shared" si="10"/>
        <v>96.944328170782754</v>
      </c>
    </row>
    <row r="341" spans="1:7" x14ac:dyDescent="0.25">
      <c r="A341">
        <v>57.5</v>
      </c>
      <c r="B341">
        <v>0</v>
      </c>
      <c r="C341">
        <v>100</v>
      </c>
      <c r="D341">
        <v>69.52</v>
      </c>
      <c r="E341">
        <v>171879.4</v>
      </c>
      <c r="F341">
        <v>97.02</v>
      </c>
      <c r="G341">
        <f t="shared" si="10"/>
        <v>97.00013952839403</v>
      </c>
    </row>
    <row r="342" spans="1:7" x14ac:dyDescent="0.25">
      <c r="A342">
        <v>56.3</v>
      </c>
      <c r="B342">
        <v>0</v>
      </c>
      <c r="C342">
        <v>100</v>
      </c>
      <c r="D342">
        <v>69.7</v>
      </c>
      <c r="E342">
        <v>172313.7</v>
      </c>
      <c r="F342">
        <v>97.35</v>
      </c>
      <c r="G342">
        <f t="shared" si="10"/>
        <v>97.251290637644757</v>
      </c>
    </row>
    <row r="343" spans="1:7" x14ac:dyDescent="0.25">
      <c r="A343">
        <v>55.1</v>
      </c>
      <c r="B343">
        <v>0</v>
      </c>
      <c r="C343">
        <v>100</v>
      </c>
      <c r="D343">
        <v>69.930000000000007</v>
      </c>
      <c r="E343">
        <v>172896.9</v>
      </c>
      <c r="F343">
        <v>97.48</v>
      </c>
      <c r="G343">
        <f t="shared" si="10"/>
        <v>97.572205943909594</v>
      </c>
    </row>
    <row r="344" spans="1:7" x14ac:dyDescent="0.25">
      <c r="A344">
        <v>53.9</v>
      </c>
      <c r="B344">
        <v>0</v>
      </c>
      <c r="C344">
        <v>100</v>
      </c>
      <c r="D344">
        <v>69.86</v>
      </c>
      <c r="E344">
        <v>172720.8</v>
      </c>
      <c r="F344">
        <v>97.53</v>
      </c>
      <c r="G344">
        <f t="shared" si="10"/>
        <v>97.474536068089861</v>
      </c>
    </row>
    <row r="345" spans="1:7" x14ac:dyDescent="0.25">
      <c r="A345">
        <v>52.7</v>
      </c>
      <c r="B345">
        <v>0</v>
      </c>
      <c r="C345">
        <v>100</v>
      </c>
      <c r="D345">
        <v>70.06</v>
      </c>
      <c r="E345">
        <v>173206.7</v>
      </c>
      <c r="F345">
        <v>97.76</v>
      </c>
      <c r="G345">
        <f t="shared" si="10"/>
        <v>97.753592856146227</v>
      </c>
    </row>
    <row r="346" spans="1:7" x14ac:dyDescent="0.25">
      <c r="A346">
        <v>51.5</v>
      </c>
      <c r="B346">
        <v>0</v>
      </c>
      <c r="C346">
        <v>100</v>
      </c>
      <c r="D346">
        <v>70.09</v>
      </c>
      <c r="E346">
        <v>173278.2</v>
      </c>
      <c r="F346">
        <v>97.76</v>
      </c>
      <c r="G346">
        <f t="shared" si="10"/>
        <v>97.795451374354684</v>
      </c>
    </row>
    <row r="347" spans="1:7" x14ac:dyDescent="0.25">
      <c r="A347">
        <v>50.3</v>
      </c>
      <c r="B347">
        <v>0</v>
      </c>
      <c r="C347">
        <v>100</v>
      </c>
      <c r="D347">
        <v>70.14</v>
      </c>
      <c r="E347">
        <v>173416.2</v>
      </c>
      <c r="F347">
        <v>97.69</v>
      </c>
      <c r="G347">
        <f t="shared" si="10"/>
        <v>97.865215571368765</v>
      </c>
    </row>
    <row r="348" spans="1:7" x14ac:dyDescent="0.25">
      <c r="A348">
        <v>49.1</v>
      </c>
      <c r="B348">
        <v>0</v>
      </c>
      <c r="C348">
        <v>100</v>
      </c>
      <c r="D348">
        <v>70.3</v>
      </c>
      <c r="E348">
        <v>173799.4</v>
      </c>
      <c r="F348">
        <v>98.04</v>
      </c>
      <c r="G348">
        <f t="shared" si="10"/>
        <v>98.088461001813869</v>
      </c>
    </row>
    <row r="349" spans="1:7" x14ac:dyDescent="0.25">
      <c r="A349">
        <v>47.9</v>
      </c>
      <c r="B349">
        <v>0</v>
      </c>
      <c r="C349">
        <v>100</v>
      </c>
      <c r="D349">
        <v>70.349999999999994</v>
      </c>
      <c r="E349">
        <v>173922.1</v>
      </c>
      <c r="F349">
        <v>98.02</v>
      </c>
      <c r="G349">
        <f t="shared" si="10"/>
        <v>98.158225198827949</v>
      </c>
    </row>
    <row r="350" spans="1:7" x14ac:dyDescent="0.25">
      <c r="A350">
        <v>46.7</v>
      </c>
      <c r="B350">
        <v>0</v>
      </c>
      <c r="C350">
        <v>100</v>
      </c>
      <c r="D350">
        <v>70.349999999999994</v>
      </c>
      <c r="E350">
        <v>173942</v>
      </c>
      <c r="F350">
        <v>98.2</v>
      </c>
      <c r="G350">
        <f t="shared" si="10"/>
        <v>98.158225198827949</v>
      </c>
    </row>
    <row r="351" spans="1:7" x14ac:dyDescent="0.25">
      <c r="A351">
        <v>45.4</v>
      </c>
      <c r="B351">
        <v>0</v>
      </c>
      <c r="C351">
        <v>100</v>
      </c>
      <c r="D351">
        <v>70.56</v>
      </c>
      <c r="E351">
        <v>174445.7</v>
      </c>
      <c r="F351">
        <v>98.42</v>
      </c>
      <c r="G351">
        <f t="shared" si="10"/>
        <v>98.451234826287148</v>
      </c>
    </row>
    <row r="352" spans="1:7" x14ac:dyDescent="0.25">
      <c r="A352">
        <v>44.3</v>
      </c>
      <c r="B352">
        <v>0</v>
      </c>
      <c r="C352">
        <v>100</v>
      </c>
      <c r="D352">
        <v>70.510000000000005</v>
      </c>
      <c r="E352">
        <v>174335.2</v>
      </c>
      <c r="F352">
        <v>98.18</v>
      </c>
      <c r="G352">
        <f t="shared" si="10"/>
        <v>98.381470629273053</v>
      </c>
    </row>
    <row r="353" spans="1:7" x14ac:dyDescent="0.25">
      <c r="A353">
        <v>43</v>
      </c>
      <c r="B353">
        <v>0</v>
      </c>
      <c r="C353">
        <v>100</v>
      </c>
      <c r="D353">
        <v>70.37</v>
      </c>
      <c r="E353">
        <v>173987.5</v>
      </c>
      <c r="F353">
        <v>98.06</v>
      </c>
      <c r="G353">
        <f t="shared" si="10"/>
        <v>98.186130877633602</v>
      </c>
    </row>
    <row r="354" spans="1:7" x14ac:dyDescent="0.25">
      <c r="A354">
        <v>41.9</v>
      </c>
      <c r="B354">
        <v>0</v>
      </c>
      <c r="C354">
        <v>100</v>
      </c>
      <c r="D354">
        <v>70.400000000000006</v>
      </c>
      <c r="E354">
        <v>174057.4</v>
      </c>
      <c r="F354">
        <v>98.2</v>
      </c>
      <c r="G354">
        <f t="shared" ref="G354:G417" si="11">100*(D354/MAX($D$289:$D$488))</f>
        <v>98.227989395842059</v>
      </c>
    </row>
    <row r="355" spans="1:7" x14ac:dyDescent="0.25">
      <c r="A355">
        <v>40.700000000000003</v>
      </c>
      <c r="B355">
        <v>0</v>
      </c>
      <c r="C355">
        <v>100</v>
      </c>
      <c r="D355">
        <v>70.45</v>
      </c>
      <c r="E355">
        <v>174174.8</v>
      </c>
      <c r="F355">
        <v>98.45</v>
      </c>
      <c r="G355">
        <f t="shared" si="11"/>
        <v>98.297753592856154</v>
      </c>
    </row>
    <row r="356" spans="1:7" x14ac:dyDescent="0.25">
      <c r="A356">
        <v>39.4</v>
      </c>
      <c r="B356">
        <v>0</v>
      </c>
      <c r="C356">
        <v>100</v>
      </c>
      <c r="D356">
        <v>70.63</v>
      </c>
      <c r="E356">
        <v>174627.5</v>
      </c>
      <c r="F356">
        <v>98.53</v>
      </c>
      <c r="G356">
        <f t="shared" si="11"/>
        <v>98.548904702106867</v>
      </c>
    </row>
    <row r="357" spans="1:7" x14ac:dyDescent="0.25">
      <c r="A357">
        <v>38.299999999999997</v>
      </c>
      <c r="B357">
        <v>0</v>
      </c>
      <c r="C357">
        <v>100</v>
      </c>
      <c r="D357">
        <v>70.5</v>
      </c>
      <c r="E357">
        <v>174299.4</v>
      </c>
      <c r="F357">
        <v>98.29</v>
      </c>
      <c r="G357">
        <f t="shared" si="11"/>
        <v>98.367517789870234</v>
      </c>
    </row>
    <row r="358" spans="1:7" x14ac:dyDescent="0.25">
      <c r="A358">
        <v>37</v>
      </c>
      <c r="B358">
        <v>0</v>
      </c>
      <c r="C358">
        <v>100</v>
      </c>
      <c r="D358">
        <v>70.56</v>
      </c>
      <c r="E358">
        <v>174443.9</v>
      </c>
      <c r="F358">
        <v>98.43</v>
      </c>
      <c r="G358">
        <f t="shared" si="11"/>
        <v>98.451234826287148</v>
      </c>
    </row>
    <row r="359" spans="1:7" x14ac:dyDescent="0.25">
      <c r="A359">
        <v>35.799999999999997</v>
      </c>
      <c r="B359">
        <v>0</v>
      </c>
      <c r="C359">
        <v>100</v>
      </c>
      <c r="D359">
        <v>70.77</v>
      </c>
      <c r="E359">
        <v>174969.8</v>
      </c>
      <c r="F359">
        <v>98.74</v>
      </c>
      <c r="G359">
        <f t="shared" si="11"/>
        <v>98.744244453746333</v>
      </c>
    </row>
    <row r="360" spans="1:7" x14ac:dyDescent="0.25">
      <c r="A360">
        <v>34.6</v>
      </c>
      <c r="B360">
        <v>0</v>
      </c>
      <c r="C360">
        <v>100</v>
      </c>
      <c r="D360">
        <v>70.75</v>
      </c>
      <c r="E360">
        <v>174922</v>
      </c>
      <c r="F360">
        <v>98.71</v>
      </c>
      <c r="G360">
        <f t="shared" si="11"/>
        <v>98.716338774940695</v>
      </c>
    </row>
    <row r="361" spans="1:7" x14ac:dyDescent="0.25">
      <c r="A361">
        <v>33.4</v>
      </c>
      <c r="B361">
        <v>0</v>
      </c>
      <c r="C361">
        <v>100</v>
      </c>
      <c r="D361">
        <v>70.680000000000007</v>
      </c>
      <c r="E361">
        <v>174738</v>
      </c>
      <c r="F361">
        <v>98.49</v>
      </c>
      <c r="G361">
        <f t="shared" si="11"/>
        <v>98.618668899120976</v>
      </c>
    </row>
    <row r="362" spans="1:7" x14ac:dyDescent="0.25">
      <c r="A362">
        <v>32.299999999999997</v>
      </c>
      <c r="B362">
        <v>0</v>
      </c>
      <c r="C362">
        <v>100</v>
      </c>
      <c r="D362">
        <v>70.86</v>
      </c>
      <c r="E362">
        <v>175182.6</v>
      </c>
      <c r="F362">
        <v>98.86</v>
      </c>
      <c r="G362">
        <f t="shared" si="11"/>
        <v>98.869820008371704</v>
      </c>
    </row>
    <row r="363" spans="1:7" x14ac:dyDescent="0.25">
      <c r="A363">
        <v>31</v>
      </c>
      <c r="B363">
        <v>0</v>
      </c>
      <c r="C363">
        <v>100</v>
      </c>
      <c r="D363">
        <v>70.84</v>
      </c>
      <c r="E363">
        <v>175139.20000000001</v>
      </c>
      <c r="F363">
        <v>98.84</v>
      </c>
      <c r="G363">
        <f t="shared" si="11"/>
        <v>98.841914329566066</v>
      </c>
    </row>
    <row r="364" spans="1:7" x14ac:dyDescent="0.25">
      <c r="A364">
        <v>29.8</v>
      </c>
      <c r="B364">
        <v>0</v>
      </c>
      <c r="C364">
        <v>100</v>
      </c>
      <c r="D364">
        <v>70.900000000000006</v>
      </c>
      <c r="E364">
        <v>175288.8</v>
      </c>
      <c r="F364">
        <v>99.09</v>
      </c>
      <c r="G364">
        <f t="shared" si="11"/>
        <v>98.92563136598298</v>
      </c>
    </row>
    <row r="365" spans="1:7" x14ac:dyDescent="0.25">
      <c r="A365">
        <v>28.6</v>
      </c>
      <c r="B365">
        <v>0</v>
      </c>
      <c r="C365">
        <v>100</v>
      </c>
      <c r="D365">
        <v>70.989999999999995</v>
      </c>
      <c r="E365">
        <v>175512.3</v>
      </c>
      <c r="F365">
        <v>99.21</v>
      </c>
      <c r="G365">
        <f t="shared" si="11"/>
        <v>99.051206920608337</v>
      </c>
    </row>
    <row r="366" spans="1:7" x14ac:dyDescent="0.25">
      <c r="A366">
        <v>27.4</v>
      </c>
      <c r="B366">
        <v>0</v>
      </c>
      <c r="C366">
        <v>100</v>
      </c>
      <c r="D366">
        <v>71</v>
      </c>
      <c r="E366">
        <v>175541.7</v>
      </c>
      <c r="F366">
        <v>98.96</v>
      </c>
      <c r="G366">
        <f t="shared" si="11"/>
        <v>99.065159760011156</v>
      </c>
    </row>
    <row r="367" spans="1:7" x14ac:dyDescent="0.25">
      <c r="A367">
        <v>26.2</v>
      </c>
      <c r="B367">
        <v>0</v>
      </c>
      <c r="C367">
        <v>100</v>
      </c>
      <c r="D367">
        <v>71.09</v>
      </c>
      <c r="E367">
        <v>175759.4</v>
      </c>
      <c r="F367">
        <v>99.13</v>
      </c>
      <c r="G367">
        <f t="shared" si="11"/>
        <v>99.190735314636541</v>
      </c>
    </row>
    <row r="368" spans="1:7" x14ac:dyDescent="0.25">
      <c r="A368">
        <v>25</v>
      </c>
      <c r="B368">
        <v>0</v>
      </c>
      <c r="C368">
        <v>100</v>
      </c>
      <c r="D368">
        <v>70.97</v>
      </c>
      <c r="E368">
        <v>175474.1</v>
      </c>
      <c r="F368">
        <v>99.03</v>
      </c>
      <c r="G368">
        <f t="shared" si="11"/>
        <v>99.023301241802713</v>
      </c>
    </row>
    <row r="369" spans="1:7" x14ac:dyDescent="0.25">
      <c r="A369">
        <v>23.8</v>
      </c>
      <c r="B369">
        <v>0</v>
      </c>
      <c r="C369">
        <v>100</v>
      </c>
      <c r="D369">
        <v>71.12</v>
      </c>
      <c r="E369">
        <v>175842.2</v>
      </c>
      <c r="F369">
        <v>99.06</v>
      </c>
      <c r="G369">
        <f t="shared" si="11"/>
        <v>99.232593832844984</v>
      </c>
    </row>
    <row r="370" spans="1:7" x14ac:dyDescent="0.25">
      <c r="A370">
        <v>22.6</v>
      </c>
      <c r="B370">
        <v>0</v>
      </c>
      <c r="C370">
        <v>100</v>
      </c>
      <c r="D370">
        <v>71.14</v>
      </c>
      <c r="E370">
        <v>175878.6</v>
      </c>
      <c r="F370">
        <v>99.23</v>
      </c>
      <c r="G370">
        <f t="shared" si="11"/>
        <v>99.260499511650622</v>
      </c>
    </row>
    <row r="371" spans="1:7" x14ac:dyDescent="0.25">
      <c r="A371">
        <v>21.4</v>
      </c>
      <c r="B371">
        <v>0</v>
      </c>
      <c r="C371">
        <v>100</v>
      </c>
      <c r="D371">
        <v>71.08</v>
      </c>
      <c r="E371">
        <v>175726.7</v>
      </c>
      <c r="F371">
        <v>99.13</v>
      </c>
      <c r="G371">
        <f t="shared" si="11"/>
        <v>99.176782475233708</v>
      </c>
    </row>
    <row r="372" spans="1:7" x14ac:dyDescent="0.25">
      <c r="A372">
        <v>20.2</v>
      </c>
      <c r="B372">
        <v>0</v>
      </c>
      <c r="C372">
        <v>100</v>
      </c>
      <c r="D372">
        <v>71.17</v>
      </c>
      <c r="E372">
        <v>175951.7</v>
      </c>
      <c r="F372">
        <v>99.29</v>
      </c>
      <c r="G372">
        <f t="shared" si="11"/>
        <v>99.302358029859079</v>
      </c>
    </row>
    <row r="373" spans="1:7" x14ac:dyDescent="0.25">
      <c r="A373">
        <v>19</v>
      </c>
      <c r="B373">
        <v>0</v>
      </c>
      <c r="C373">
        <v>100</v>
      </c>
      <c r="D373">
        <v>71.02</v>
      </c>
      <c r="E373">
        <v>175584</v>
      </c>
      <c r="F373">
        <v>99.02</v>
      </c>
      <c r="G373">
        <f t="shared" si="11"/>
        <v>99.093065438816794</v>
      </c>
    </row>
    <row r="374" spans="1:7" x14ac:dyDescent="0.25">
      <c r="A374">
        <v>17.8</v>
      </c>
      <c r="B374">
        <v>0</v>
      </c>
      <c r="C374">
        <v>100</v>
      </c>
      <c r="D374">
        <v>71.069999999999993</v>
      </c>
      <c r="E374">
        <v>175701.3</v>
      </c>
      <c r="F374">
        <v>99.05</v>
      </c>
      <c r="G374">
        <f t="shared" si="11"/>
        <v>99.162829635830889</v>
      </c>
    </row>
    <row r="375" spans="1:7" x14ac:dyDescent="0.25">
      <c r="A375">
        <v>16.600000000000001</v>
      </c>
      <c r="B375">
        <v>0</v>
      </c>
      <c r="C375">
        <v>100</v>
      </c>
      <c r="D375">
        <v>70.989999999999995</v>
      </c>
      <c r="E375">
        <v>175516.5</v>
      </c>
      <c r="F375">
        <v>98.99</v>
      </c>
      <c r="G375">
        <f t="shared" si="11"/>
        <v>99.051206920608337</v>
      </c>
    </row>
    <row r="376" spans="1:7" x14ac:dyDescent="0.25">
      <c r="A376">
        <v>15.3</v>
      </c>
      <c r="B376">
        <v>0</v>
      </c>
      <c r="C376">
        <v>100</v>
      </c>
      <c r="D376">
        <v>71.02</v>
      </c>
      <c r="E376">
        <v>175586.7</v>
      </c>
      <c r="F376">
        <v>99.16</v>
      </c>
      <c r="G376">
        <f t="shared" si="11"/>
        <v>99.093065438816794</v>
      </c>
    </row>
    <row r="377" spans="1:7" x14ac:dyDescent="0.25">
      <c r="A377">
        <v>14.2</v>
      </c>
      <c r="B377">
        <v>0</v>
      </c>
      <c r="C377">
        <v>100</v>
      </c>
      <c r="D377">
        <v>70.97</v>
      </c>
      <c r="E377">
        <v>175467.2</v>
      </c>
      <c r="F377">
        <v>98.97</v>
      </c>
      <c r="G377">
        <f t="shared" si="11"/>
        <v>99.023301241802713</v>
      </c>
    </row>
    <row r="378" spans="1:7" x14ac:dyDescent="0.25">
      <c r="A378">
        <v>13</v>
      </c>
      <c r="B378">
        <v>0</v>
      </c>
      <c r="C378">
        <v>100</v>
      </c>
      <c r="D378">
        <v>71.09</v>
      </c>
      <c r="E378">
        <v>175770</v>
      </c>
      <c r="F378">
        <v>99.14</v>
      </c>
      <c r="G378">
        <f t="shared" si="11"/>
        <v>99.190735314636541</v>
      </c>
    </row>
    <row r="379" spans="1:7" x14ac:dyDescent="0.25">
      <c r="A379">
        <v>11.8</v>
      </c>
      <c r="B379">
        <v>0</v>
      </c>
      <c r="C379">
        <v>100</v>
      </c>
      <c r="D379">
        <v>71.040000000000006</v>
      </c>
      <c r="E379">
        <v>175628.9</v>
      </c>
      <c r="F379">
        <v>99.15</v>
      </c>
      <c r="G379">
        <f t="shared" si="11"/>
        <v>99.120971117622446</v>
      </c>
    </row>
    <row r="380" spans="1:7" x14ac:dyDescent="0.25">
      <c r="A380">
        <v>10.6</v>
      </c>
      <c r="B380">
        <v>0</v>
      </c>
      <c r="C380">
        <v>100</v>
      </c>
      <c r="D380">
        <v>71.06</v>
      </c>
      <c r="E380">
        <v>175688.9</v>
      </c>
      <c r="F380">
        <v>99.11</v>
      </c>
      <c r="G380">
        <f t="shared" si="11"/>
        <v>99.14887679642807</v>
      </c>
    </row>
    <row r="381" spans="1:7" x14ac:dyDescent="0.25">
      <c r="A381">
        <v>9.3000000000000007</v>
      </c>
      <c r="B381">
        <v>0</v>
      </c>
      <c r="C381">
        <v>100</v>
      </c>
      <c r="D381">
        <v>70.77</v>
      </c>
      <c r="E381">
        <v>174966.5</v>
      </c>
      <c r="F381">
        <v>98.81</v>
      </c>
      <c r="G381">
        <f t="shared" si="11"/>
        <v>98.744244453746333</v>
      </c>
    </row>
    <row r="382" spans="1:7" x14ac:dyDescent="0.25">
      <c r="A382">
        <v>8.1999999999999993</v>
      </c>
      <c r="B382">
        <v>0</v>
      </c>
      <c r="C382">
        <v>100</v>
      </c>
      <c r="D382">
        <v>70.86</v>
      </c>
      <c r="E382">
        <v>175178.5</v>
      </c>
      <c r="F382">
        <v>98.99</v>
      </c>
      <c r="G382">
        <f t="shared" si="11"/>
        <v>98.869820008371704</v>
      </c>
    </row>
    <row r="383" spans="1:7" x14ac:dyDescent="0.25">
      <c r="A383">
        <v>6.9</v>
      </c>
      <c r="B383">
        <v>0</v>
      </c>
      <c r="C383">
        <v>100</v>
      </c>
      <c r="D383">
        <v>71.010000000000005</v>
      </c>
      <c r="E383">
        <v>175561.4</v>
      </c>
      <c r="F383">
        <v>99.12</v>
      </c>
      <c r="G383">
        <f t="shared" si="11"/>
        <v>99.079112599413989</v>
      </c>
    </row>
    <row r="384" spans="1:7" x14ac:dyDescent="0.25">
      <c r="A384">
        <v>5.8</v>
      </c>
      <c r="B384">
        <v>0</v>
      </c>
      <c r="C384">
        <v>100</v>
      </c>
      <c r="D384">
        <v>70.92</v>
      </c>
      <c r="E384">
        <v>175341.6</v>
      </c>
      <c r="F384">
        <v>98.82</v>
      </c>
      <c r="G384">
        <f t="shared" si="11"/>
        <v>98.953537044788618</v>
      </c>
    </row>
    <row r="385" spans="1:7" x14ac:dyDescent="0.25">
      <c r="A385">
        <v>4.5</v>
      </c>
      <c r="B385">
        <v>0</v>
      </c>
      <c r="C385">
        <v>100</v>
      </c>
      <c r="D385">
        <v>71.03</v>
      </c>
      <c r="E385">
        <v>175607</v>
      </c>
      <c r="F385">
        <v>99.15</v>
      </c>
      <c r="G385">
        <f t="shared" si="11"/>
        <v>99.107018278219613</v>
      </c>
    </row>
    <row r="386" spans="1:7" x14ac:dyDescent="0.25">
      <c r="A386">
        <v>3.3</v>
      </c>
      <c r="B386">
        <v>0</v>
      </c>
      <c r="C386">
        <v>100</v>
      </c>
      <c r="D386">
        <v>70.78</v>
      </c>
      <c r="E386">
        <v>175005.1</v>
      </c>
      <c r="F386">
        <v>98.97</v>
      </c>
      <c r="G386">
        <f t="shared" si="11"/>
        <v>98.758197293149152</v>
      </c>
    </row>
    <row r="387" spans="1:7" x14ac:dyDescent="0.25">
      <c r="A387">
        <v>2.2000000000000002</v>
      </c>
      <c r="B387">
        <v>0</v>
      </c>
      <c r="C387">
        <v>100</v>
      </c>
      <c r="D387">
        <v>71.010000000000005</v>
      </c>
      <c r="E387">
        <v>175567.8</v>
      </c>
      <c r="F387">
        <v>99.09</v>
      </c>
      <c r="G387">
        <f t="shared" si="11"/>
        <v>99.079112599413989</v>
      </c>
    </row>
    <row r="388" spans="1:7" x14ac:dyDescent="0.25">
      <c r="A388">
        <v>0.9</v>
      </c>
      <c r="B388">
        <v>0</v>
      </c>
      <c r="C388">
        <v>100</v>
      </c>
      <c r="D388">
        <v>70.75</v>
      </c>
      <c r="E388">
        <v>174915.8</v>
      </c>
      <c r="F388">
        <v>98.74</v>
      </c>
      <c r="G388">
        <f t="shared" si="11"/>
        <v>98.716338774940695</v>
      </c>
    </row>
    <row r="389" spans="1:7" x14ac:dyDescent="0.25">
      <c r="A389">
        <v>-0.2</v>
      </c>
      <c r="B389">
        <v>0</v>
      </c>
      <c r="C389">
        <v>100</v>
      </c>
      <c r="D389">
        <v>70.959999999999994</v>
      </c>
      <c r="E389">
        <v>175426.2</v>
      </c>
      <c r="F389">
        <v>98.89</v>
      </c>
      <c r="G389">
        <f t="shared" si="11"/>
        <v>99.00934840239988</v>
      </c>
    </row>
    <row r="390" spans="1:7" x14ac:dyDescent="0.25">
      <c r="A390">
        <v>-1.5</v>
      </c>
      <c r="B390">
        <v>0</v>
      </c>
      <c r="C390">
        <v>100</v>
      </c>
      <c r="D390">
        <v>70.84</v>
      </c>
      <c r="E390">
        <v>175149.7</v>
      </c>
      <c r="F390">
        <v>98.9</v>
      </c>
      <c r="G390">
        <f t="shared" si="11"/>
        <v>98.841914329566066</v>
      </c>
    </row>
    <row r="391" spans="1:7" x14ac:dyDescent="0.25">
      <c r="A391">
        <v>-2.7</v>
      </c>
      <c r="B391">
        <v>0</v>
      </c>
      <c r="C391">
        <v>100</v>
      </c>
      <c r="D391">
        <v>70.849999999999994</v>
      </c>
      <c r="E391">
        <v>175178.3</v>
      </c>
      <c r="F391">
        <v>98.92</v>
      </c>
      <c r="G391">
        <f t="shared" si="11"/>
        <v>98.855867168968871</v>
      </c>
    </row>
    <row r="392" spans="1:7" x14ac:dyDescent="0.25">
      <c r="A392">
        <v>-3.8</v>
      </c>
      <c r="B392">
        <v>0</v>
      </c>
      <c r="C392">
        <v>100</v>
      </c>
      <c r="D392">
        <v>70.930000000000007</v>
      </c>
      <c r="E392">
        <v>175365.9</v>
      </c>
      <c r="F392">
        <v>99.27</v>
      </c>
      <c r="G392">
        <f t="shared" si="11"/>
        <v>98.967489884191437</v>
      </c>
    </row>
    <row r="393" spans="1:7" x14ac:dyDescent="0.25">
      <c r="A393">
        <v>-5.0999999999999996</v>
      </c>
      <c r="B393">
        <v>0</v>
      </c>
      <c r="C393">
        <v>100</v>
      </c>
      <c r="D393">
        <v>71.069999999999993</v>
      </c>
      <c r="E393">
        <v>175716.6</v>
      </c>
      <c r="F393">
        <v>99.3</v>
      </c>
      <c r="G393">
        <f t="shared" si="11"/>
        <v>99.162829635830889</v>
      </c>
    </row>
    <row r="394" spans="1:7" x14ac:dyDescent="0.25">
      <c r="A394">
        <v>-6.2</v>
      </c>
      <c r="B394">
        <v>0</v>
      </c>
      <c r="C394">
        <v>100</v>
      </c>
      <c r="D394">
        <v>71.14</v>
      </c>
      <c r="E394">
        <v>175871.4</v>
      </c>
      <c r="F394">
        <v>99.28</v>
      </c>
      <c r="G394">
        <f t="shared" si="11"/>
        <v>99.260499511650622</v>
      </c>
    </row>
    <row r="395" spans="1:7" x14ac:dyDescent="0.25">
      <c r="A395">
        <v>-7.5</v>
      </c>
      <c r="B395">
        <v>0</v>
      </c>
      <c r="C395">
        <v>100</v>
      </c>
      <c r="D395">
        <v>71.12</v>
      </c>
      <c r="E395">
        <v>175845.2</v>
      </c>
      <c r="F395">
        <v>99.2</v>
      </c>
      <c r="G395">
        <f t="shared" si="11"/>
        <v>99.232593832844984</v>
      </c>
    </row>
    <row r="396" spans="1:7" x14ac:dyDescent="0.25">
      <c r="A396">
        <v>-8.6999999999999993</v>
      </c>
      <c r="B396">
        <v>0</v>
      </c>
      <c r="C396">
        <v>100</v>
      </c>
      <c r="D396">
        <v>71.099999999999994</v>
      </c>
      <c r="E396">
        <v>175795.8</v>
      </c>
      <c r="F396">
        <v>99.31</v>
      </c>
      <c r="G396">
        <f t="shared" si="11"/>
        <v>99.204688154039331</v>
      </c>
    </row>
    <row r="397" spans="1:7" x14ac:dyDescent="0.25">
      <c r="A397">
        <v>-9.9</v>
      </c>
      <c r="B397">
        <v>0</v>
      </c>
      <c r="C397">
        <v>100</v>
      </c>
      <c r="D397">
        <v>71.069999999999993</v>
      </c>
      <c r="E397">
        <v>175704.6</v>
      </c>
      <c r="F397">
        <v>99.18</v>
      </c>
      <c r="G397">
        <f t="shared" si="11"/>
        <v>99.162829635830889</v>
      </c>
    </row>
    <row r="398" spans="1:7" x14ac:dyDescent="0.25">
      <c r="A398">
        <v>-11.1</v>
      </c>
      <c r="B398">
        <v>0</v>
      </c>
      <c r="C398">
        <v>100</v>
      </c>
      <c r="D398">
        <v>71.23</v>
      </c>
      <c r="E398">
        <v>176097.9</v>
      </c>
      <c r="F398">
        <v>99.36</v>
      </c>
      <c r="G398">
        <f t="shared" si="11"/>
        <v>99.386075066275993</v>
      </c>
    </row>
    <row r="399" spans="1:7" x14ac:dyDescent="0.25">
      <c r="A399">
        <v>-12.3</v>
      </c>
      <c r="B399">
        <v>0</v>
      </c>
      <c r="C399">
        <v>100</v>
      </c>
      <c r="D399">
        <v>71.27</v>
      </c>
      <c r="E399">
        <v>176197.4</v>
      </c>
      <c r="F399">
        <v>99.45</v>
      </c>
      <c r="G399">
        <f t="shared" si="11"/>
        <v>99.441886423887254</v>
      </c>
    </row>
    <row r="400" spans="1:7" x14ac:dyDescent="0.25">
      <c r="A400">
        <v>-13.5</v>
      </c>
      <c r="B400">
        <v>0</v>
      </c>
      <c r="C400">
        <v>100</v>
      </c>
      <c r="D400">
        <v>71.27</v>
      </c>
      <c r="E400">
        <v>176208.3</v>
      </c>
      <c r="F400">
        <v>99.53</v>
      </c>
      <c r="G400">
        <f t="shared" si="11"/>
        <v>99.441886423887254</v>
      </c>
    </row>
    <row r="401" spans="1:7" x14ac:dyDescent="0.25">
      <c r="A401">
        <v>-14.7</v>
      </c>
      <c r="B401">
        <v>0</v>
      </c>
      <c r="C401">
        <v>100</v>
      </c>
      <c r="D401">
        <v>71.33</v>
      </c>
      <c r="E401">
        <v>176360.5</v>
      </c>
      <c r="F401">
        <v>99.66</v>
      </c>
      <c r="G401">
        <f t="shared" si="11"/>
        <v>99.525603460304168</v>
      </c>
    </row>
    <row r="402" spans="1:7" x14ac:dyDescent="0.25">
      <c r="A402">
        <v>-15.9</v>
      </c>
      <c r="B402">
        <v>0</v>
      </c>
      <c r="C402">
        <v>100</v>
      </c>
      <c r="D402">
        <v>71.569999999999993</v>
      </c>
      <c r="E402">
        <v>176958.5</v>
      </c>
      <c r="F402">
        <v>100</v>
      </c>
      <c r="G402">
        <f t="shared" si="11"/>
        <v>99.860471605971796</v>
      </c>
    </row>
    <row r="403" spans="1:7" x14ac:dyDescent="0.25">
      <c r="A403">
        <v>-17.100000000000001</v>
      </c>
      <c r="B403">
        <v>0</v>
      </c>
      <c r="C403">
        <v>100</v>
      </c>
      <c r="D403">
        <v>71.45</v>
      </c>
      <c r="E403">
        <v>176642.8</v>
      </c>
      <c r="F403">
        <v>99.9</v>
      </c>
      <c r="G403">
        <f t="shared" si="11"/>
        <v>99.693037533137996</v>
      </c>
    </row>
    <row r="404" spans="1:7" x14ac:dyDescent="0.25">
      <c r="A404">
        <v>-18.3</v>
      </c>
      <c r="B404">
        <v>0</v>
      </c>
      <c r="C404">
        <v>100</v>
      </c>
      <c r="D404">
        <v>71.67</v>
      </c>
      <c r="E404">
        <v>177193.8</v>
      </c>
      <c r="F404">
        <v>99.93</v>
      </c>
      <c r="G404">
        <f t="shared" si="11"/>
        <v>100</v>
      </c>
    </row>
    <row r="405" spans="1:7" x14ac:dyDescent="0.25">
      <c r="A405">
        <v>-19.5</v>
      </c>
      <c r="B405">
        <v>0</v>
      </c>
      <c r="C405">
        <v>100</v>
      </c>
      <c r="D405">
        <v>71.430000000000007</v>
      </c>
      <c r="E405">
        <v>176602.4</v>
      </c>
      <c r="F405">
        <v>99.83</v>
      </c>
      <c r="G405">
        <f t="shared" si="11"/>
        <v>99.665131854332373</v>
      </c>
    </row>
    <row r="406" spans="1:7" x14ac:dyDescent="0.25">
      <c r="A406">
        <v>-20.8</v>
      </c>
      <c r="B406">
        <v>0</v>
      </c>
      <c r="C406">
        <v>100</v>
      </c>
      <c r="D406">
        <v>71.36</v>
      </c>
      <c r="E406">
        <v>176432.3</v>
      </c>
      <c r="F406">
        <v>99.73</v>
      </c>
      <c r="G406">
        <f t="shared" si="11"/>
        <v>99.567461978512625</v>
      </c>
    </row>
    <row r="407" spans="1:7" x14ac:dyDescent="0.25">
      <c r="A407">
        <v>-21.9</v>
      </c>
      <c r="B407">
        <v>0</v>
      </c>
      <c r="C407">
        <v>100</v>
      </c>
      <c r="D407">
        <v>71.64</v>
      </c>
      <c r="E407">
        <v>177122.6</v>
      </c>
      <c r="F407">
        <v>99.96</v>
      </c>
      <c r="G407">
        <f t="shared" si="11"/>
        <v>99.958141481791543</v>
      </c>
    </row>
    <row r="408" spans="1:7" x14ac:dyDescent="0.25">
      <c r="A408">
        <v>-23.2</v>
      </c>
      <c r="B408">
        <v>0</v>
      </c>
      <c r="C408">
        <v>100</v>
      </c>
      <c r="D408">
        <v>71.64</v>
      </c>
      <c r="E408">
        <v>177120.9</v>
      </c>
      <c r="F408">
        <v>99.96</v>
      </c>
      <c r="G408">
        <f t="shared" si="11"/>
        <v>99.958141481791543</v>
      </c>
    </row>
    <row r="409" spans="1:7" x14ac:dyDescent="0.25">
      <c r="A409">
        <v>-24.3</v>
      </c>
      <c r="B409">
        <v>0</v>
      </c>
      <c r="C409">
        <v>100</v>
      </c>
      <c r="D409">
        <v>71.67</v>
      </c>
      <c r="E409">
        <v>177201.6</v>
      </c>
      <c r="F409">
        <v>99.95</v>
      </c>
      <c r="G409">
        <f t="shared" si="11"/>
        <v>100</v>
      </c>
    </row>
    <row r="410" spans="1:7" x14ac:dyDescent="0.25">
      <c r="A410">
        <v>-25.5</v>
      </c>
      <c r="B410">
        <v>0</v>
      </c>
      <c r="C410">
        <v>100</v>
      </c>
      <c r="D410">
        <v>71.61</v>
      </c>
      <c r="E410">
        <v>177037.3</v>
      </c>
      <c r="F410">
        <v>99.93</v>
      </c>
      <c r="G410">
        <f t="shared" si="11"/>
        <v>99.916282963583086</v>
      </c>
    </row>
    <row r="411" spans="1:7" x14ac:dyDescent="0.25">
      <c r="A411">
        <v>-26.8</v>
      </c>
      <c r="B411">
        <v>0</v>
      </c>
      <c r="C411">
        <v>100</v>
      </c>
      <c r="D411">
        <v>71.58</v>
      </c>
      <c r="E411">
        <v>176963.1</v>
      </c>
      <c r="F411">
        <v>99.95</v>
      </c>
      <c r="G411">
        <f t="shared" si="11"/>
        <v>99.874424445374629</v>
      </c>
    </row>
    <row r="412" spans="1:7" x14ac:dyDescent="0.25">
      <c r="A412">
        <v>-27.9</v>
      </c>
      <c r="B412">
        <v>0</v>
      </c>
      <c r="C412">
        <v>100</v>
      </c>
      <c r="D412">
        <v>71.510000000000005</v>
      </c>
      <c r="E412">
        <v>176802.1</v>
      </c>
      <c r="F412">
        <v>99.74</v>
      </c>
      <c r="G412">
        <f t="shared" si="11"/>
        <v>99.77675456955491</v>
      </c>
    </row>
    <row r="413" spans="1:7" x14ac:dyDescent="0.25">
      <c r="A413">
        <v>-29.2</v>
      </c>
      <c r="B413">
        <v>0</v>
      </c>
      <c r="C413">
        <v>100</v>
      </c>
      <c r="D413">
        <v>71.569999999999993</v>
      </c>
      <c r="E413">
        <v>176942.2</v>
      </c>
      <c r="F413">
        <v>99.94</v>
      </c>
      <c r="G413">
        <f t="shared" si="11"/>
        <v>99.860471605971796</v>
      </c>
    </row>
    <row r="414" spans="1:7" x14ac:dyDescent="0.25">
      <c r="A414">
        <v>-30.4</v>
      </c>
      <c r="B414">
        <v>0</v>
      </c>
      <c r="C414">
        <v>100</v>
      </c>
      <c r="D414">
        <v>71.510000000000005</v>
      </c>
      <c r="E414">
        <v>176789.4</v>
      </c>
      <c r="F414">
        <v>99.76</v>
      </c>
      <c r="G414">
        <f t="shared" si="11"/>
        <v>99.77675456955491</v>
      </c>
    </row>
    <row r="415" spans="1:7" x14ac:dyDescent="0.25">
      <c r="A415">
        <v>-31.6</v>
      </c>
      <c r="B415">
        <v>0</v>
      </c>
      <c r="C415">
        <v>100</v>
      </c>
      <c r="D415">
        <v>71.59</v>
      </c>
      <c r="E415">
        <v>176996.4</v>
      </c>
      <c r="F415">
        <v>99.79</v>
      </c>
      <c r="G415">
        <f t="shared" si="11"/>
        <v>99.888377284777448</v>
      </c>
    </row>
    <row r="416" spans="1:7" x14ac:dyDescent="0.25">
      <c r="A416">
        <v>-32.799999999999997</v>
      </c>
      <c r="B416">
        <v>0</v>
      </c>
      <c r="C416">
        <v>100</v>
      </c>
      <c r="D416">
        <v>71.41</v>
      </c>
      <c r="E416">
        <v>176557.8</v>
      </c>
      <c r="F416">
        <v>99.68</v>
      </c>
      <c r="G416">
        <f t="shared" si="11"/>
        <v>99.63722617552672</v>
      </c>
    </row>
    <row r="417" spans="1:7" x14ac:dyDescent="0.25">
      <c r="A417">
        <v>-34</v>
      </c>
      <c r="B417">
        <v>0</v>
      </c>
      <c r="C417">
        <v>100</v>
      </c>
      <c r="D417">
        <v>71.39</v>
      </c>
      <c r="E417">
        <v>176504.4</v>
      </c>
      <c r="F417">
        <v>99.57</v>
      </c>
      <c r="G417">
        <f t="shared" si="11"/>
        <v>99.609320496721082</v>
      </c>
    </row>
    <row r="418" spans="1:7" x14ac:dyDescent="0.25">
      <c r="A418">
        <v>-35.200000000000003</v>
      </c>
      <c r="B418">
        <v>0</v>
      </c>
      <c r="C418">
        <v>100</v>
      </c>
      <c r="D418">
        <v>71.34</v>
      </c>
      <c r="E418">
        <v>176379.1</v>
      </c>
      <c r="F418">
        <v>99.48</v>
      </c>
      <c r="G418">
        <f t="shared" ref="G418:G481" si="12">100*(D418/MAX($D$289:$D$488))</f>
        <v>99.539556299706987</v>
      </c>
    </row>
    <row r="419" spans="1:7" x14ac:dyDescent="0.25">
      <c r="A419">
        <v>-36.4</v>
      </c>
      <c r="B419">
        <v>0</v>
      </c>
      <c r="C419">
        <v>100</v>
      </c>
      <c r="D419">
        <v>71.459999999999994</v>
      </c>
      <c r="E419">
        <v>176686.3</v>
      </c>
      <c r="F419">
        <v>99.68</v>
      </c>
      <c r="G419">
        <f t="shared" si="12"/>
        <v>99.706990372540801</v>
      </c>
    </row>
    <row r="420" spans="1:7" x14ac:dyDescent="0.25">
      <c r="A420">
        <v>-37.6</v>
      </c>
      <c r="B420">
        <v>0</v>
      </c>
      <c r="C420">
        <v>100</v>
      </c>
      <c r="D420">
        <v>71.37</v>
      </c>
      <c r="E420">
        <v>176456.6</v>
      </c>
      <c r="F420">
        <v>99.68</v>
      </c>
      <c r="G420">
        <f t="shared" si="12"/>
        <v>99.581414817915444</v>
      </c>
    </row>
    <row r="421" spans="1:7" x14ac:dyDescent="0.25">
      <c r="A421">
        <v>-38.799999999999997</v>
      </c>
      <c r="B421">
        <v>0</v>
      </c>
      <c r="C421">
        <v>100</v>
      </c>
      <c r="D421">
        <v>71.319999999999993</v>
      </c>
      <c r="E421">
        <v>176324.2</v>
      </c>
      <c r="F421">
        <v>99.57</v>
      </c>
      <c r="G421">
        <f t="shared" si="12"/>
        <v>99.511650620901335</v>
      </c>
    </row>
    <row r="422" spans="1:7" x14ac:dyDescent="0.25">
      <c r="A422">
        <v>-40</v>
      </c>
      <c r="B422">
        <v>0</v>
      </c>
      <c r="C422">
        <v>100</v>
      </c>
      <c r="D422">
        <v>71.39</v>
      </c>
      <c r="E422">
        <v>176490.8</v>
      </c>
      <c r="F422">
        <v>99.63</v>
      </c>
      <c r="G422">
        <f t="shared" si="12"/>
        <v>99.609320496721082</v>
      </c>
    </row>
    <row r="423" spans="1:7" x14ac:dyDescent="0.25">
      <c r="A423">
        <v>-41.2</v>
      </c>
      <c r="B423">
        <v>0</v>
      </c>
      <c r="C423">
        <v>100</v>
      </c>
      <c r="D423">
        <v>71.42</v>
      </c>
      <c r="E423">
        <v>176570.8</v>
      </c>
      <c r="F423">
        <v>99.67</v>
      </c>
      <c r="G423">
        <f t="shared" si="12"/>
        <v>99.651179014929539</v>
      </c>
    </row>
    <row r="424" spans="1:7" x14ac:dyDescent="0.25">
      <c r="A424">
        <v>-42.4</v>
      </c>
      <c r="B424">
        <v>0</v>
      </c>
      <c r="C424">
        <v>100</v>
      </c>
      <c r="D424">
        <v>71.319999999999993</v>
      </c>
      <c r="E424">
        <v>176316.5</v>
      </c>
      <c r="F424">
        <v>99.46</v>
      </c>
      <c r="G424">
        <f t="shared" si="12"/>
        <v>99.511650620901335</v>
      </c>
    </row>
    <row r="425" spans="1:7" x14ac:dyDescent="0.25">
      <c r="A425">
        <v>-43.6</v>
      </c>
      <c r="B425">
        <v>0</v>
      </c>
      <c r="C425">
        <v>100</v>
      </c>
      <c r="D425">
        <v>71.28</v>
      </c>
      <c r="E425">
        <v>176217.2</v>
      </c>
      <c r="F425">
        <v>99.7</v>
      </c>
      <c r="G425">
        <f t="shared" si="12"/>
        <v>99.455839263290073</v>
      </c>
    </row>
    <row r="426" spans="1:7" x14ac:dyDescent="0.25">
      <c r="A426">
        <v>-44.8</v>
      </c>
      <c r="B426">
        <v>0</v>
      </c>
      <c r="C426">
        <v>100</v>
      </c>
      <c r="D426">
        <v>71.31</v>
      </c>
      <c r="E426">
        <v>176292.1</v>
      </c>
      <c r="F426">
        <v>99.49</v>
      </c>
      <c r="G426">
        <f t="shared" si="12"/>
        <v>99.497697781498545</v>
      </c>
    </row>
    <row r="427" spans="1:7" x14ac:dyDescent="0.25">
      <c r="A427">
        <v>-46</v>
      </c>
      <c r="B427">
        <v>0</v>
      </c>
      <c r="C427">
        <v>100</v>
      </c>
      <c r="D427">
        <v>71.27</v>
      </c>
      <c r="E427">
        <v>176207</v>
      </c>
      <c r="F427">
        <v>99.48</v>
      </c>
      <c r="G427">
        <f t="shared" si="12"/>
        <v>99.441886423887254</v>
      </c>
    </row>
    <row r="428" spans="1:7" x14ac:dyDescent="0.25">
      <c r="A428">
        <v>-47.3</v>
      </c>
      <c r="B428">
        <v>0</v>
      </c>
      <c r="C428">
        <v>100</v>
      </c>
      <c r="D428">
        <v>71.17</v>
      </c>
      <c r="E428">
        <v>175969.4</v>
      </c>
      <c r="F428">
        <v>99.52</v>
      </c>
      <c r="G428">
        <f t="shared" si="12"/>
        <v>99.302358029859079</v>
      </c>
    </row>
    <row r="429" spans="1:7" x14ac:dyDescent="0.25">
      <c r="A429">
        <v>-48.4</v>
      </c>
      <c r="B429">
        <v>0</v>
      </c>
      <c r="C429">
        <v>100</v>
      </c>
      <c r="D429">
        <v>71.260000000000005</v>
      </c>
      <c r="E429">
        <v>176181.8</v>
      </c>
      <c r="F429">
        <v>99.43</v>
      </c>
      <c r="G429">
        <f t="shared" si="12"/>
        <v>99.42793358448445</v>
      </c>
    </row>
    <row r="430" spans="1:7" x14ac:dyDescent="0.25">
      <c r="A430">
        <v>-49.6</v>
      </c>
      <c r="B430">
        <v>0</v>
      </c>
      <c r="C430">
        <v>100</v>
      </c>
      <c r="D430">
        <v>71.08</v>
      </c>
      <c r="E430">
        <v>175739.4</v>
      </c>
      <c r="F430">
        <v>99.32</v>
      </c>
      <c r="G430">
        <f t="shared" si="12"/>
        <v>99.176782475233708</v>
      </c>
    </row>
    <row r="431" spans="1:7" x14ac:dyDescent="0.25">
      <c r="A431">
        <v>-50.9</v>
      </c>
      <c r="B431">
        <v>0</v>
      </c>
      <c r="C431">
        <v>100</v>
      </c>
      <c r="D431">
        <v>71.16</v>
      </c>
      <c r="E431">
        <v>175929.1</v>
      </c>
      <c r="F431">
        <v>99.39</v>
      </c>
      <c r="G431">
        <f t="shared" si="12"/>
        <v>99.288405190456245</v>
      </c>
    </row>
    <row r="432" spans="1:7" x14ac:dyDescent="0.25">
      <c r="A432">
        <v>-52</v>
      </c>
      <c r="B432">
        <v>0</v>
      </c>
      <c r="C432">
        <v>100</v>
      </c>
      <c r="D432">
        <v>71.010000000000005</v>
      </c>
      <c r="E432">
        <v>175556.2</v>
      </c>
      <c r="F432">
        <v>99.01</v>
      </c>
      <c r="G432">
        <f t="shared" si="12"/>
        <v>99.079112599413989</v>
      </c>
    </row>
    <row r="433" spans="1:7" x14ac:dyDescent="0.25">
      <c r="A433">
        <v>-53.3</v>
      </c>
      <c r="B433">
        <v>0</v>
      </c>
      <c r="C433">
        <v>100</v>
      </c>
      <c r="D433">
        <v>70.92</v>
      </c>
      <c r="E433">
        <v>175343.3</v>
      </c>
      <c r="F433">
        <v>99.05</v>
      </c>
      <c r="G433">
        <f t="shared" si="12"/>
        <v>98.953537044788618</v>
      </c>
    </row>
    <row r="434" spans="1:7" x14ac:dyDescent="0.25">
      <c r="A434">
        <v>-54.4</v>
      </c>
      <c r="B434">
        <v>0</v>
      </c>
      <c r="C434">
        <v>100</v>
      </c>
      <c r="D434">
        <v>70.89</v>
      </c>
      <c r="E434">
        <v>175262.6</v>
      </c>
      <c r="F434">
        <v>98.91</v>
      </c>
      <c r="G434">
        <f t="shared" si="12"/>
        <v>98.911678526580161</v>
      </c>
    </row>
    <row r="435" spans="1:7" x14ac:dyDescent="0.25">
      <c r="A435">
        <v>-55.6</v>
      </c>
      <c r="B435">
        <v>0</v>
      </c>
      <c r="C435">
        <v>100</v>
      </c>
      <c r="D435">
        <v>70.72</v>
      </c>
      <c r="E435">
        <v>174852.1</v>
      </c>
      <c r="F435">
        <v>98.65</v>
      </c>
      <c r="G435">
        <f t="shared" si="12"/>
        <v>98.674480256732238</v>
      </c>
    </row>
    <row r="436" spans="1:7" x14ac:dyDescent="0.25">
      <c r="A436">
        <v>-56.9</v>
      </c>
      <c r="B436">
        <v>0</v>
      </c>
      <c r="C436">
        <v>100</v>
      </c>
      <c r="D436">
        <v>70.73</v>
      </c>
      <c r="E436">
        <v>174880.2</v>
      </c>
      <c r="F436">
        <v>98.65</v>
      </c>
      <c r="G436">
        <f t="shared" si="12"/>
        <v>98.688433096135071</v>
      </c>
    </row>
    <row r="437" spans="1:7" x14ac:dyDescent="0.25">
      <c r="A437">
        <v>-58</v>
      </c>
      <c r="B437">
        <v>0</v>
      </c>
      <c r="C437">
        <v>100</v>
      </c>
      <c r="D437">
        <v>70.36</v>
      </c>
      <c r="E437">
        <v>173964.7</v>
      </c>
      <c r="F437">
        <v>98.5</v>
      </c>
      <c r="G437">
        <f t="shared" si="12"/>
        <v>98.172178038230768</v>
      </c>
    </row>
    <row r="438" spans="1:7" x14ac:dyDescent="0.25">
      <c r="A438">
        <v>-59.3</v>
      </c>
      <c r="B438">
        <v>0</v>
      </c>
      <c r="C438">
        <v>100</v>
      </c>
      <c r="D438">
        <v>70.23</v>
      </c>
      <c r="E438">
        <v>173642</v>
      </c>
      <c r="F438">
        <v>98.24</v>
      </c>
      <c r="G438">
        <f t="shared" si="12"/>
        <v>97.99079112599415</v>
      </c>
    </row>
    <row r="439" spans="1:7" x14ac:dyDescent="0.25">
      <c r="A439">
        <v>-60.5</v>
      </c>
      <c r="B439">
        <v>0</v>
      </c>
      <c r="C439">
        <v>100</v>
      </c>
      <c r="D439">
        <v>70.239999999999995</v>
      </c>
      <c r="E439">
        <v>173660.79999999999</v>
      </c>
      <c r="F439">
        <v>98.18</v>
      </c>
      <c r="G439">
        <f t="shared" si="12"/>
        <v>98.004743965396941</v>
      </c>
    </row>
    <row r="440" spans="1:7" x14ac:dyDescent="0.25">
      <c r="A440">
        <v>-61.7</v>
      </c>
      <c r="B440">
        <v>0</v>
      </c>
      <c r="C440">
        <v>100</v>
      </c>
      <c r="D440">
        <v>70.16</v>
      </c>
      <c r="E440">
        <v>173472</v>
      </c>
      <c r="F440">
        <v>98.02</v>
      </c>
      <c r="G440">
        <f t="shared" si="12"/>
        <v>97.893121250174403</v>
      </c>
    </row>
    <row r="441" spans="1:7" x14ac:dyDescent="0.25">
      <c r="A441">
        <v>-62.9</v>
      </c>
      <c r="B441">
        <v>0</v>
      </c>
      <c r="C441">
        <v>100</v>
      </c>
      <c r="D441">
        <v>70.03</v>
      </c>
      <c r="E441">
        <v>173131.8</v>
      </c>
      <c r="F441">
        <v>97.69</v>
      </c>
      <c r="G441">
        <f t="shared" si="12"/>
        <v>97.71173433793777</v>
      </c>
    </row>
    <row r="442" spans="1:7" x14ac:dyDescent="0.25">
      <c r="A442">
        <v>-64.099999999999994</v>
      </c>
      <c r="B442">
        <v>0</v>
      </c>
      <c r="C442">
        <v>100</v>
      </c>
      <c r="D442">
        <v>69.81</v>
      </c>
      <c r="E442">
        <v>172606.2</v>
      </c>
      <c r="F442">
        <v>97.37</v>
      </c>
      <c r="G442">
        <f t="shared" si="12"/>
        <v>97.404771871075766</v>
      </c>
    </row>
    <row r="443" spans="1:7" x14ac:dyDescent="0.25">
      <c r="A443">
        <v>-65.3</v>
      </c>
      <c r="B443">
        <v>0</v>
      </c>
      <c r="C443">
        <v>100</v>
      </c>
      <c r="D443">
        <v>69.55</v>
      </c>
      <c r="E443">
        <v>171942</v>
      </c>
      <c r="F443">
        <v>97</v>
      </c>
      <c r="G443">
        <f t="shared" si="12"/>
        <v>97.041998046602473</v>
      </c>
    </row>
    <row r="444" spans="1:7" x14ac:dyDescent="0.25">
      <c r="A444">
        <v>-66.5</v>
      </c>
      <c r="B444">
        <v>0</v>
      </c>
      <c r="C444">
        <v>100</v>
      </c>
      <c r="D444">
        <v>69.44</v>
      </c>
      <c r="E444">
        <v>171668.9</v>
      </c>
      <c r="F444">
        <v>96.86</v>
      </c>
      <c r="G444">
        <f t="shared" si="12"/>
        <v>96.888516813171478</v>
      </c>
    </row>
    <row r="445" spans="1:7" x14ac:dyDescent="0.25">
      <c r="A445">
        <v>-67.7</v>
      </c>
      <c r="B445">
        <v>0</v>
      </c>
      <c r="C445">
        <v>100</v>
      </c>
      <c r="D445">
        <v>69.03</v>
      </c>
      <c r="E445">
        <v>170671.4</v>
      </c>
      <c r="F445">
        <v>96.51</v>
      </c>
      <c r="G445">
        <f t="shared" si="12"/>
        <v>96.316450397655913</v>
      </c>
    </row>
    <row r="446" spans="1:7" x14ac:dyDescent="0.25">
      <c r="A446">
        <v>-68.900000000000006</v>
      </c>
      <c r="B446">
        <v>0</v>
      </c>
      <c r="C446">
        <v>100</v>
      </c>
      <c r="D446">
        <v>68.959999999999994</v>
      </c>
      <c r="E446">
        <v>170489.5</v>
      </c>
      <c r="F446">
        <v>96.27</v>
      </c>
      <c r="G446">
        <f t="shared" si="12"/>
        <v>96.21878052183618</v>
      </c>
    </row>
    <row r="447" spans="1:7" x14ac:dyDescent="0.25">
      <c r="A447">
        <v>-70.099999999999994</v>
      </c>
      <c r="B447">
        <v>0</v>
      </c>
      <c r="C447">
        <v>100</v>
      </c>
      <c r="D447">
        <v>68.53</v>
      </c>
      <c r="E447">
        <v>169423.4</v>
      </c>
      <c r="F447">
        <v>95.71</v>
      </c>
      <c r="G447">
        <f t="shared" si="12"/>
        <v>95.618808427515006</v>
      </c>
    </row>
    <row r="448" spans="1:7" x14ac:dyDescent="0.25">
      <c r="A448">
        <v>-71.3</v>
      </c>
      <c r="B448">
        <v>0</v>
      </c>
      <c r="C448">
        <v>100</v>
      </c>
      <c r="D448">
        <v>68.209999999999994</v>
      </c>
      <c r="E448">
        <v>168639.9</v>
      </c>
      <c r="F448">
        <v>95.18</v>
      </c>
      <c r="G448">
        <f t="shared" si="12"/>
        <v>95.172317566624798</v>
      </c>
    </row>
    <row r="449" spans="1:7" x14ac:dyDescent="0.25">
      <c r="A449">
        <v>-72.5</v>
      </c>
      <c r="B449">
        <v>0</v>
      </c>
      <c r="C449">
        <v>100</v>
      </c>
      <c r="D449">
        <v>67.959999999999994</v>
      </c>
      <c r="E449">
        <v>168026.1</v>
      </c>
      <c r="F449">
        <v>94.83</v>
      </c>
      <c r="G449">
        <f t="shared" si="12"/>
        <v>94.823496581554338</v>
      </c>
    </row>
    <row r="450" spans="1:7" x14ac:dyDescent="0.25">
      <c r="A450">
        <v>-73.7</v>
      </c>
      <c r="B450">
        <v>0</v>
      </c>
      <c r="C450">
        <v>100</v>
      </c>
      <c r="D450">
        <v>67.290000000000006</v>
      </c>
      <c r="E450">
        <v>166361.5</v>
      </c>
      <c r="F450">
        <v>93.88</v>
      </c>
      <c r="G450">
        <f t="shared" si="12"/>
        <v>93.888656341565508</v>
      </c>
    </row>
    <row r="451" spans="1:7" x14ac:dyDescent="0.25">
      <c r="A451">
        <v>-75</v>
      </c>
      <c r="B451">
        <v>0</v>
      </c>
      <c r="C451">
        <v>100</v>
      </c>
      <c r="D451">
        <v>66.680000000000007</v>
      </c>
      <c r="E451">
        <v>164845.20000000001</v>
      </c>
      <c r="F451">
        <v>93.22</v>
      </c>
      <c r="G451">
        <f t="shared" si="12"/>
        <v>93.037533137993591</v>
      </c>
    </row>
    <row r="452" spans="1:7" x14ac:dyDescent="0.25">
      <c r="A452">
        <v>-76.099999999999994</v>
      </c>
      <c r="B452">
        <v>0</v>
      </c>
      <c r="C452">
        <v>100</v>
      </c>
      <c r="D452">
        <v>65.680000000000007</v>
      </c>
      <c r="E452">
        <v>162383.5</v>
      </c>
      <c r="F452">
        <v>91.86</v>
      </c>
      <c r="G452">
        <f t="shared" si="12"/>
        <v>91.642249197711749</v>
      </c>
    </row>
    <row r="453" spans="1:7" x14ac:dyDescent="0.25">
      <c r="A453">
        <v>-77.400000000000006</v>
      </c>
      <c r="B453">
        <v>0</v>
      </c>
      <c r="C453">
        <v>100</v>
      </c>
      <c r="D453">
        <v>64.260000000000005</v>
      </c>
      <c r="E453">
        <v>158867.70000000001</v>
      </c>
      <c r="F453">
        <v>89.69</v>
      </c>
      <c r="G453">
        <f t="shared" si="12"/>
        <v>89.660946002511523</v>
      </c>
    </row>
    <row r="454" spans="1:7" x14ac:dyDescent="0.25">
      <c r="A454">
        <v>-78.599999999999994</v>
      </c>
      <c r="B454">
        <v>0</v>
      </c>
      <c r="C454">
        <v>100</v>
      </c>
      <c r="D454">
        <v>61.46</v>
      </c>
      <c r="E454">
        <v>151950.9</v>
      </c>
      <c r="F454">
        <v>85.79</v>
      </c>
      <c r="G454">
        <f t="shared" si="12"/>
        <v>85.754150969722346</v>
      </c>
    </row>
    <row r="455" spans="1:7" x14ac:dyDescent="0.25">
      <c r="A455">
        <v>-79.8</v>
      </c>
      <c r="B455">
        <v>0</v>
      </c>
      <c r="C455">
        <v>100</v>
      </c>
      <c r="D455">
        <v>56.48</v>
      </c>
      <c r="E455">
        <v>139641.70000000001</v>
      </c>
      <c r="F455">
        <v>78.86</v>
      </c>
      <c r="G455">
        <f t="shared" si="12"/>
        <v>78.805636947118728</v>
      </c>
    </row>
    <row r="456" spans="1:7" x14ac:dyDescent="0.25">
      <c r="A456">
        <v>-81</v>
      </c>
      <c r="B456">
        <v>0</v>
      </c>
      <c r="C456">
        <v>100</v>
      </c>
      <c r="D456">
        <v>49.52</v>
      </c>
      <c r="E456">
        <v>122433.1</v>
      </c>
      <c r="F456">
        <v>69.16</v>
      </c>
      <c r="G456">
        <f t="shared" si="12"/>
        <v>69.094460722757077</v>
      </c>
    </row>
    <row r="457" spans="1:7" x14ac:dyDescent="0.25">
      <c r="A457">
        <v>-82.2</v>
      </c>
      <c r="B457">
        <v>0</v>
      </c>
      <c r="C457">
        <v>100</v>
      </c>
      <c r="D457">
        <v>41.51</v>
      </c>
      <c r="E457">
        <v>102636.4</v>
      </c>
      <c r="F457">
        <v>58</v>
      </c>
      <c r="G457">
        <f t="shared" si="12"/>
        <v>57.918236361099481</v>
      </c>
    </row>
    <row r="458" spans="1:7" x14ac:dyDescent="0.25">
      <c r="A458">
        <v>-83.4</v>
      </c>
      <c r="B458">
        <v>0</v>
      </c>
      <c r="C458">
        <v>100</v>
      </c>
      <c r="D458">
        <v>33</v>
      </c>
      <c r="E458">
        <v>81575.5</v>
      </c>
      <c r="F458">
        <v>46.08</v>
      </c>
      <c r="G458">
        <f t="shared" si="12"/>
        <v>46.044370029300964</v>
      </c>
    </row>
    <row r="459" spans="1:7" x14ac:dyDescent="0.25">
      <c r="A459">
        <v>-84.6</v>
      </c>
      <c r="B459">
        <v>0</v>
      </c>
      <c r="C459">
        <v>100</v>
      </c>
      <c r="D459">
        <v>25.88</v>
      </c>
      <c r="E459">
        <v>63974.9</v>
      </c>
      <c r="F459">
        <v>36.1</v>
      </c>
      <c r="G459">
        <f t="shared" si="12"/>
        <v>36.109948374494202</v>
      </c>
    </row>
    <row r="460" spans="1:7" x14ac:dyDescent="0.25">
      <c r="A460">
        <v>-85.8</v>
      </c>
      <c r="B460">
        <v>0</v>
      </c>
      <c r="C460">
        <v>100</v>
      </c>
      <c r="D460">
        <v>20.3</v>
      </c>
      <c r="E460">
        <v>50191.4</v>
      </c>
      <c r="F460">
        <v>28.34</v>
      </c>
      <c r="G460">
        <f t="shared" si="12"/>
        <v>28.324263987721505</v>
      </c>
    </row>
    <row r="461" spans="1:7" x14ac:dyDescent="0.25">
      <c r="A461">
        <v>-87</v>
      </c>
      <c r="B461">
        <v>0</v>
      </c>
      <c r="C461">
        <v>100</v>
      </c>
      <c r="D461">
        <v>16.079999999999998</v>
      </c>
      <c r="E461">
        <v>39755.699999999997</v>
      </c>
      <c r="F461">
        <v>22.43</v>
      </c>
      <c r="G461">
        <f t="shared" si="12"/>
        <v>22.436165759732102</v>
      </c>
    </row>
    <row r="462" spans="1:7" x14ac:dyDescent="0.25">
      <c r="A462">
        <v>-88.2</v>
      </c>
      <c r="B462">
        <v>0</v>
      </c>
      <c r="C462">
        <v>100</v>
      </c>
      <c r="D462">
        <v>13.5</v>
      </c>
      <c r="E462">
        <v>33372.699999999997</v>
      </c>
      <c r="F462">
        <v>18.84</v>
      </c>
      <c r="G462">
        <f t="shared" si="12"/>
        <v>18.83633319380494</v>
      </c>
    </row>
    <row r="463" spans="1:7" x14ac:dyDescent="0.25">
      <c r="A463">
        <v>-89.4</v>
      </c>
      <c r="B463">
        <v>0</v>
      </c>
      <c r="C463">
        <v>100</v>
      </c>
      <c r="D463">
        <v>11.88</v>
      </c>
      <c r="E463">
        <v>29375.1</v>
      </c>
      <c r="F463">
        <v>16.59</v>
      </c>
      <c r="G463">
        <f t="shared" si="12"/>
        <v>16.575973210548348</v>
      </c>
    </row>
    <row r="464" spans="1:7" x14ac:dyDescent="0.25">
      <c r="A464">
        <v>-90.6</v>
      </c>
      <c r="B464">
        <v>0</v>
      </c>
      <c r="C464">
        <v>100</v>
      </c>
      <c r="D464">
        <v>10.89</v>
      </c>
      <c r="E464">
        <v>26924.7</v>
      </c>
      <c r="F464">
        <v>15.21</v>
      </c>
      <c r="G464">
        <f t="shared" si="12"/>
        <v>15.194642109669317</v>
      </c>
    </row>
    <row r="465" spans="1:7" x14ac:dyDescent="0.25">
      <c r="A465">
        <v>-91.8</v>
      </c>
      <c r="B465">
        <v>0</v>
      </c>
      <c r="C465">
        <v>100</v>
      </c>
      <c r="D465">
        <v>10.32</v>
      </c>
      <c r="E465">
        <v>25519</v>
      </c>
      <c r="F465">
        <v>14.41</v>
      </c>
      <c r="G465">
        <f t="shared" si="12"/>
        <v>14.399330263708665</v>
      </c>
    </row>
    <row r="466" spans="1:7" x14ac:dyDescent="0.25">
      <c r="A466">
        <v>-93</v>
      </c>
      <c r="B466">
        <v>0</v>
      </c>
      <c r="C466">
        <v>100</v>
      </c>
      <c r="D466">
        <v>9.77</v>
      </c>
      <c r="E466">
        <v>24147.7</v>
      </c>
      <c r="F466">
        <v>13.65</v>
      </c>
      <c r="G466">
        <f t="shared" si="12"/>
        <v>13.631924096553647</v>
      </c>
    </row>
    <row r="467" spans="1:7" x14ac:dyDescent="0.25">
      <c r="A467">
        <v>-94.2</v>
      </c>
      <c r="B467">
        <v>0</v>
      </c>
      <c r="C467">
        <v>100</v>
      </c>
      <c r="D467">
        <v>9.3699999999999992</v>
      </c>
      <c r="E467">
        <v>23155.599999999999</v>
      </c>
      <c r="F467">
        <v>13.08</v>
      </c>
      <c r="G467">
        <f t="shared" si="12"/>
        <v>13.07381052044091</v>
      </c>
    </row>
    <row r="468" spans="1:7" x14ac:dyDescent="0.25">
      <c r="A468">
        <v>-95.4</v>
      </c>
      <c r="B468">
        <v>0</v>
      </c>
      <c r="C468">
        <v>100</v>
      </c>
      <c r="D468">
        <v>9.06</v>
      </c>
      <c r="E468">
        <v>22404.400000000001</v>
      </c>
      <c r="F468">
        <v>12.66</v>
      </c>
      <c r="G468">
        <f t="shared" si="12"/>
        <v>12.641272498953537</v>
      </c>
    </row>
    <row r="469" spans="1:7" x14ac:dyDescent="0.25">
      <c r="A469">
        <v>-96.6</v>
      </c>
      <c r="B469">
        <v>0</v>
      </c>
      <c r="C469">
        <v>100</v>
      </c>
      <c r="D469">
        <v>8.7200000000000006</v>
      </c>
      <c r="E469">
        <v>21552.799999999999</v>
      </c>
      <c r="F469">
        <v>12.17</v>
      </c>
      <c r="G469">
        <f t="shared" si="12"/>
        <v>12.166875959257711</v>
      </c>
    </row>
    <row r="470" spans="1:7" x14ac:dyDescent="0.25">
      <c r="A470">
        <v>-97.8</v>
      </c>
      <c r="B470">
        <v>0</v>
      </c>
      <c r="C470">
        <v>100</v>
      </c>
      <c r="D470">
        <v>8.34</v>
      </c>
      <c r="E470">
        <v>20609.099999999999</v>
      </c>
      <c r="F470">
        <v>11.65</v>
      </c>
      <c r="G470">
        <f t="shared" si="12"/>
        <v>11.636668061950607</v>
      </c>
    </row>
    <row r="471" spans="1:7" x14ac:dyDescent="0.25">
      <c r="A471">
        <v>-99</v>
      </c>
      <c r="B471">
        <v>0</v>
      </c>
      <c r="C471">
        <v>100</v>
      </c>
      <c r="D471">
        <v>8.06</v>
      </c>
      <c r="E471">
        <v>19934.599999999999</v>
      </c>
      <c r="F471">
        <v>11.26</v>
      </c>
      <c r="G471">
        <f t="shared" si="12"/>
        <v>11.245988558671691</v>
      </c>
    </row>
    <row r="472" spans="1:7" x14ac:dyDescent="0.25">
      <c r="A472">
        <v>-100.2</v>
      </c>
      <c r="B472">
        <v>0</v>
      </c>
      <c r="C472">
        <v>100</v>
      </c>
      <c r="D472">
        <v>7.92</v>
      </c>
      <c r="E472">
        <v>19570.7</v>
      </c>
      <c r="F472">
        <v>11.06</v>
      </c>
      <c r="G472">
        <f t="shared" si="12"/>
        <v>11.05064880703223</v>
      </c>
    </row>
    <row r="473" spans="1:7" x14ac:dyDescent="0.25">
      <c r="A473">
        <v>-101.5</v>
      </c>
      <c r="B473">
        <v>0</v>
      </c>
      <c r="C473">
        <v>100</v>
      </c>
      <c r="D473">
        <v>7.63</v>
      </c>
      <c r="E473">
        <v>18857.099999999999</v>
      </c>
      <c r="F473">
        <v>10.65</v>
      </c>
      <c r="G473">
        <f t="shared" si="12"/>
        <v>10.646016464350495</v>
      </c>
    </row>
    <row r="474" spans="1:7" x14ac:dyDescent="0.25">
      <c r="A474">
        <v>-102.6</v>
      </c>
      <c r="B474">
        <v>0</v>
      </c>
      <c r="C474">
        <v>100</v>
      </c>
      <c r="D474">
        <v>7.37</v>
      </c>
      <c r="E474">
        <v>18227.7</v>
      </c>
      <c r="F474">
        <v>10.29</v>
      </c>
      <c r="G474">
        <f t="shared" si="12"/>
        <v>10.283242639877214</v>
      </c>
    </row>
    <row r="475" spans="1:7" x14ac:dyDescent="0.25">
      <c r="A475">
        <v>-103.8</v>
      </c>
      <c r="B475">
        <v>0</v>
      </c>
      <c r="C475">
        <v>100</v>
      </c>
      <c r="D475">
        <v>7.16</v>
      </c>
      <c r="E475">
        <v>17708.599999999999</v>
      </c>
      <c r="F475">
        <v>10</v>
      </c>
      <c r="G475">
        <f t="shared" si="12"/>
        <v>9.9902330124180274</v>
      </c>
    </row>
    <row r="476" spans="1:7" x14ac:dyDescent="0.25">
      <c r="A476">
        <v>-105.1</v>
      </c>
      <c r="B476">
        <v>0</v>
      </c>
      <c r="C476">
        <v>100</v>
      </c>
      <c r="D476">
        <v>6.99</v>
      </c>
      <c r="E476">
        <v>17273.900000000001</v>
      </c>
      <c r="F476">
        <v>9.75</v>
      </c>
      <c r="G476">
        <f t="shared" si="12"/>
        <v>9.7530347425701134</v>
      </c>
    </row>
    <row r="477" spans="1:7" x14ac:dyDescent="0.25">
      <c r="A477">
        <v>-106.2</v>
      </c>
      <c r="B477">
        <v>0</v>
      </c>
      <c r="C477">
        <v>100</v>
      </c>
      <c r="D477">
        <v>6.71</v>
      </c>
      <c r="E477">
        <v>16592.099999999999</v>
      </c>
      <c r="F477">
        <v>9.3800000000000008</v>
      </c>
      <c r="G477">
        <f t="shared" si="12"/>
        <v>9.3623552392911957</v>
      </c>
    </row>
    <row r="478" spans="1:7" x14ac:dyDescent="0.25">
      <c r="A478">
        <v>-107.5</v>
      </c>
      <c r="B478">
        <v>0</v>
      </c>
      <c r="C478">
        <v>100</v>
      </c>
      <c r="D478">
        <v>6.55</v>
      </c>
      <c r="E478">
        <v>16183.2</v>
      </c>
      <c r="F478">
        <v>9.1300000000000008</v>
      </c>
      <c r="G478">
        <f t="shared" si="12"/>
        <v>9.1391098088460989</v>
      </c>
    </row>
    <row r="479" spans="1:7" x14ac:dyDescent="0.25">
      <c r="A479">
        <v>-108.6</v>
      </c>
      <c r="B479">
        <v>0</v>
      </c>
      <c r="C479">
        <v>100</v>
      </c>
      <c r="D479">
        <v>6.38</v>
      </c>
      <c r="E479">
        <v>15770.4</v>
      </c>
      <c r="F479">
        <v>8.9</v>
      </c>
      <c r="G479">
        <f t="shared" si="12"/>
        <v>8.9019115389981867</v>
      </c>
    </row>
    <row r="480" spans="1:7" x14ac:dyDescent="0.25">
      <c r="A480">
        <v>-109.9</v>
      </c>
      <c r="B480">
        <v>0</v>
      </c>
      <c r="C480">
        <v>100</v>
      </c>
      <c r="D480">
        <v>6.16</v>
      </c>
      <c r="E480">
        <v>15241.4</v>
      </c>
      <c r="F480">
        <v>8.6</v>
      </c>
      <c r="G480">
        <f t="shared" si="12"/>
        <v>8.5949490721361794</v>
      </c>
    </row>
    <row r="481" spans="1:7" x14ac:dyDescent="0.25">
      <c r="A481">
        <v>-111</v>
      </c>
      <c r="B481">
        <v>0</v>
      </c>
      <c r="C481">
        <v>100</v>
      </c>
      <c r="D481">
        <v>6.01</v>
      </c>
      <c r="E481">
        <v>14861.9</v>
      </c>
      <c r="F481">
        <v>8.4</v>
      </c>
      <c r="G481">
        <f t="shared" si="12"/>
        <v>8.3856564810939016</v>
      </c>
    </row>
    <row r="482" spans="1:7" x14ac:dyDescent="0.25">
      <c r="A482">
        <v>-112.2</v>
      </c>
      <c r="B482">
        <v>0</v>
      </c>
      <c r="C482">
        <v>100</v>
      </c>
      <c r="D482">
        <v>5.83</v>
      </c>
      <c r="E482">
        <v>14407.3</v>
      </c>
      <c r="F482">
        <v>8.16</v>
      </c>
      <c r="G482">
        <f t="shared" ref="G482:G488" si="13">100*(D482/MAX($D$289:$D$488))</f>
        <v>8.1345053718431704</v>
      </c>
    </row>
    <row r="483" spans="1:7" x14ac:dyDescent="0.25">
      <c r="A483">
        <v>-113.5</v>
      </c>
      <c r="B483">
        <v>0</v>
      </c>
      <c r="C483">
        <v>100</v>
      </c>
      <c r="D483">
        <v>5.67</v>
      </c>
      <c r="E483">
        <v>14018.3</v>
      </c>
      <c r="F483">
        <v>7.92</v>
      </c>
      <c r="G483">
        <f t="shared" si="13"/>
        <v>7.9112599413980744</v>
      </c>
    </row>
    <row r="484" spans="1:7" x14ac:dyDescent="0.25">
      <c r="A484">
        <v>-114.6</v>
      </c>
      <c r="B484">
        <v>0</v>
      </c>
      <c r="C484">
        <v>100</v>
      </c>
      <c r="D484">
        <v>5.47</v>
      </c>
      <c r="E484">
        <v>13524.6</v>
      </c>
      <c r="F484">
        <v>7.63</v>
      </c>
      <c r="G484">
        <f t="shared" si="13"/>
        <v>7.6322031533417043</v>
      </c>
    </row>
    <row r="485" spans="1:7" x14ac:dyDescent="0.25">
      <c r="A485">
        <v>-115.9</v>
      </c>
      <c r="B485">
        <v>0</v>
      </c>
      <c r="C485">
        <v>100</v>
      </c>
      <c r="D485">
        <v>5.39</v>
      </c>
      <c r="E485">
        <v>13335.4</v>
      </c>
      <c r="F485">
        <v>7.53</v>
      </c>
      <c r="G485">
        <f t="shared" si="13"/>
        <v>7.5205804381191568</v>
      </c>
    </row>
    <row r="486" spans="1:7" x14ac:dyDescent="0.25">
      <c r="A486">
        <v>-117.1</v>
      </c>
      <c r="B486">
        <v>0</v>
      </c>
      <c r="C486">
        <v>100</v>
      </c>
      <c r="D486">
        <v>5.25</v>
      </c>
      <c r="E486">
        <v>12968.6</v>
      </c>
      <c r="F486">
        <v>7.32</v>
      </c>
      <c r="G486">
        <f t="shared" si="13"/>
        <v>7.3252406864796988</v>
      </c>
    </row>
    <row r="487" spans="1:7" x14ac:dyDescent="0.25">
      <c r="A487">
        <v>-118.3</v>
      </c>
      <c r="B487">
        <v>0</v>
      </c>
      <c r="C487">
        <v>100</v>
      </c>
      <c r="D487">
        <v>5.05</v>
      </c>
      <c r="E487">
        <v>12474.1</v>
      </c>
      <c r="F487">
        <v>7.04</v>
      </c>
      <c r="G487">
        <f t="shared" si="13"/>
        <v>7.0461838984233287</v>
      </c>
    </row>
    <row r="488" spans="1:7" x14ac:dyDescent="0.25">
      <c r="A488">
        <v>-120</v>
      </c>
      <c r="B488">
        <v>0</v>
      </c>
      <c r="C488">
        <v>100</v>
      </c>
      <c r="D488">
        <v>4.88</v>
      </c>
      <c r="E488">
        <v>12076.3</v>
      </c>
      <c r="F488">
        <v>6.82</v>
      </c>
      <c r="G488">
        <f t="shared" si="13"/>
        <v>6.8089856285754147</v>
      </c>
    </row>
    <row r="491" spans="1:7" x14ac:dyDescent="0.25">
      <c r="A491" t="s">
        <v>0</v>
      </c>
      <c r="B491" t="s">
        <v>37</v>
      </c>
    </row>
    <row r="492" spans="1:7" x14ac:dyDescent="0.25">
      <c r="A492" t="s">
        <v>2</v>
      </c>
      <c r="B492" t="s">
        <v>3</v>
      </c>
    </row>
    <row r="493" spans="1:7" x14ac:dyDescent="0.25">
      <c r="A493" t="s">
        <v>4</v>
      </c>
      <c r="B493" t="s">
        <v>5</v>
      </c>
    </row>
    <row r="494" spans="1:7" x14ac:dyDescent="0.25">
      <c r="A494" t="s">
        <v>6</v>
      </c>
      <c r="B494" t="s">
        <v>7</v>
      </c>
    </row>
    <row r="495" spans="1:7" x14ac:dyDescent="0.25">
      <c r="A495" t="s">
        <v>8</v>
      </c>
      <c r="B495" t="s">
        <v>9</v>
      </c>
    </row>
    <row r="496" spans="1:7" x14ac:dyDescent="0.25">
      <c r="A496" t="s">
        <v>10</v>
      </c>
      <c r="B496" t="s">
        <v>11</v>
      </c>
    </row>
    <row r="497" spans="1:7" x14ac:dyDescent="0.25">
      <c r="A497" t="s">
        <v>12</v>
      </c>
      <c r="B497" t="s">
        <v>13</v>
      </c>
    </row>
    <row r="498" spans="1:7" x14ac:dyDescent="0.25">
      <c r="A498" t="s">
        <v>14</v>
      </c>
      <c r="B498" t="s">
        <v>15</v>
      </c>
    </row>
    <row r="499" spans="1:7" x14ac:dyDescent="0.25">
      <c r="A499" t="s">
        <v>16</v>
      </c>
      <c r="B499" t="s">
        <v>15</v>
      </c>
    </row>
    <row r="500" spans="1:7" x14ac:dyDescent="0.25">
      <c r="A500" t="s">
        <v>17</v>
      </c>
      <c r="B500" t="s">
        <v>38</v>
      </c>
    </row>
    <row r="501" spans="1:7" x14ac:dyDescent="0.25">
      <c r="A501" t="s">
        <v>19</v>
      </c>
      <c r="B501">
        <v>0</v>
      </c>
    </row>
    <row r="502" spans="1:7" x14ac:dyDescent="0.25">
      <c r="A502" t="s">
        <v>20</v>
      </c>
      <c r="B502" t="s">
        <v>21</v>
      </c>
    </row>
    <row r="503" spans="1:7" x14ac:dyDescent="0.25">
      <c r="A503" t="s">
        <v>22</v>
      </c>
      <c r="B503" t="s">
        <v>23</v>
      </c>
    </row>
    <row r="504" spans="1:7" x14ac:dyDescent="0.25">
      <c r="A504" t="s">
        <v>24</v>
      </c>
      <c r="B504" t="s">
        <v>25</v>
      </c>
    </row>
    <row r="505" spans="1:7" x14ac:dyDescent="0.25">
      <c r="A505" t="s">
        <v>26</v>
      </c>
      <c r="B505" t="s">
        <v>27</v>
      </c>
    </row>
    <row r="507" spans="1:7" x14ac:dyDescent="0.25">
      <c r="A507" t="s">
        <v>28</v>
      </c>
    </row>
    <row r="508" spans="1:7" x14ac:dyDescent="0.25">
      <c r="A508" t="s">
        <v>29</v>
      </c>
      <c r="B508" t="s">
        <v>30</v>
      </c>
      <c r="C508" t="s">
        <v>31</v>
      </c>
      <c r="D508" t="s">
        <v>32</v>
      </c>
      <c r="E508" t="s">
        <v>33</v>
      </c>
      <c r="F508" t="s">
        <v>34</v>
      </c>
    </row>
    <row r="509" spans="1:7" x14ac:dyDescent="0.25">
      <c r="A509">
        <v>-80</v>
      </c>
      <c r="B509">
        <v>0</v>
      </c>
      <c r="C509">
        <v>100</v>
      </c>
      <c r="D509">
        <v>0.51</v>
      </c>
      <c r="E509">
        <v>1271.9000000000001</v>
      </c>
      <c r="F509">
        <v>0.81</v>
      </c>
      <c r="G509">
        <f>100*(D509/MAX($D$509:$D$642))</f>
        <v>0.86396747416567843</v>
      </c>
    </row>
    <row r="510" spans="1:7" x14ac:dyDescent="0.25">
      <c r="A510">
        <v>-79.099999999999994</v>
      </c>
      <c r="B510">
        <v>0</v>
      </c>
      <c r="C510">
        <v>100</v>
      </c>
      <c r="D510">
        <v>0.61</v>
      </c>
      <c r="E510">
        <v>1509.9</v>
      </c>
      <c r="F510">
        <v>1.02</v>
      </c>
      <c r="G510">
        <f t="shared" ref="G510:G573" si="14">100*(D510/MAX($D$509:$D$642))</f>
        <v>1.0333728612569879</v>
      </c>
    </row>
    <row r="511" spans="1:7" x14ac:dyDescent="0.25">
      <c r="A511">
        <v>-77.599999999999994</v>
      </c>
      <c r="B511">
        <v>0</v>
      </c>
      <c r="C511">
        <v>100</v>
      </c>
      <c r="D511">
        <v>0.64</v>
      </c>
      <c r="E511">
        <v>1593.3</v>
      </c>
      <c r="F511">
        <v>1.08</v>
      </c>
      <c r="G511">
        <f t="shared" si="14"/>
        <v>1.0841944773843808</v>
      </c>
    </row>
    <row r="512" spans="1:7" x14ac:dyDescent="0.25">
      <c r="A512">
        <v>-76.5</v>
      </c>
      <c r="B512">
        <v>0</v>
      </c>
      <c r="C512">
        <v>100</v>
      </c>
      <c r="D512">
        <v>0.66</v>
      </c>
      <c r="E512">
        <v>1641.3</v>
      </c>
      <c r="F512">
        <v>1.1100000000000001</v>
      </c>
      <c r="G512">
        <f t="shared" si="14"/>
        <v>1.1180755548026426</v>
      </c>
    </row>
    <row r="513" spans="1:7" x14ac:dyDescent="0.25">
      <c r="A513">
        <v>-75.3</v>
      </c>
      <c r="B513">
        <v>0</v>
      </c>
      <c r="C513">
        <v>100</v>
      </c>
      <c r="D513">
        <v>0.74</v>
      </c>
      <c r="E513">
        <v>1832.8</v>
      </c>
      <c r="F513">
        <v>1.24</v>
      </c>
      <c r="G513">
        <f t="shared" si="14"/>
        <v>1.2535998644756903</v>
      </c>
    </row>
    <row r="514" spans="1:7" x14ac:dyDescent="0.25">
      <c r="A514">
        <v>-74</v>
      </c>
      <c r="B514">
        <v>0</v>
      </c>
      <c r="C514">
        <v>100</v>
      </c>
      <c r="D514">
        <v>0.77</v>
      </c>
      <c r="E514">
        <v>1898.1</v>
      </c>
      <c r="F514">
        <v>1.29</v>
      </c>
      <c r="G514">
        <f t="shared" si="14"/>
        <v>1.3044214806030832</v>
      </c>
    </row>
    <row r="515" spans="1:7" x14ac:dyDescent="0.25">
      <c r="A515">
        <v>-72.8</v>
      </c>
      <c r="B515">
        <v>0</v>
      </c>
      <c r="C515">
        <v>100</v>
      </c>
      <c r="D515">
        <v>0.78</v>
      </c>
      <c r="E515">
        <v>1937.2</v>
      </c>
      <c r="F515">
        <v>1.31</v>
      </c>
      <c r="G515">
        <f t="shared" si="14"/>
        <v>1.3213620193122142</v>
      </c>
    </row>
    <row r="516" spans="1:7" x14ac:dyDescent="0.25">
      <c r="A516">
        <v>-71.599999999999994</v>
      </c>
      <c r="B516">
        <v>0</v>
      </c>
      <c r="C516">
        <v>100</v>
      </c>
      <c r="D516">
        <v>0.89</v>
      </c>
      <c r="E516">
        <v>2193.8000000000002</v>
      </c>
      <c r="F516">
        <v>1.49</v>
      </c>
      <c r="G516">
        <f t="shared" si="14"/>
        <v>1.5077079451126547</v>
      </c>
    </row>
    <row r="517" spans="1:7" x14ac:dyDescent="0.25">
      <c r="A517">
        <v>-70.400000000000006</v>
      </c>
      <c r="B517">
        <v>0</v>
      </c>
      <c r="C517">
        <v>100</v>
      </c>
      <c r="D517">
        <v>0.9</v>
      </c>
      <c r="E517">
        <v>2231.4</v>
      </c>
      <c r="F517">
        <v>1.51</v>
      </c>
      <c r="G517">
        <f t="shared" si="14"/>
        <v>1.5246484838217855</v>
      </c>
    </row>
    <row r="518" spans="1:7" x14ac:dyDescent="0.25">
      <c r="A518">
        <v>-69.2</v>
      </c>
      <c r="B518">
        <v>0</v>
      </c>
      <c r="C518">
        <v>100</v>
      </c>
      <c r="D518">
        <v>0.95</v>
      </c>
      <c r="E518">
        <v>2353.5</v>
      </c>
      <c r="F518">
        <v>1.6</v>
      </c>
      <c r="G518">
        <f t="shared" si="14"/>
        <v>1.60935117736744</v>
      </c>
    </row>
    <row r="519" spans="1:7" x14ac:dyDescent="0.25">
      <c r="A519">
        <v>-68</v>
      </c>
      <c r="B519">
        <v>0</v>
      </c>
      <c r="C519">
        <v>100</v>
      </c>
      <c r="D519">
        <v>1.01</v>
      </c>
      <c r="E519">
        <v>2507.4</v>
      </c>
      <c r="F519">
        <v>1.7</v>
      </c>
      <c r="G519">
        <f t="shared" si="14"/>
        <v>1.710994409622226</v>
      </c>
    </row>
    <row r="520" spans="1:7" x14ac:dyDescent="0.25">
      <c r="A520">
        <v>-66.8</v>
      </c>
      <c r="B520">
        <v>0</v>
      </c>
      <c r="C520">
        <v>100</v>
      </c>
      <c r="D520">
        <v>1.04</v>
      </c>
      <c r="E520">
        <v>2572.3000000000002</v>
      </c>
      <c r="F520">
        <v>1.74</v>
      </c>
      <c r="G520">
        <f t="shared" si="14"/>
        <v>1.7618160257496189</v>
      </c>
    </row>
    <row r="521" spans="1:7" x14ac:dyDescent="0.25">
      <c r="A521">
        <v>-65.599999999999994</v>
      </c>
      <c r="B521">
        <v>0</v>
      </c>
      <c r="C521">
        <v>100</v>
      </c>
      <c r="D521">
        <v>1.1100000000000001</v>
      </c>
      <c r="E521">
        <v>2737.9</v>
      </c>
      <c r="F521">
        <v>1.86</v>
      </c>
      <c r="G521">
        <f t="shared" si="14"/>
        <v>1.8803997967135357</v>
      </c>
    </row>
    <row r="522" spans="1:7" x14ac:dyDescent="0.25">
      <c r="A522">
        <v>-64.400000000000006</v>
      </c>
      <c r="B522">
        <v>0</v>
      </c>
      <c r="C522">
        <v>100</v>
      </c>
      <c r="D522">
        <v>1.1399999999999999</v>
      </c>
      <c r="E522">
        <v>2821.3</v>
      </c>
      <c r="F522">
        <v>1.91</v>
      </c>
      <c r="G522">
        <f t="shared" si="14"/>
        <v>1.9312214128409282</v>
      </c>
    </row>
    <row r="523" spans="1:7" x14ac:dyDescent="0.25">
      <c r="A523">
        <v>-63.2</v>
      </c>
      <c r="B523">
        <v>0</v>
      </c>
      <c r="C523">
        <v>100</v>
      </c>
      <c r="D523">
        <v>1.24</v>
      </c>
      <c r="E523">
        <v>3063.1</v>
      </c>
      <c r="F523">
        <v>2.08</v>
      </c>
      <c r="G523">
        <f t="shared" si="14"/>
        <v>2.1006267999322379</v>
      </c>
    </row>
    <row r="524" spans="1:7" x14ac:dyDescent="0.25">
      <c r="A524">
        <v>-62</v>
      </c>
      <c r="B524">
        <v>0</v>
      </c>
      <c r="C524">
        <v>100</v>
      </c>
      <c r="D524">
        <v>1.31</v>
      </c>
      <c r="E524">
        <v>3239.8</v>
      </c>
      <c r="F524">
        <v>2.2000000000000002</v>
      </c>
      <c r="G524">
        <f t="shared" si="14"/>
        <v>2.2192105708961547</v>
      </c>
    </row>
    <row r="525" spans="1:7" x14ac:dyDescent="0.25">
      <c r="A525">
        <v>-60.8</v>
      </c>
      <c r="B525">
        <v>0</v>
      </c>
      <c r="C525">
        <v>100</v>
      </c>
      <c r="D525">
        <v>1.41</v>
      </c>
      <c r="E525">
        <v>3477.4</v>
      </c>
      <c r="F525">
        <v>2.36</v>
      </c>
      <c r="G525">
        <f t="shared" si="14"/>
        <v>2.3886159579874637</v>
      </c>
    </row>
    <row r="526" spans="1:7" x14ac:dyDescent="0.25">
      <c r="A526">
        <v>-59.6</v>
      </c>
      <c r="B526">
        <v>0</v>
      </c>
      <c r="C526">
        <v>100</v>
      </c>
      <c r="D526">
        <v>1.49</v>
      </c>
      <c r="E526">
        <v>3685.6</v>
      </c>
      <c r="F526">
        <v>2.5</v>
      </c>
      <c r="G526">
        <f t="shared" si="14"/>
        <v>2.5241402676605116</v>
      </c>
    </row>
    <row r="527" spans="1:7" x14ac:dyDescent="0.25">
      <c r="A527">
        <v>-58.4</v>
      </c>
      <c r="B527">
        <v>0</v>
      </c>
      <c r="C527">
        <v>100</v>
      </c>
      <c r="D527">
        <v>1.53</v>
      </c>
      <c r="E527">
        <v>3794</v>
      </c>
      <c r="F527">
        <v>2.58</v>
      </c>
      <c r="G527">
        <f t="shared" si="14"/>
        <v>2.5919024224970353</v>
      </c>
    </row>
    <row r="528" spans="1:7" x14ac:dyDescent="0.25">
      <c r="A528">
        <v>-57.2</v>
      </c>
      <c r="B528">
        <v>0</v>
      </c>
      <c r="C528">
        <v>100</v>
      </c>
      <c r="D528">
        <v>1.66</v>
      </c>
      <c r="E528">
        <v>4095.2</v>
      </c>
      <c r="F528">
        <v>2.78</v>
      </c>
      <c r="G528">
        <f t="shared" si="14"/>
        <v>2.8121294257157379</v>
      </c>
    </row>
    <row r="529" spans="1:7" x14ac:dyDescent="0.25">
      <c r="A529">
        <v>-56</v>
      </c>
      <c r="B529">
        <v>0</v>
      </c>
      <c r="C529">
        <v>100</v>
      </c>
      <c r="D529">
        <v>1.74</v>
      </c>
      <c r="E529">
        <v>4309.7</v>
      </c>
      <c r="F529">
        <v>2.92</v>
      </c>
      <c r="G529">
        <f t="shared" si="14"/>
        <v>2.9476537353887853</v>
      </c>
    </row>
    <row r="530" spans="1:7" x14ac:dyDescent="0.25">
      <c r="A530">
        <v>-54.8</v>
      </c>
      <c r="B530">
        <v>0</v>
      </c>
      <c r="C530">
        <v>100</v>
      </c>
      <c r="D530">
        <v>1.86</v>
      </c>
      <c r="E530">
        <v>4605.8999999999996</v>
      </c>
      <c r="F530">
        <v>3.13</v>
      </c>
      <c r="G530">
        <f t="shared" si="14"/>
        <v>3.1509401998983568</v>
      </c>
    </row>
    <row r="531" spans="1:7" x14ac:dyDescent="0.25">
      <c r="A531">
        <v>-53.6</v>
      </c>
      <c r="B531">
        <v>0</v>
      </c>
      <c r="C531">
        <v>100</v>
      </c>
      <c r="D531">
        <v>1.95</v>
      </c>
      <c r="E531">
        <v>4811.1000000000004</v>
      </c>
      <c r="F531">
        <v>3.26</v>
      </c>
      <c r="G531">
        <f t="shared" si="14"/>
        <v>3.3034050482805353</v>
      </c>
    </row>
    <row r="532" spans="1:7" x14ac:dyDescent="0.25">
      <c r="A532">
        <v>-52.4</v>
      </c>
      <c r="B532">
        <v>0</v>
      </c>
      <c r="C532">
        <v>100</v>
      </c>
      <c r="D532">
        <v>2.02</v>
      </c>
      <c r="E532">
        <v>5001.7</v>
      </c>
      <c r="F532">
        <v>3.4</v>
      </c>
      <c r="G532">
        <f t="shared" si="14"/>
        <v>3.4219888192444521</v>
      </c>
    </row>
    <row r="533" spans="1:7" x14ac:dyDescent="0.25">
      <c r="A533">
        <v>-51.2</v>
      </c>
      <c r="B533">
        <v>0</v>
      </c>
      <c r="C533">
        <v>100</v>
      </c>
      <c r="D533">
        <v>2.12</v>
      </c>
      <c r="E533">
        <v>5245.9</v>
      </c>
      <c r="F533">
        <v>3.56</v>
      </c>
      <c r="G533">
        <f t="shared" si="14"/>
        <v>3.5913942063357616</v>
      </c>
    </row>
    <row r="534" spans="1:7" x14ac:dyDescent="0.25">
      <c r="A534">
        <v>-50</v>
      </c>
      <c r="B534">
        <v>0</v>
      </c>
      <c r="C534">
        <v>100</v>
      </c>
      <c r="D534">
        <v>2.2400000000000002</v>
      </c>
      <c r="E534">
        <v>5538.6</v>
      </c>
      <c r="F534">
        <v>3.77</v>
      </c>
      <c r="G534">
        <f t="shared" si="14"/>
        <v>3.7946806708453331</v>
      </c>
    </row>
    <row r="535" spans="1:7" x14ac:dyDescent="0.25">
      <c r="A535">
        <v>-48.8</v>
      </c>
      <c r="B535">
        <v>0</v>
      </c>
      <c r="C535">
        <v>100</v>
      </c>
      <c r="D535">
        <v>2.37</v>
      </c>
      <c r="E535">
        <v>5867.1</v>
      </c>
      <c r="F535">
        <v>4</v>
      </c>
      <c r="G535">
        <f t="shared" si="14"/>
        <v>4.0149076740640357</v>
      </c>
    </row>
    <row r="536" spans="1:7" x14ac:dyDescent="0.25">
      <c r="A536">
        <v>-47.5</v>
      </c>
      <c r="B536">
        <v>0</v>
      </c>
      <c r="C536">
        <v>100</v>
      </c>
      <c r="D536">
        <v>2.54</v>
      </c>
      <c r="E536">
        <v>6288.7</v>
      </c>
      <c r="F536">
        <v>4.28</v>
      </c>
      <c r="G536">
        <f t="shared" si="14"/>
        <v>4.3028968321192611</v>
      </c>
    </row>
    <row r="537" spans="1:7" x14ac:dyDescent="0.25">
      <c r="A537">
        <v>-46.3</v>
      </c>
      <c r="B537">
        <v>0</v>
      </c>
      <c r="C537">
        <v>100</v>
      </c>
      <c r="D537">
        <v>2.7</v>
      </c>
      <c r="E537">
        <v>6664.1</v>
      </c>
      <c r="F537">
        <v>4.54</v>
      </c>
      <c r="G537">
        <f t="shared" si="14"/>
        <v>4.5739454514653568</v>
      </c>
    </row>
    <row r="538" spans="1:7" x14ac:dyDescent="0.25">
      <c r="A538">
        <v>-45.2</v>
      </c>
      <c r="B538">
        <v>0</v>
      </c>
      <c r="C538">
        <v>100</v>
      </c>
      <c r="D538">
        <v>2.8</v>
      </c>
      <c r="E538">
        <v>6926.5</v>
      </c>
      <c r="F538">
        <v>4.71</v>
      </c>
      <c r="G538">
        <f t="shared" si="14"/>
        <v>4.7433508385566654</v>
      </c>
    </row>
    <row r="539" spans="1:7" x14ac:dyDescent="0.25">
      <c r="A539">
        <v>-43.9</v>
      </c>
      <c r="B539">
        <v>0</v>
      </c>
      <c r="C539">
        <v>100</v>
      </c>
      <c r="D539">
        <v>2.98</v>
      </c>
      <c r="E539">
        <v>7364.4</v>
      </c>
      <c r="F539">
        <v>5.0199999999999996</v>
      </c>
      <c r="G539">
        <f t="shared" si="14"/>
        <v>5.0482805353210232</v>
      </c>
    </row>
    <row r="540" spans="1:7" x14ac:dyDescent="0.25">
      <c r="A540">
        <v>-42.7</v>
      </c>
      <c r="B540">
        <v>0</v>
      </c>
      <c r="C540">
        <v>100</v>
      </c>
      <c r="D540">
        <v>3.18</v>
      </c>
      <c r="E540">
        <v>7860.6</v>
      </c>
      <c r="F540">
        <v>5.35</v>
      </c>
      <c r="G540">
        <f t="shared" si="14"/>
        <v>5.3870913095036421</v>
      </c>
    </row>
    <row r="541" spans="1:7" x14ac:dyDescent="0.25">
      <c r="A541">
        <v>-41.5</v>
      </c>
      <c r="B541">
        <v>0</v>
      </c>
      <c r="C541">
        <v>100</v>
      </c>
      <c r="D541">
        <v>3.33</v>
      </c>
      <c r="E541">
        <v>8234.5</v>
      </c>
      <c r="F541">
        <v>5.62</v>
      </c>
      <c r="G541">
        <f t="shared" si="14"/>
        <v>5.6411993901406063</v>
      </c>
    </row>
    <row r="542" spans="1:7" x14ac:dyDescent="0.25">
      <c r="A542">
        <v>-40.299999999999997</v>
      </c>
      <c r="B542">
        <v>0</v>
      </c>
      <c r="C542">
        <v>100</v>
      </c>
      <c r="D542">
        <v>3.57</v>
      </c>
      <c r="E542">
        <v>8827.2999999999993</v>
      </c>
      <c r="F542">
        <v>6.02</v>
      </c>
      <c r="G542">
        <f t="shared" si="14"/>
        <v>6.0477723191597494</v>
      </c>
    </row>
    <row r="543" spans="1:7" x14ac:dyDescent="0.25">
      <c r="A543">
        <v>-39.1</v>
      </c>
      <c r="B543">
        <v>0</v>
      </c>
      <c r="C543">
        <v>100</v>
      </c>
      <c r="D543">
        <v>3.82</v>
      </c>
      <c r="E543">
        <v>9441</v>
      </c>
      <c r="F543">
        <v>6.44</v>
      </c>
      <c r="G543">
        <f t="shared" si="14"/>
        <v>6.4712857868880231</v>
      </c>
    </row>
    <row r="544" spans="1:7" x14ac:dyDescent="0.25">
      <c r="A544">
        <v>-37.9</v>
      </c>
      <c r="B544">
        <v>0</v>
      </c>
      <c r="C544">
        <v>100</v>
      </c>
      <c r="D544">
        <v>4.17</v>
      </c>
      <c r="E544">
        <v>10309</v>
      </c>
      <c r="F544">
        <v>7.01</v>
      </c>
      <c r="G544">
        <f t="shared" si="14"/>
        <v>7.0642046417076054</v>
      </c>
    </row>
    <row r="545" spans="1:9" x14ac:dyDescent="0.25">
      <c r="A545">
        <v>-36.700000000000003</v>
      </c>
      <c r="B545">
        <v>0</v>
      </c>
      <c r="C545">
        <v>100</v>
      </c>
      <c r="D545">
        <v>4.6100000000000003</v>
      </c>
      <c r="E545">
        <v>11385.5</v>
      </c>
      <c r="F545">
        <v>7.75</v>
      </c>
      <c r="G545">
        <f t="shared" si="14"/>
        <v>7.8095883449093684</v>
      </c>
    </row>
    <row r="546" spans="1:9" x14ac:dyDescent="0.25">
      <c r="A546">
        <v>-35.5</v>
      </c>
      <c r="B546">
        <v>0</v>
      </c>
      <c r="C546">
        <v>100</v>
      </c>
      <c r="D546">
        <v>5.21</v>
      </c>
      <c r="E546">
        <v>12886.6</v>
      </c>
      <c r="F546">
        <v>8.77</v>
      </c>
      <c r="G546">
        <f t="shared" si="14"/>
        <v>8.8260206674572252</v>
      </c>
    </row>
    <row r="547" spans="1:9" x14ac:dyDescent="0.25">
      <c r="A547">
        <v>-34.299999999999997</v>
      </c>
      <c r="B547">
        <v>0</v>
      </c>
      <c r="C547">
        <v>100</v>
      </c>
      <c r="D547">
        <v>6.2</v>
      </c>
      <c r="E547">
        <v>15321.9</v>
      </c>
      <c r="F547">
        <v>10.45</v>
      </c>
      <c r="G547">
        <f t="shared" si="14"/>
        <v>10.503133999661189</v>
      </c>
    </row>
    <row r="548" spans="1:9" x14ac:dyDescent="0.25">
      <c r="A548">
        <v>-33.1</v>
      </c>
      <c r="B548">
        <v>0</v>
      </c>
      <c r="C548">
        <v>100</v>
      </c>
      <c r="D548">
        <v>7.92</v>
      </c>
      <c r="E548">
        <v>19591.599999999999</v>
      </c>
      <c r="F548">
        <v>13.36</v>
      </c>
      <c r="G548">
        <f t="shared" si="14"/>
        <v>13.416906657631714</v>
      </c>
    </row>
    <row r="549" spans="1:9" x14ac:dyDescent="0.25">
      <c r="A549">
        <v>-31.9</v>
      </c>
      <c r="B549">
        <v>0</v>
      </c>
      <c r="C549">
        <v>100</v>
      </c>
      <c r="D549">
        <v>10.84</v>
      </c>
      <c r="E549">
        <v>26794.7</v>
      </c>
      <c r="F549">
        <v>18.239999999999998</v>
      </c>
      <c r="G549">
        <f t="shared" si="14"/>
        <v>18.36354396069795</v>
      </c>
    </row>
    <row r="550" spans="1:9" x14ac:dyDescent="0.25">
      <c r="A550">
        <v>-30.7</v>
      </c>
      <c r="B550">
        <v>0</v>
      </c>
      <c r="C550">
        <v>100</v>
      </c>
      <c r="D550">
        <v>15.25</v>
      </c>
      <c r="E550">
        <v>37708.9</v>
      </c>
      <c r="F550">
        <v>25.66</v>
      </c>
      <c r="G550">
        <f t="shared" si="14"/>
        <v>25.834321531424699</v>
      </c>
    </row>
    <row r="551" spans="1:9" x14ac:dyDescent="0.25">
      <c r="A551">
        <v>-29.5</v>
      </c>
      <c r="B551">
        <v>0</v>
      </c>
      <c r="C551">
        <v>100</v>
      </c>
      <c r="D551">
        <v>21.09</v>
      </c>
      <c r="E551">
        <v>52138.400000000001</v>
      </c>
      <c r="F551">
        <v>35.53</v>
      </c>
      <c r="G551">
        <f t="shared" si="14"/>
        <v>35.727596137557171</v>
      </c>
    </row>
    <row r="552" spans="1:9" x14ac:dyDescent="0.25">
      <c r="A552">
        <v>-28.3</v>
      </c>
      <c r="B552">
        <v>0</v>
      </c>
      <c r="C552">
        <v>100</v>
      </c>
      <c r="D552">
        <v>28.38</v>
      </c>
      <c r="E552">
        <v>70156.600000000006</v>
      </c>
      <c r="F552">
        <v>47.75</v>
      </c>
      <c r="G552">
        <f t="shared" si="14"/>
        <v>48.077248856513634</v>
      </c>
      <c r="I552">
        <f>0.6*A552</f>
        <v>-16.98</v>
      </c>
    </row>
    <row r="553" spans="1:9" x14ac:dyDescent="0.25">
      <c r="A553">
        <v>-27.1</v>
      </c>
      <c r="B553">
        <v>0</v>
      </c>
      <c r="C553">
        <v>100</v>
      </c>
      <c r="D553">
        <v>36.270000000000003</v>
      </c>
      <c r="E553">
        <v>89665.4</v>
      </c>
      <c r="F553">
        <v>61</v>
      </c>
      <c r="G553">
        <f t="shared" si="14"/>
        <v>61.443333898017961</v>
      </c>
    </row>
    <row r="554" spans="1:9" x14ac:dyDescent="0.25">
      <c r="A554">
        <v>-25.9</v>
      </c>
      <c r="B554">
        <v>0</v>
      </c>
      <c r="C554">
        <v>100</v>
      </c>
      <c r="D554">
        <v>43.79</v>
      </c>
      <c r="E554">
        <v>108266.8</v>
      </c>
      <c r="F554">
        <v>73.63</v>
      </c>
      <c r="G554">
        <f t="shared" si="14"/>
        <v>74.18261900728443</v>
      </c>
    </row>
    <row r="555" spans="1:9" x14ac:dyDescent="0.25">
      <c r="A555">
        <v>-24.7</v>
      </c>
      <c r="B555">
        <v>0</v>
      </c>
      <c r="C555">
        <v>100</v>
      </c>
      <c r="D555">
        <v>49.9</v>
      </c>
      <c r="E555">
        <v>123360.2</v>
      </c>
      <c r="F555">
        <v>84.08</v>
      </c>
      <c r="G555">
        <f t="shared" si="14"/>
        <v>84.533288158563437</v>
      </c>
    </row>
    <row r="556" spans="1:9" x14ac:dyDescent="0.25">
      <c r="A556">
        <v>-23.5</v>
      </c>
      <c r="B556">
        <v>0</v>
      </c>
      <c r="C556">
        <v>100</v>
      </c>
      <c r="D556">
        <v>53.65</v>
      </c>
      <c r="E556">
        <v>132643.6</v>
      </c>
      <c r="F556">
        <v>90.35</v>
      </c>
      <c r="G556">
        <f t="shared" si="14"/>
        <v>90.885990174487546</v>
      </c>
    </row>
    <row r="557" spans="1:9" x14ac:dyDescent="0.25">
      <c r="A557">
        <v>-22.3</v>
      </c>
      <c r="B557">
        <v>0</v>
      </c>
      <c r="C557">
        <v>100</v>
      </c>
      <c r="D557">
        <v>55.79</v>
      </c>
      <c r="E557">
        <v>137931</v>
      </c>
      <c r="F557">
        <v>93.91</v>
      </c>
      <c r="G557">
        <f t="shared" si="14"/>
        <v>94.511265458241567</v>
      </c>
    </row>
    <row r="558" spans="1:9" x14ac:dyDescent="0.25">
      <c r="A558">
        <v>-21.1</v>
      </c>
      <c r="B558">
        <v>0</v>
      </c>
      <c r="C558">
        <v>100</v>
      </c>
      <c r="D558">
        <v>56.97</v>
      </c>
      <c r="E558">
        <v>140838.9</v>
      </c>
      <c r="F558">
        <v>96.29</v>
      </c>
      <c r="G558">
        <f t="shared" si="14"/>
        <v>96.510249025919023</v>
      </c>
    </row>
    <row r="559" spans="1:9" x14ac:dyDescent="0.25">
      <c r="A559">
        <v>-19.899999999999999</v>
      </c>
      <c r="B559">
        <v>0</v>
      </c>
      <c r="C559">
        <v>100</v>
      </c>
      <c r="D559">
        <v>57.58</v>
      </c>
      <c r="E559">
        <v>142351.29999999999</v>
      </c>
      <c r="F559">
        <v>96.98</v>
      </c>
      <c r="G559">
        <f t="shared" si="14"/>
        <v>97.543621887176002</v>
      </c>
    </row>
    <row r="560" spans="1:9" x14ac:dyDescent="0.25">
      <c r="A560">
        <v>-18.7</v>
      </c>
      <c r="B560">
        <v>0</v>
      </c>
      <c r="C560">
        <v>100</v>
      </c>
      <c r="D560">
        <v>57.96</v>
      </c>
      <c r="E560">
        <v>143292.6</v>
      </c>
      <c r="F560">
        <v>97.88</v>
      </c>
      <c r="G560">
        <f t="shared" si="14"/>
        <v>98.187362358122982</v>
      </c>
    </row>
    <row r="561" spans="1:7" x14ac:dyDescent="0.25">
      <c r="A561">
        <v>-17.5</v>
      </c>
      <c r="B561">
        <v>0</v>
      </c>
      <c r="C561">
        <v>100</v>
      </c>
      <c r="D561">
        <v>58.25</v>
      </c>
      <c r="E561">
        <v>144019.20000000001</v>
      </c>
      <c r="F561">
        <v>98.05</v>
      </c>
      <c r="G561">
        <f t="shared" si="14"/>
        <v>98.678637980687796</v>
      </c>
    </row>
    <row r="562" spans="1:7" x14ac:dyDescent="0.25">
      <c r="A562">
        <v>-16.3</v>
      </c>
      <c r="B562">
        <v>0</v>
      </c>
      <c r="C562">
        <v>100</v>
      </c>
      <c r="D562">
        <v>58.46</v>
      </c>
      <c r="E562">
        <v>144545.20000000001</v>
      </c>
      <c r="F562">
        <v>98.7</v>
      </c>
      <c r="G562">
        <f t="shared" si="14"/>
        <v>99.034389293579537</v>
      </c>
    </row>
    <row r="563" spans="1:7" x14ac:dyDescent="0.25">
      <c r="A563">
        <v>-15.1</v>
      </c>
      <c r="B563">
        <v>0</v>
      </c>
      <c r="C563">
        <v>100</v>
      </c>
      <c r="D563">
        <v>58.55</v>
      </c>
      <c r="E563">
        <v>144753.5</v>
      </c>
      <c r="F563">
        <v>98.77</v>
      </c>
      <c r="G563">
        <f t="shared" si="14"/>
        <v>99.186854141961717</v>
      </c>
    </row>
    <row r="564" spans="1:7" x14ac:dyDescent="0.25">
      <c r="A564">
        <v>-13.9</v>
      </c>
      <c r="B564">
        <v>0</v>
      </c>
      <c r="C564">
        <v>100</v>
      </c>
      <c r="D564">
        <v>58.84</v>
      </c>
      <c r="E564">
        <v>145466.5</v>
      </c>
      <c r="F564">
        <v>99.1</v>
      </c>
      <c r="G564">
        <f t="shared" si="14"/>
        <v>99.678129764526517</v>
      </c>
    </row>
    <row r="565" spans="1:7" x14ac:dyDescent="0.25">
      <c r="A565">
        <v>-12.7</v>
      </c>
      <c r="B565">
        <v>0</v>
      </c>
      <c r="C565">
        <v>100</v>
      </c>
      <c r="D565">
        <v>58.83</v>
      </c>
      <c r="E565">
        <v>145446.20000000001</v>
      </c>
      <c r="F565">
        <v>99.18</v>
      </c>
      <c r="G565">
        <f t="shared" si="14"/>
        <v>99.661189225817381</v>
      </c>
    </row>
    <row r="566" spans="1:7" x14ac:dyDescent="0.25">
      <c r="A566">
        <v>-11.5</v>
      </c>
      <c r="B566">
        <v>0</v>
      </c>
      <c r="C566">
        <v>100</v>
      </c>
      <c r="D566">
        <v>58.92</v>
      </c>
      <c r="E566">
        <v>145665.1</v>
      </c>
      <c r="F566">
        <v>99.42</v>
      </c>
      <c r="G566">
        <f t="shared" si="14"/>
        <v>99.813654074199562</v>
      </c>
    </row>
    <row r="567" spans="1:7" x14ac:dyDescent="0.25">
      <c r="A567">
        <v>-10.199999999999999</v>
      </c>
      <c r="B567">
        <v>0</v>
      </c>
      <c r="C567">
        <v>100</v>
      </c>
      <c r="D567">
        <v>58.96</v>
      </c>
      <c r="E567">
        <v>145760.29999999999</v>
      </c>
      <c r="F567">
        <v>99.54</v>
      </c>
      <c r="G567">
        <f t="shared" si="14"/>
        <v>99.881416229036077</v>
      </c>
    </row>
    <row r="568" spans="1:7" x14ac:dyDescent="0.25">
      <c r="A568">
        <v>-9.1</v>
      </c>
      <c r="B568">
        <v>0</v>
      </c>
      <c r="C568">
        <v>100</v>
      </c>
      <c r="D568">
        <v>58.99</v>
      </c>
      <c r="E568">
        <v>145836.4</v>
      </c>
      <c r="F568">
        <v>99.38</v>
      </c>
      <c r="G568">
        <f t="shared" si="14"/>
        <v>99.932237845163471</v>
      </c>
    </row>
    <row r="569" spans="1:7" x14ac:dyDescent="0.25">
      <c r="A569">
        <v>-7.8</v>
      </c>
      <c r="B569">
        <v>0</v>
      </c>
      <c r="C569">
        <v>100</v>
      </c>
      <c r="D569">
        <v>58.91</v>
      </c>
      <c r="E569">
        <v>145640.29999999999</v>
      </c>
      <c r="F569">
        <v>99.39</v>
      </c>
      <c r="G569">
        <f t="shared" si="14"/>
        <v>99.796713535490426</v>
      </c>
    </row>
    <row r="570" spans="1:7" x14ac:dyDescent="0.25">
      <c r="A570">
        <v>-6.6</v>
      </c>
      <c r="B570">
        <v>0</v>
      </c>
      <c r="C570">
        <v>100</v>
      </c>
      <c r="D570">
        <v>58.91</v>
      </c>
      <c r="E570">
        <v>145643.29999999999</v>
      </c>
      <c r="F570">
        <v>99.6</v>
      </c>
      <c r="G570">
        <f t="shared" si="14"/>
        <v>99.796713535490426</v>
      </c>
    </row>
    <row r="571" spans="1:7" x14ac:dyDescent="0.25">
      <c r="A571">
        <v>-5.5</v>
      </c>
      <c r="B571">
        <v>0</v>
      </c>
      <c r="C571">
        <v>100</v>
      </c>
      <c r="D571">
        <v>58.89</v>
      </c>
      <c r="E571">
        <v>145592.29999999999</v>
      </c>
      <c r="F571">
        <v>99.55</v>
      </c>
      <c r="G571">
        <f t="shared" si="14"/>
        <v>99.762832458072168</v>
      </c>
    </row>
    <row r="572" spans="1:7" x14ac:dyDescent="0.25">
      <c r="A572">
        <v>-4.2</v>
      </c>
      <c r="B572">
        <v>0</v>
      </c>
      <c r="C572">
        <v>100</v>
      </c>
      <c r="D572">
        <v>58.85</v>
      </c>
      <c r="E572">
        <v>145502.9</v>
      </c>
      <c r="F572">
        <v>99.59</v>
      </c>
      <c r="G572">
        <f t="shared" si="14"/>
        <v>99.695070303235639</v>
      </c>
    </row>
    <row r="573" spans="1:7" x14ac:dyDescent="0.25">
      <c r="A573">
        <v>-3</v>
      </c>
      <c r="B573">
        <v>0</v>
      </c>
      <c r="C573">
        <v>100</v>
      </c>
      <c r="D573">
        <v>58.91</v>
      </c>
      <c r="E573">
        <v>145654</v>
      </c>
      <c r="F573">
        <v>99.65</v>
      </c>
      <c r="G573">
        <f t="shared" si="14"/>
        <v>99.796713535490426</v>
      </c>
    </row>
    <row r="574" spans="1:7" x14ac:dyDescent="0.25">
      <c r="A574">
        <v>-1.8</v>
      </c>
      <c r="B574">
        <v>0</v>
      </c>
      <c r="C574">
        <v>100</v>
      </c>
      <c r="D574">
        <v>58.87</v>
      </c>
      <c r="E574">
        <v>145538.1</v>
      </c>
      <c r="F574">
        <v>99.66</v>
      </c>
      <c r="G574">
        <f t="shared" ref="G574:G637" si="15">100*(D574/MAX($D$509:$D$642))</f>
        <v>99.728951380653896</v>
      </c>
    </row>
    <row r="575" spans="1:7" x14ac:dyDescent="0.25">
      <c r="A575">
        <v>-0.6</v>
      </c>
      <c r="B575">
        <v>0</v>
      </c>
      <c r="C575">
        <v>100</v>
      </c>
      <c r="D575">
        <v>59.03</v>
      </c>
      <c r="E575">
        <v>145951.4</v>
      </c>
      <c r="F575">
        <v>100</v>
      </c>
      <c r="G575">
        <f t="shared" si="15"/>
        <v>100</v>
      </c>
    </row>
    <row r="576" spans="1:7" x14ac:dyDescent="0.25">
      <c r="A576">
        <v>0.6</v>
      </c>
      <c r="B576">
        <v>0</v>
      </c>
      <c r="C576">
        <v>100</v>
      </c>
      <c r="D576">
        <v>58.83</v>
      </c>
      <c r="E576">
        <v>145455.29999999999</v>
      </c>
      <c r="F576">
        <v>99.57</v>
      </c>
      <c r="G576">
        <f t="shared" si="15"/>
        <v>99.661189225817381</v>
      </c>
    </row>
    <row r="577" spans="1:7" x14ac:dyDescent="0.25">
      <c r="A577">
        <v>1.8</v>
      </c>
      <c r="B577">
        <v>0</v>
      </c>
      <c r="C577">
        <v>100</v>
      </c>
      <c r="D577">
        <v>58.76</v>
      </c>
      <c r="E577">
        <v>145269.5</v>
      </c>
      <c r="F577">
        <v>99.45</v>
      </c>
      <c r="G577">
        <f t="shared" si="15"/>
        <v>99.542605454853458</v>
      </c>
    </row>
    <row r="578" spans="1:7" x14ac:dyDescent="0.25">
      <c r="A578">
        <v>3</v>
      </c>
      <c r="B578">
        <v>0</v>
      </c>
      <c r="C578">
        <v>100</v>
      </c>
      <c r="D578">
        <v>58.87</v>
      </c>
      <c r="E578">
        <v>145555.70000000001</v>
      </c>
      <c r="F578">
        <v>99.62</v>
      </c>
      <c r="G578">
        <f t="shared" si="15"/>
        <v>99.728951380653896</v>
      </c>
    </row>
    <row r="579" spans="1:7" x14ac:dyDescent="0.25">
      <c r="A579">
        <v>4.2</v>
      </c>
      <c r="B579">
        <v>0</v>
      </c>
      <c r="C579">
        <v>100</v>
      </c>
      <c r="D579">
        <v>58.76</v>
      </c>
      <c r="E579">
        <v>145283.79999999999</v>
      </c>
      <c r="F579">
        <v>99.54</v>
      </c>
      <c r="G579">
        <f t="shared" si="15"/>
        <v>99.542605454853458</v>
      </c>
    </row>
    <row r="580" spans="1:7" x14ac:dyDescent="0.25">
      <c r="A580">
        <v>5.4</v>
      </c>
      <c r="B580">
        <v>0</v>
      </c>
      <c r="C580">
        <v>100</v>
      </c>
      <c r="D580">
        <v>58.7</v>
      </c>
      <c r="E580">
        <v>145122.9</v>
      </c>
      <c r="F580">
        <v>99.25</v>
      </c>
      <c r="G580">
        <f t="shared" si="15"/>
        <v>99.440962222598685</v>
      </c>
    </row>
    <row r="581" spans="1:7" x14ac:dyDescent="0.25">
      <c r="A581">
        <v>6.6</v>
      </c>
      <c r="B581">
        <v>0</v>
      </c>
      <c r="C581">
        <v>100</v>
      </c>
      <c r="D581">
        <v>58.57</v>
      </c>
      <c r="E581">
        <v>144816.29999999999</v>
      </c>
      <c r="F581">
        <v>99.38</v>
      </c>
      <c r="G581">
        <f t="shared" si="15"/>
        <v>99.220735219379975</v>
      </c>
    </row>
    <row r="582" spans="1:7" x14ac:dyDescent="0.25">
      <c r="A582">
        <v>7.8</v>
      </c>
      <c r="B582">
        <v>0</v>
      </c>
      <c r="C582">
        <v>100</v>
      </c>
      <c r="D582">
        <v>58.55</v>
      </c>
      <c r="E582">
        <v>144746.4</v>
      </c>
      <c r="F582">
        <v>99.03</v>
      </c>
      <c r="G582">
        <f t="shared" si="15"/>
        <v>99.186854141961717</v>
      </c>
    </row>
    <row r="583" spans="1:7" x14ac:dyDescent="0.25">
      <c r="A583">
        <v>9</v>
      </c>
      <c r="B583">
        <v>0</v>
      </c>
      <c r="C583">
        <v>100</v>
      </c>
      <c r="D583">
        <v>58.6</v>
      </c>
      <c r="E583">
        <v>144889.1</v>
      </c>
      <c r="F583">
        <v>99.48</v>
      </c>
      <c r="G583">
        <f t="shared" si="15"/>
        <v>99.271556835507369</v>
      </c>
    </row>
    <row r="584" spans="1:7" x14ac:dyDescent="0.25">
      <c r="A584">
        <v>10.199999999999999</v>
      </c>
      <c r="B584">
        <v>0</v>
      </c>
      <c r="C584">
        <v>100</v>
      </c>
      <c r="D584">
        <v>58.49</v>
      </c>
      <c r="E584">
        <v>144602.20000000001</v>
      </c>
      <c r="F584">
        <v>99.21</v>
      </c>
      <c r="G584">
        <f t="shared" si="15"/>
        <v>99.08521090970693</v>
      </c>
    </row>
    <row r="585" spans="1:7" x14ac:dyDescent="0.25">
      <c r="A585">
        <v>11.4</v>
      </c>
      <c r="B585">
        <v>0</v>
      </c>
      <c r="C585">
        <v>100</v>
      </c>
      <c r="D585">
        <v>58.35</v>
      </c>
      <c r="E585">
        <v>144262.9</v>
      </c>
      <c r="F585">
        <v>98.98</v>
      </c>
      <c r="G585">
        <f t="shared" si="15"/>
        <v>98.848043367779098</v>
      </c>
    </row>
    <row r="586" spans="1:7" x14ac:dyDescent="0.25">
      <c r="A586">
        <v>12.6</v>
      </c>
      <c r="B586">
        <v>0</v>
      </c>
      <c r="C586">
        <v>100</v>
      </c>
      <c r="D586">
        <v>58.28</v>
      </c>
      <c r="E586">
        <v>144081.4</v>
      </c>
      <c r="F586">
        <v>98.98</v>
      </c>
      <c r="G586">
        <f t="shared" si="15"/>
        <v>98.72945959681519</v>
      </c>
    </row>
    <row r="587" spans="1:7" x14ac:dyDescent="0.25">
      <c r="A587">
        <v>13.8</v>
      </c>
      <c r="B587">
        <v>0</v>
      </c>
      <c r="C587">
        <v>100</v>
      </c>
      <c r="D587">
        <v>58.16</v>
      </c>
      <c r="E587">
        <v>143795.20000000001</v>
      </c>
      <c r="F587">
        <v>98.61</v>
      </c>
      <c r="G587">
        <f t="shared" si="15"/>
        <v>98.526173132305601</v>
      </c>
    </row>
    <row r="588" spans="1:7" x14ac:dyDescent="0.25">
      <c r="A588">
        <v>15</v>
      </c>
      <c r="B588">
        <v>0</v>
      </c>
      <c r="C588">
        <v>100</v>
      </c>
      <c r="D588">
        <v>57.86</v>
      </c>
      <c r="E588">
        <v>143048</v>
      </c>
      <c r="F588">
        <v>97.82</v>
      </c>
      <c r="G588">
        <f t="shared" si="15"/>
        <v>98.017956971031666</v>
      </c>
    </row>
    <row r="589" spans="1:7" x14ac:dyDescent="0.25">
      <c r="A589">
        <v>16.2</v>
      </c>
      <c r="B589">
        <v>0</v>
      </c>
      <c r="C589">
        <v>100</v>
      </c>
      <c r="D589">
        <v>57.7</v>
      </c>
      <c r="E589">
        <v>142657.9</v>
      </c>
      <c r="F589">
        <v>97.63</v>
      </c>
      <c r="G589">
        <f t="shared" si="15"/>
        <v>97.74690835168559</v>
      </c>
    </row>
    <row r="590" spans="1:7" x14ac:dyDescent="0.25">
      <c r="A590">
        <v>17.399999999999999</v>
      </c>
      <c r="B590">
        <v>0</v>
      </c>
      <c r="C590">
        <v>100</v>
      </c>
      <c r="D590">
        <v>57.51</v>
      </c>
      <c r="E590">
        <v>142182.29999999999</v>
      </c>
      <c r="F590">
        <v>97.46</v>
      </c>
      <c r="G590">
        <f t="shared" si="15"/>
        <v>97.425038116212093</v>
      </c>
    </row>
    <row r="591" spans="1:7" x14ac:dyDescent="0.25">
      <c r="A591">
        <v>18.7</v>
      </c>
      <c r="B591">
        <v>0</v>
      </c>
      <c r="C591">
        <v>100</v>
      </c>
      <c r="D591">
        <v>57.08</v>
      </c>
      <c r="E591">
        <v>141123.9</v>
      </c>
      <c r="F591">
        <v>96.75</v>
      </c>
      <c r="G591">
        <f t="shared" si="15"/>
        <v>96.696594951719462</v>
      </c>
    </row>
    <row r="592" spans="1:7" x14ac:dyDescent="0.25">
      <c r="A592">
        <v>19.8</v>
      </c>
      <c r="B592">
        <v>0</v>
      </c>
      <c r="C592">
        <v>100</v>
      </c>
      <c r="D592">
        <v>56.45</v>
      </c>
      <c r="E592">
        <v>139561.1</v>
      </c>
      <c r="F592">
        <v>95.74</v>
      </c>
      <c r="G592">
        <f t="shared" si="15"/>
        <v>95.629341013044225</v>
      </c>
    </row>
    <row r="593" spans="1:7" x14ac:dyDescent="0.25">
      <c r="A593">
        <v>21.1</v>
      </c>
      <c r="B593">
        <v>0</v>
      </c>
      <c r="C593">
        <v>100</v>
      </c>
      <c r="D593">
        <v>55.46</v>
      </c>
      <c r="E593">
        <v>137108</v>
      </c>
      <c r="F593">
        <v>94.01</v>
      </c>
      <c r="G593">
        <f t="shared" si="15"/>
        <v>93.952227680840252</v>
      </c>
    </row>
    <row r="594" spans="1:7" x14ac:dyDescent="0.25">
      <c r="A594">
        <v>22.3</v>
      </c>
      <c r="B594">
        <v>0</v>
      </c>
      <c r="C594">
        <v>100</v>
      </c>
      <c r="D594">
        <v>53.69</v>
      </c>
      <c r="E594">
        <v>132748.5</v>
      </c>
      <c r="F594">
        <v>91.1</v>
      </c>
      <c r="G594">
        <f t="shared" si="15"/>
        <v>90.953752329324061</v>
      </c>
    </row>
    <row r="595" spans="1:7" x14ac:dyDescent="0.25">
      <c r="A595">
        <v>23.5</v>
      </c>
      <c r="B595">
        <v>0</v>
      </c>
      <c r="C595">
        <v>100</v>
      </c>
      <c r="D595">
        <v>50.54</v>
      </c>
      <c r="E595">
        <v>124950.39999999999</v>
      </c>
      <c r="F595">
        <v>85.71</v>
      </c>
      <c r="G595">
        <f t="shared" si="15"/>
        <v>85.617482635947823</v>
      </c>
    </row>
    <row r="596" spans="1:7" x14ac:dyDescent="0.25">
      <c r="A596">
        <v>24.7</v>
      </c>
      <c r="B596">
        <v>0</v>
      </c>
      <c r="C596">
        <v>100</v>
      </c>
      <c r="D596">
        <v>46.2</v>
      </c>
      <c r="E596">
        <v>114221.7</v>
      </c>
      <c r="F596">
        <v>78.41</v>
      </c>
      <c r="G596">
        <f t="shared" si="15"/>
        <v>78.265288836184993</v>
      </c>
    </row>
    <row r="597" spans="1:7" x14ac:dyDescent="0.25">
      <c r="A597">
        <v>25.9</v>
      </c>
      <c r="B597">
        <v>0</v>
      </c>
      <c r="C597">
        <v>100</v>
      </c>
      <c r="D597">
        <v>40.229999999999997</v>
      </c>
      <c r="E597">
        <v>99461.6</v>
      </c>
      <c r="F597">
        <v>68.099999999999994</v>
      </c>
      <c r="G597">
        <f t="shared" si="15"/>
        <v>68.151787226833804</v>
      </c>
    </row>
    <row r="598" spans="1:7" x14ac:dyDescent="0.25">
      <c r="A598">
        <v>27.1</v>
      </c>
      <c r="B598">
        <v>0</v>
      </c>
      <c r="C598">
        <v>100</v>
      </c>
      <c r="D598">
        <v>32.99</v>
      </c>
      <c r="E598">
        <v>81550.8</v>
      </c>
      <c r="F598">
        <v>56.04</v>
      </c>
      <c r="G598">
        <f t="shared" si="15"/>
        <v>55.886837201423013</v>
      </c>
    </row>
    <row r="599" spans="1:7" x14ac:dyDescent="0.25">
      <c r="A599">
        <v>28.3</v>
      </c>
      <c r="B599">
        <v>0</v>
      </c>
      <c r="C599">
        <v>100</v>
      </c>
      <c r="D599">
        <v>25.45</v>
      </c>
      <c r="E599">
        <v>62914.2</v>
      </c>
      <c r="F599">
        <v>43.21</v>
      </c>
      <c r="G599">
        <f t="shared" si="15"/>
        <v>43.113671014738266</v>
      </c>
    </row>
    <row r="600" spans="1:7" x14ac:dyDescent="0.25">
      <c r="A600">
        <v>29.5</v>
      </c>
      <c r="B600">
        <v>0</v>
      </c>
      <c r="C600">
        <v>100</v>
      </c>
      <c r="D600">
        <v>18.25</v>
      </c>
      <c r="E600">
        <v>45124.1</v>
      </c>
      <c r="F600">
        <v>31</v>
      </c>
      <c r="G600">
        <f t="shared" si="15"/>
        <v>30.916483144163987</v>
      </c>
    </row>
    <row r="601" spans="1:7" x14ac:dyDescent="0.25">
      <c r="A601">
        <v>30.7</v>
      </c>
      <c r="B601">
        <v>0</v>
      </c>
      <c r="C601">
        <v>100</v>
      </c>
      <c r="D601">
        <v>12.5</v>
      </c>
      <c r="E601">
        <v>30905.4</v>
      </c>
      <c r="F601">
        <v>21.24</v>
      </c>
      <c r="G601">
        <f t="shared" si="15"/>
        <v>21.175673386413688</v>
      </c>
    </row>
    <row r="602" spans="1:7" x14ac:dyDescent="0.25">
      <c r="A602">
        <v>31.9</v>
      </c>
      <c r="B602">
        <v>0</v>
      </c>
      <c r="C602">
        <v>100</v>
      </c>
      <c r="D602">
        <v>8.57</v>
      </c>
      <c r="E602">
        <v>21192.400000000001</v>
      </c>
      <c r="F602">
        <v>14.57</v>
      </c>
      <c r="G602">
        <f t="shared" si="15"/>
        <v>14.518041673725223</v>
      </c>
    </row>
    <row r="603" spans="1:7" x14ac:dyDescent="0.25">
      <c r="A603">
        <v>33.1</v>
      </c>
      <c r="B603">
        <v>0</v>
      </c>
      <c r="C603">
        <v>100</v>
      </c>
      <c r="D603">
        <v>6.6</v>
      </c>
      <c r="E603">
        <v>16316.7</v>
      </c>
      <c r="F603">
        <v>11.22</v>
      </c>
      <c r="G603">
        <f t="shared" si="15"/>
        <v>11.180755548026426</v>
      </c>
    </row>
    <row r="604" spans="1:7" x14ac:dyDescent="0.25">
      <c r="A604">
        <v>34.299999999999997</v>
      </c>
      <c r="B604">
        <v>0</v>
      </c>
      <c r="C604">
        <v>100</v>
      </c>
      <c r="D604">
        <v>5.48</v>
      </c>
      <c r="E604">
        <v>13551</v>
      </c>
      <c r="F604">
        <v>9.32</v>
      </c>
      <c r="G604">
        <f t="shared" si="15"/>
        <v>9.2834152126037619</v>
      </c>
    </row>
    <row r="605" spans="1:7" x14ac:dyDescent="0.25">
      <c r="A605">
        <v>35.5</v>
      </c>
      <c r="B605">
        <v>0</v>
      </c>
      <c r="C605">
        <v>100</v>
      </c>
      <c r="D605">
        <v>4.76</v>
      </c>
      <c r="E605">
        <v>11765</v>
      </c>
      <c r="F605">
        <v>8.09</v>
      </c>
      <c r="G605">
        <f t="shared" si="15"/>
        <v>8.0636964255463326</v>
      </c>
    </row>
    <row r="606" spans="1:7" x14ac:dyDescent="0.25">
      <c r="A606">
        <v>36.700000000000003</v>
      </c>
      <c r="B606">
        <v>0</v>
      </c>
      <c r="C606">
        <v>100</v>
      </c>
      <c r="D606">
        <v>4.24</v>
      </c>
      <c r="E606">
        <v>10491.6</v>
      </c>
      <c r="F606">
        <v>7.21</v>
      </c>
      <c r="G606">
        <f t="shared" si="15"/>
        <v>7.1827884126715231</v>
      </c>
    </row>
    <row r="607" spans="1:7" x14ac:dyDescent="0.25">
      <c r="A607">
        <v>37.9</v>
      </c>
      <c r="B607">
        <v>0</v>
      </c>
      <c r="C607">
        <v>100</v>
      </c>
      <c r="D607">
        <v>3.78</v>
      </c>
      <c r="E607">
        <v>9350.7000000000007</v>
      </c>
      <c r="F607">
        <v>6.42</v>
      </c>
      <c r="G607">
        <f t="shared" si="15"/>
        <v>6.4035236320514981</v>
      </c>
    </row>
    <row r="608" spans="1:7" x14ac:dyDescent="0.25">
      <c r="A608">
        <v>39.1</v>
      </c>
      <c r="B608">
        <v>0</v>
      </c>
      <c r="C608">
        <v>100</v>
      </c>
      <c r="D608">
        <v>3.53</v>
      </c>
      <c r="E608">
        <v>8718.1</v>
      </c>
      <c r="F608">
        <v>6</v>
      </c>
      <c r="G608">
        <f t="shared" si="15"/>
        <v>5.9800101643232253</v>
      </c>
    </row>
    <row r="609" spans="1:7" x14ac:dyDescent="0.25">
      <c r="A609">
        <v>40.299999999999997</v>
      </c>
      <c r="B609">
        <v>0</v>
      </c>
      <c r="C609">
        <v>100</v>
      </c>
      <c r="D609">
        <v>3.32</v>
      </c>
      <c r="E609">
        <v>8214.5</v>
      </c>
      <c r="F609">
        <v>5.66</v>
      </c>
      <c r="G609">
        <f t="shared" si="15"/>
        <v>5.6242588514314757</v>
      </c>
    </row>
    <row r="610" spans="1:7" x14ac:dyDescent="0.25">
      <c r="A610">
        <v>41.5</v>
      </c>
      <c r="B610">
        <v>0</v>
      </c>
      <c r="C610">
        <v>100</v>
      </c>
      <c r="D610">
        <v>3.12</v>
      </c>
      <c r="E610">
        <v>7708</v>
      </c>
      <c r="F610">
        <v>5.32</v>
      </c>
      <c r="G610">
        <f t="shared" si="15"/>
        <v>5.2854480772488568</v>
      </c>
    </row>
    <row r="611" spans="1:7" x14ac:dyDescent="0.25">
      <c r="A611">
        <v>42.7</v>
      </c>
      <c r="B611">
        <v>0</v>
      </c>
      <c r="C611">
        <v>100</v>
      </c>
      <c r="D611">
        <v>2.98</v>
      </c>
      <c r="E611">
        <v>7357.7</v>
      </c>
      <c r="F611">
        <v>5.07</v>
      </c>
      <c r="G611">
        <f t="shared" si="15"/>
        <v>5.0482805353210232</v>
      </c>
    </row>
    <row r="612" spans="1:7" x14ac:dyDescent="0.25">
      <c r="A612">
        <v>43.9</v>
      </c>
      <c r="B612">
        <v>0</v>
      </c>
      <c r="C612">
        <v>100</v>
      </c>
      <c r="D612">
        <v>2.79</v>
      </c>
      <c r="E612">
        <v>6889.9</v>
      </c>
      <c r="F612">
        <v>4.74</v>
      </c>
      <c r="G612">
        <f t="shared" si="15"/>
        <v>4.7264102998475357</v>
      </c>
    </row>
    <row r="613" spans="1:7" x14ac:dyDescent="0.25">
      <c r="A613">
        <v>45.1</v>
      </c>
      <c r="B613">
        <v>0</v>
      </c>
      <c r="C613">
        <v>100</v>
      </c>
      <c r="D613">
        <v>2.59</v>
      </c>
      <c r="E613">
        <v>6394.8</v>
      </c>
      <c r="F613">
        <v>4.41</v>
      </c>
      <c r="G613">
        <f t="shared" si="15"/>
        <v>4.3875995256649158</v>
      </c>
    </row>
    <row r="614" spans="1:7" x14ac:dyDescent="0.25">
      <c r="A614">
        <v>46.3</v>
      </c>
      <c r="B614">
        <v>0</v>
      </c>
      <c r="C614">
        <v>100</v>
      </c>
      <c r="D614">
        <v>2.4500000000000002</v>
      </c>
      <c r="E614">
        <v>6064.3</v>
      </c>
      <c r="F614">
        <v>4.17</v>
      </c>
      <c r="G614">
        <f t="shared" si="15"/>
        <v>4.1504319837370831</v>
      </c>
    </row>
    <row r="615" spans="1:7" x14ac:dyDescent="0.25">
      <c r="A615">
        <v>47.5</v>
      </c>
      <c r="B615">
        <v>0</v>
      </c>
      <c r="C615">
        <v>100</v>
      </c>
      <c r="D615">
        <v>2.3199999999999998</v>
      </c>
      <c r="E615">
        <v>5742</v>
      </c>
      <c r="F615">
        <v>3.96</v>
      </c>
      <c r="G615">
        <f t="shared" si="15"/>
        <v>3.9302049805183801</v>
      </c>
    </row>
    <row r="616" spans="1:7" x14ac:dyDescent="0.25">
      <c r="A616">
        <v>48.7</v>
      </c>
      <c r="B616">
        <v>0</v>
      </c>
      <c r="C616">
        <v>100</v>
      </c>
      <c r="D616">
        <v>2.17</v>
      </c>
      <c r="E616">
        <v>5354.8</v>
      </c>
      <c r="F616">
        <v>3.69</v>
      </c>
      <c r="G616">
        <f t="shared" si="15"/>
        <v>3.6760968998814163</v>
      </c>
    </row>
    <row r="617" spans="1:7" x14ac:dyDescent="0.25">
      <c r="A617">
        <v>49.9</v>
      </c>
      <c r="B617">
        <v>0</v>
      </c>
      <c r="C617">
        <v>100</v>
      </c>
      <c r="D617">
        <v>2.0699999999999998</v>
      </c>
      <c r="E617">
        <v>5108.5</v>
      </c>
      <c r="F617">
        <v>3.52</v>
      </c>
      <c r="G617">
        <f t="shared" si="15"/>
        <v>3.5066915127901064</v>
      </c>
    </row>
    <row r="618" spans="1:7" x14ac:dyDescent="0.25">
      <c r="A618">
        <v>51.1</v>
      </c>
      <c r="B618">
        <v>0</v>
      </c>
      <c r="C618">
        <v>100</v>
      </c>
      <c r="D618">
        <v>1.94</v>
      </c>
      <c r="E618">
        <v>4798.5</v>
      </c>
      <c r="F618">
        <v>3.31</v>
      </c>
      <c r="G618">
        <f t="shared" si="15"/>
        <v>3.2864645095714038</v>
      </c>
    </row>
    <row r="619" spans="1:7" x14ac:dyDescent="0.25">
      <c r="A619">
        <v>52.3</v>
      </c>
      <c r="B619">
        <v>0</v>
      </c>
      <c r="C619">
        <v>100</v>
      </c>
      <c r="D619">
        <v>1.89</v>
      </c>
      <c r="E619">
        <v>4665.6000000000004</v>
      </c>
      <c r="F619">
        <v>3.22</v>
      </c>
      <c r="G619">
        <f t="shared" si="15"/>
        <v>3.2017618160257491</v>
      </c>
    </row>
    <row r="620" spans="1:7" x14ac:dyDescent="0.25">
      <c r="A620">
        <v>53.5</v>
      </c>
      <c r="B620">
        <v>0</v>
      </c>
      <c r="C620">
        <v>100</v>
      </c>
      <c r="D620">
        <v>1.76</v>
      </c>
      <c r="E620">
        <v>4352</v>
      </c>
      <c r="F620">
        <v>2.99</v>
      </c>
      <c r="G620">
        <f t="shared" si="15"/>
        <v>2.9815348128070474</v>
      </c>
    </row>
    <row r="621" spans="1:7" x14ac:dyDescent="0.25">
      <c r="A621">
        <v>54.7</v>
      </c>
      <c r="B621">
        <v>0</v>
      </c>
      <c r="C621">
        <v>100</v>
      </c>
      <c r="D621">
        <v>1.66</v>
      </c>
      <c r="E621">
        <v>4096.5</v>
      </c>
      <c r="F621">
        <v>2.82</v>
      </c>
      <c r="G621">
        <f t="shared" si="15"/>
        <v>2.8121294257157379</v>
      </c>
    </row>
    <row r="622" spans="1:7" x14ac:dyDescent="0.25">
      <c r="A622">
        <v>55.9</v>
      </c>
      <c r="B622">
        <v>0</v>
      </c>
      <c r="C622">
        <v>100</v>
      </c>
      <c r="D622">
        <v>1.62</v>
      </c>
      <c r="E622">
        <v>4002.1</v>
      </c>
      <c r="F622">
        <v>2.77</v>
      </c>
      <c r="G622">
        <f t="shared" si="15"/>
        <v>2.7443672708792142</v>
      </c>
    </row>
    <row r="623" spans="1:7" x14ac:dyDescent="0.25">
      <c r="A623">
        <v>57.1</v>
      </c>
      <c r="B623">
        <v>0</v>
      </c>
      <c r="C623">
        <v>100</v>
      </c>
      <c r="D623">
        <v>1.49</v>
      </c>
      <c r="E623">
        <v>3688.1</v>
      </c>
      <c r="F623">
        <v>2.54</v>
      </c>
      <c r="G623">
        <f t="shared" si="15"/>
        <v>2.5241402676605116</v>
      </c>
    </row>
    <row r="624" spans="1:7" x14ac:dyDescent="0.25">
      <c r="A624">
        <v>58.4</v>
      </c>
      <c r="B624">
        <v>0</v>
      </c>
      <c r="C624">
        <v>100</v>
      </c>
      <c r="D624">
        <v>1.42</v>
      </c>
      <c r="E624">
        <v>3515.8</v>
      </c>
      <c r="F624">
        <v>2.42</v>
      </c>
      <c r="G624">
        <f t="shared" si="15"/>
        <v>2.4055564966965948</v>
      </c>
    </row>
    <row r="625" spans="1:7" x14ac:dyDescent="0.25">
      <c r="A625">
        <v>59.5</v>
      </c>
      <c r="B625">
        <v>0</v>
      </c>
      <c r="C625">
        <v>100</v>
      </c>
      <c r="D625">
        <v>1.36</v>
      </c>
      <c r="E625">
        <v>3354</v>
      </c>
      <c r="F625">
        <v>2.31</v>
      </c>
      <c r="G625">
        <f t="shared" si="15"/>
        <v>2.3039132644418094</v>
      </c>
    </row>
    <row r="626" spans="1:7" x14ac:dyDescent="0.25">
      <c r="A626">
        <v>60.7</v>
      </c>
      <c r="B626">
        <v>0</v>
      </c>
      <c r="C626">
        <v>100</v>
      </c>
      <c r="D626">
        <v>1.3</v>
      </c>
      <c r="E626">
        <v>3221.8</v>
      </c>
      <c r="F626">
        <v>2.2200000000000002</v>
      </c>
      <c r="G626">
        <f t="shared" si="15"/>
        <v>2.2022700321870237</v>
      </c>
    </row>
    <row r="627" spans="1:7" x14ac:dyDescent="0.25">
      <c r="A627">
        <v>62</v>
      </c>
      <c r="B627">
        <v>0</v>
      </c>
      <c r="C627">
        <v>100</v>
      </c>
      <c r="D627">
        <v>1.26</v>
      </c>
      <c r="E627">
        <v>3118.8</v>
      </c>
      <c r="F627">
        <v>2.15</v>
      </c>
      <c r="G627">
        <f t="shared" si="15"/>
        <v>2.1345078773504995</v>
      </c>
    </row>
    <row r="628" spans="1:7" x14ac:dyDescent="0.25">
      <c r="A628">
        <v>63.2</v>
      </c>
      <c r="B628">
        <v>0</v>
      </c>
      <c r="C628">
        <v>100</v>
      </c>
      <c r="D628">
        <v>1.18</v>
      </c>
      <c r="E628">
        <v>2910</v>
      </c>
      <c r="F628">
        <v>2.0099999999999998</v>
      </c>
      <c r="G628">
        <f t="shared" si="15"/>
        <v>1.9989835676774519</v>
      </c>
    </row>
    <row r="629" spans="1:7" x14ac:dyDescent="0.25">
      <c r="A629">
        <v>64.400000000000006</v>
      </c>
      <c r="B629">
        <v>0</v>
      </c>
      <c r="C629">
        <v>100</v>
      </c>
      <c r="D629">
        <v>1.1200000000000001</v>
      </c>
      <c r="E629">
        <v>2773.8</v>
      </c>
      <c r="F629">
        <v>1.91</v>
      </c>
      <c r="G629">
        <f t="shared" si="15"/>
        <v>1.8973403354226666</v>
      </c>
    </row>
    <row r="630" spans="1:7" x14ac:dyDescent="0.25">
      <c r="A630">
        <v>65.599999999999994</v>
      </c>
      <c r="B630">
        <v>0</v>
      </c>
      <c r="C630">
        <v>100</v>
      </c>
      <c r="D630">
        <v>1.05</v>
      </c>
      <c r="E630">
        <v>2587</v>
      </c>
      <c r="F630">
        <v>1.78</v>
      </c>
      <c r="G630">
        <f t="shared" si="15"/>
        <v>1.77875656445875</v>
      </c>
    </row>
    <row r="631" spans="1:7" x14ac:dyDescent="0.25">
      <c r="A631">
        <v>66.8</v>
      </c>
      <c r="B631">
        <v>0</v>
      </c>
      <c r="C631">
        <v>100</v>
      </c>
      <c r="D631">
        <v>1.02</v>
      </c>
      <c r="E631">
        <v>2530.4</v>
      </c>
      <c r="F631">
        <v>1.74</v>
      </c>
      <c r="G631">
        <f t="shared" si="15"/>
        <v>1.7279349483313569</v>
      </c>
    </row>
    <row r="632" spans="1:7" x14ac:dyDescent="0.25">
      <c r="A632">
        <v>68</v>
      </c>
      <c r="B632">
        <v>0</v>
      </c>
      <c r="C632">
        <v>100</v>
      </c>
      <c r="D632">
        <v>0.94</v>
      </c>
      <c r="E632">
        <v>2333.1</v>
      </c>
      <c r="F632">
        <v>1.61</v>
      </c>
      <c r="G632">
        <f t="shared" si="15"/>
        <v>1.5924106386583092</v>
      </c>
    </row>
    <row r="633" spans="1:7" x14ac:dyDescent="0.25">
      <c r="A633">
        <v>69.2</v>
      </c>
      <c r="B633">
        <v>0</v>
      </c>
      <c r="C633">
        <v>100</v>
      </c>
      <c r="D633">
        <v>0.94</v>
      </c>
      <c r="E633">
        <v>2325.9</v>
      </c>
      <c r="F633">
        <v>1.61</v>
      </c>
      <c r="G633">
        <f t="shared" si="15"/>
        <v>1.5924106386583092</v>
      </c>
    </row>
    <row r="634" spans="1:7" x14ac:dyDescent="0.25">
      <c r="A634">
        <v>70.400000000000006</v>
      </c>
      <c r="B634">
        <v>0</v>
      </c>
      <c r="C634">
        <v>100</v>
      </c>
      <c r="D634">
        <v>0.86</v>
      </c>
      <c r="E634">
        <v>2117.9</v>
      </c>
      <c r="F634">
        <v>1.46</v>
      </c>
      <c r="G634">
        <f t="shared" si="15"/>
        <v>1.4568863289852618</v>
      </c>
    </row>
    <row r="635" spans="1:7" x14ac:dyDescent="0.25">
      <c r="A635">
        <v>71.599999999999994</v>
      </c>
      <c r="B635">
        <v>0</v>
      </c>
      <c r="C635">
        <v>100</v>
      </c>
      <c r="D635">
        <v>0.79</v>
      </c>
      <c r="E635">
        <v>1955.3</v>
      </c>
      <c r="F635">
        <v>1.35</v>
      </c>
      <c r="G635">
        <f t="shared" si="15"/>
        <v>1.3383025580213452</v>
      </c>
    </row>
    <row r="636" spans="1:7" x14ac:dyDescent="0.25">
      <c r="A636">
        <v>72.8</v>
      </c>
      <c r="B636">
        <v>0</v>
      </c>
      <c r="C636">
        <v>100</v>
      </c>
      <c r="D636">
        <v>0.76</v>
      </c>
      <c r="E636">
        <v>1877.9</v>
      </c>
      <c r="F636">
        <v>1.3</v>
      </c>
      <c r="G636">
        <f t="shared" si="15"/>
        <v>1.2874809418939523</v>
      </c>
    </row>
    <row r="637" spans="1:7" x14ac:dyDescent="0.25">
      <c r="A637">
        <v>74</v>
      </c>
      <c r="B637">
        <v>0</v>
      </c>
      <c r="C637">
        <v>100</v>
      </c>
      <c r="D637">
        <v>0.73</v>
      </c>
      <c r="E637">
        <v>1795.5</v>
      </c>
      <c r="F637">
        <v>1.24</v>
      </c>
      <c r="G637">
        <f t="shared" si="15"/>
        <v>1.2366593257665592</v>
      </c>
    </row>
    <row r="638" spans="1:7" x14ac:dyDescent="0.25">
      <c r="A638">
        <v>75.2</v>
      </c>
      <c r="B638">
        <v>0</v>
      </c>
      <c r="C638">
        <v>100</v>
      </c>
      <c r="D638">
        <v>0.71</v>
      </c>
      <c r="E638">
        <v>1762.4</v>
      </c>
      <c r="F638">
        <v>1.22</v>
      </c>
      <c r="G638">
        <f t="shared" ref="G638:G642" si="16">100*(D638/MAX($D$509:$D$642))</f>
        <v>1.2027782483482974</v>
      </c>
    </row>
    <row r="639" spans="1:7" x14ac:dyDescent="0.25">
      <c r="A639">
        <v>76.400000000000006</v>
      </c>
      <c r="B639">
        <v>0</v>
      </c>
      <c r="C639">
        <v>100</v>
      </c>
      <c r="D639">
        <v>0.66</v>
      </c>
      <c r="E639">
        <v>1630</v>
      </c>
      <c r="F639">
        <v>1.1299999999999999</v>
      </c>
      <c r="G639">
        <f t="shared" si="16"/>
        <v>1.1180755548026426</v>
      </c>
    </row>
    <row r="640" spans="1:7" x14ac:dyDescent="0.25">
      <c r="A640">
        <v>77.599999999999994</v>
      </c>
      <c r="B640">
        <v>0</v>
      </c>
      <c r="C640">
        <v>100</v>
      </c>
      <c r="D640">
        <v>0.64</v>
      </c>
      <c r="E640">
        <v>1574.1</v>
      </c>
      <c r="F640">
        <v>1.0900000000000001</v>
      </c>
      <c r="G640">
        <f t="shared" si="16"/>
        <v>1.0841944773843808</v>
      </c>
    </row>
    <row r="641" spans="1:7" x14ac:dyDescent="0.25">
      <c r="A641">
        <v>78.8</v>
      </c>
      <c r="B641">
        <v>0</v>
      </c>
      <c r="C641">
        <v>100</v>
      </c>
      <c r="D641">
        <v>0.61</v>
      </c>
      <c r="E641">
        <v>1519.4</v>
      </c>
      <c r="F641">
        <v>1.05</v>
      </c>
      <c r="G641">
        <f t="shared" si="16"/>
        <v>1.0333728612569879</v>
      </c>
    </row>
    <row r="642" spans="1:7" x14ac:dyDescent="0.25">
      <c r="A642">
        <v>80</v>
      </c>
      <c r="B642">
        <v>0</v>
      </c>
      <c r="C642">
        <v>100</v>
      </c>
      <c r="D642">
        <v>0.54</v>
      </c>
      <c r="E642">
        <v>1333.4</v>
      </c>
      <c r="F642">
        <v>0.92</v>
      </c>
      <c r="G642">
        <f t="shared" si="16"/>
        <v>0.91478909029307132</v>
      </c>
    </row>
    <row r="645" spans="1:7" x14ac:dyDescent="0.25">
      <c r="A645" t="s">
        <v>0</v>
      </c>
      <c r="B645" t="s">
        <v>39</v>
      </c>
    </row>
    <row r="646" spans="1:7" x14ac:dyDescent="0.25">
      <c r="A646" t="s">
        <v>2</v>
      </c>
      <c r="B646" t="s">
        <v>3</v>
      </c>
    </row>
    <row r="647" spans="1:7" x14ac:dyDescent="0.25">
      <c r="A647" t="s">
        <v>4</v>
      </c>
      <c r="B647" t="s">
        <v>5</v>
      </c>
    </row>
    <row r="648" spans="1:7" x14ac:dyDescent="0.25">
      <c r="A648" t="s">
        <v>6</v>
      </c>
      <c r="B648" t="s">
        <v>7</v>
      </c>
    </row>
    <row r="649" spans="1:7" x14ac:dyDescent="0.25">
      <c r="A649" t="s">
        <v>8</v>
      </c>
      <c r="B649" t="s">
        <v>9</v>
      </c>
    </row>
    <row r="650" spans="1:7" x14ac:dyDescent="0.25">
      <c r="A650" t="s">
        <v>10</v>
      </c>
      <c r="B650" t="s">
        <v>11</v>
      </c>
    </row>
    <row r="651" spans="1:7" x14ac:dyDescent="0.25">
      <c r="A651" t="s">
        <v>12</v>
      </c>
      <c r="B651" t="s">
        <v>13</v>
      </c>
    </row>
    <row r="652" spans="1:7" x14ac:dyDescent="0.25">
      <c r="A652" t="s">
        <v>14</v>
      </c>
      <c r="B652" t="s">
        <v>15</v>
      </c>
    </row>
    <row r="653" spans="1:7" x14ac:dyDescent="0.25">
      <c r="A653" t="s">
        <v>16</v>
      </c>
      <c r="B653" t="s">
        <v>15</v>
      </c>
    </row>
    <row r="654" spans="1:7" x14ac:dyDescent="0.25">
      <c r="A654" t="s">
        <v>17</v>
      </c>
      <c r="B654" t="s">
        <v>40</v>
      </c>
    </row>
    <row r="655" spans="1:7" x14ac:dyDescent="0.25">
      <c r="A655" t="s">
        <v>19</v>
      </c>
      <c r="B655">
        <v>0</v>
      </c>
    </row>
    <row r="656" spans="1:7" x14ac:dyDescent="0.25">
      <c r="A656" t="s">
        <v>20</v>
      </c>
      <c r="B656" t="s">
        <v>21</v>
      </c>
    </row>
    <row r="657" spans="1:7" x14ac:dyDescent="0.25">
      <c r="A657" t="s">
        <v>22</v>
      </c>
      <c r="B657" t="s">
        <v>23</v>
      </c>
    </row>
    <row r="658" spans="1:7" x14ac:dyDescent="0.25">
      <c r="A658" t="s">
        <v>24</v>
      </c>
      <c r="B658" t="s">
        <v>25</v>
      </c>
    </row>
    <row r="659" spans="1:7" x14ac:dyDescent="0.25">
      <c r="A659" t="s">
        <v>26</v>
      </c>
      <c r="B659" t="s">
        <v>27</v>
      </c>
    </row>
    <row r="661" spans="1:7" x14ac:dyDescent="0.25">
      <c r="A661" t="s">
        <v>28</v>
      </c>
    </row>
    <row r="662" spans="1:7" x14ac:dyDescent="0.25">
      <c r="A662" t="s">
        <v>29</v>
      </c>
      <c r="B662" t="s">
        <v>30</v>
      </c>
      <c r="C662" t="s">
        <v>31</v>
      </c>
      <c r="D662" t="s">
        <v>32</v>
      </c>
      <c r="E662" t="s">
        <v>33</v>
      </c>
      <c r="F662" t="s">
        <v>34</v>
      </c>
    </row>
    <row r="663" spans="1:7" x14ac:dyDescent="0.25">
      <c r="A663">
        <v>100</v>
      </c>
      <c r="B663">
        <v>0</v>
      </c>
      <c r="C663">
        <v>100</v>
      </c>
      <c r="D663">
        <v>2.5099999999999998</v>
      </c>
      <c r="E663">
        <v>6210.2</v>
      </c>
      <c r="F663">
        <v>3.73</v>
      </c>
      <c r="G663">
        <f>100*(D663/MAX($D$663:$D$829))</f>
        <v>3.7586103623839469</v>
      </c>
    </row>
    <row r="664" spans="1:7" x14ac:dyDescent="0.25">
      <c r="A664">
        <v>99.1</v>
      </c>
      <c r="B664">
        <v>0</v>
      </c>
      <c r="C664">
        <v>100</v>
      </c>
      <c r="D664">
        <v>2.5499999999999998</v>
      </c>
      <c r="E664">
        <v>6304.8</v>
      </c>
      <c r="F664">
        <v>3.81</v>
      </c>
      <c r="G664">
        <f t="shared" ref="G664:G727" si="17">100*(D664/MAX($D$663:$D$829))</f>
        <v>3.8185085354896673</v>
      </c>
    </row>
    <row r="665" spans="1:7" x14ac:dyDescent="0.25">
      <c r="A665">
        <v>97.6</v>
      </c>
      <c r="B665">
        <v>0</v>
      </c>
      <c r="C665">
        <v>100</v>
      </c>
      <c r="D665">
        <v>2.68</v>
      </c>
      <c r="E665">
        <v>6637.1</v>
      </c>
      <c r="F665">
        <v>4.0199999999999996</v>
      </c>
      <c r="G665">
        <f t="shared" si="17"/>
        <v>4.0131775980832582</v>
      </c>
    </row>
    <row r="666" spans="1:7" x14ac:dyDescent="0.25">
      <c r="A666">
        <v>96.5</v>
      </c>
      <c r="B666">
        <v>0</v>
      </c>
      <c r="C666">
        <v>100</v>
      </c>
      <c r="D666">
        <v>2.75</v>
      </c>
      <c r="E666">
        <v>6805.1</v>
      </c>
      <c r="F666">
        <v>4.1100000000000003</v>
      </c>
      <c r="G666">
        <f t="shared" si="17"/>
        <v>4.1179994010182686</v>
      </c>
    </row>
    <row r="667" spans="1:7" x14ac:dyDescent="0.25">
      <c r="A667">
        <v>95.4</v>
      </c>
      <c r="B667">
        <v>0</v>
      </c>
      <c r="C667">
        <v>100</v>
      </c>
      <c r="D667">
        <v>2.86</v>
      </c>
      <c r="E667">
        <v>7081.2</v>
      </c>
      <c r="F667">
        <v>4.28</v>
      </c>
      <c r="G667">
        <f t="shared" si="17"/>
        <v>4.2827193770589993</v>
      </c>
    </row>
    <row r="668" spans="1:7" x14ac:dyDescent="0.25">
      <c r="A668">
        <v>94.1</v>
      </c>
      <c r="B668">
        <v>0</v>
      </c>
      <c r="C668">
        <v>100</v>
      </c>
      <c r="D668">
        <v>2.96</v>
      </c>
      <c r="E668">
        <v>7318.4</v>
      </c>
      <c r="F668">
        <v>4.42</v>
      </c>
      <c r="G668">
        <f t="shared" si="17"/>
        <v>4.4324648098232995</v>
      </c>
    </row>
    <row r="669" spans="1:7" x14ac:dyDescent="0.25">
      <c r="A669">
        <v>92.9</v>
      </c>
      <c r="B669">
        <v>0</v>
      </c>
      <c r="C669">
        <v>100</v>
      </c>
      <c r="D669">
        <v>3.07</v>
      </c>
      <c r="E669">
        <v>7581.4</v>
      </c>
      <c r="F669">
        <v>4.59</v>
      </c>
      <c r="G669">
        <f t="shared" si="17"/>
        <v>4.5971847858640311</v>
      </c>
    </row>
    <row r="670" spans="1:7" x14ac:dyDescent="0.25">
      <c r="A670">
        <v>91.8</v>
      </c>
      <c r="B670">
        <v>0</v>
      </c>
      <c r="C670">
        <v>100</v>
      </c>
      <c r="D670">
        <v>3.18</v>
      </c>
      <c r="E670">
        <v>7861.4</v>
      </c>
      <c r="F670">
        <v>4.75</v>
      </c>
      <c r="G670">
        <f t="shared" si="17"/>
        <v>4.7619047619047628</v>
      </c>
    </row>
    <row r="671" spans="1:7" x14ac:dyDescent="0.25">
      <c r="A671">
        <v>90.5</v>
      </c>
      <c r="B671">
        <v>0</v>
      </c>
      <c r="C671">
        <v>100</v>
      </c>
      <c r="D671">
        <v>3.27</v>
      </c>
      <c r="E671">
        <v>8094.6</v>
      </c>
      <c r="F671">
        <v>4.8899999999999997</v>
      </c>
      <c r="G671">
        <f t="shared" si="17"/>
        <v>4.8966756513926324</v>
      </c>
    </row>
    <row r="672" spans="1:7" x14ac:dyDescent="0.25">
      <c r="A672">
        <v>89.3</v>
      </c>
      <c r="B672">
        <v>0</v>
      </c>
      <c r="C672">
        <v>100</v>
      </c>
      <c r="D672">
        <v>3.41</v>
      </c>
      <c r="E672">
        <v>8430.9</v>
      </c>
      <c r="F672">
        <v>5.0999999999999996</v>
      </c>
      <c r="G672">
        <f t="shared" si="17"/>
        <v>5.1063192572626539</v>
      </c>
    </row>
    <row r="673" spans="1:7" x14ac:dyDescent="0.25">
      <c r="A673">
        <v>88.1</v>
      </c>
      <c r="B673">
        <v>0</v>
      </c>
      <c r="C673">
        <v>100</v>
      </c>
      <c r="D673">
        <v>3.5</v>
      </c>
      <c r="E673">
        <v>8645.7000000000007</v>
      </c>
      <c r="F673">
        <v>5.24</v>
      </c>
      <c r="G673">
        <f t="shared" si="17"/>
        <v>5.2410901467505235</v>
      </c>
    </row>
    <row r="674" spans="1:7" x14ac:dyDescent="0.25">
      <c r="A674">
        <v>86.9</v>
      </c>
      <c r="B674">
        <v>0</v>
      </c>
      <c r="C674">
        <v>100</v>
      </c>
      <c r="D674">
        <v>3.62</v>
      </c>
      <c r="E674">
        <v>8951</v>
      </c>
      <c r="F674">
        <v>5.41</v>
      </c>
      <c r="G674">
        <f t="shared" si="17"/>
        <v>5.4207846660676848</v>
      </c>
    </row>
    <row r="675" spans="1:7" x14ac:dyDescent="0.25">
      <c r="A675">
        <v>85.7</v>
      </c>
      <c r="B675">
        <v>0</v>
      </c>
      <c r="C675">
        <v>100</v>
      </c>
      <c r="D675">
        <v>3.77</v>
      </c>
      <c r="E675">
        <v>9322.4</v>
      </c>
      <c r="F675">
        <v>5.64</v>
      </c>
      <c r="G675">
        <f t="shared" si="17"/>
        <v>5.645402815214136</v>
      </c>
    </row>
    <row r="676" spans="1:7" x14ac:dyDescent="0.25">
      <c r="A676">
        <v>84.5</v>
      </c>
      <c r="B676">
        <v>0</v>
      </c>
      <c r="C676">
        <v>100</v>
      </c>
      <c r="D676">
        <v>3.84</v>
      </c>
      <c r="E676">
        <v>9485.1</v>
      </c>
      <c r="F676">
        <v>5.74</v>
      </c>
      <c r="G676">
        <f t="shared" si="17"/>
        <v>5.7502246181491463</v>
      </c>
    </row>
    <row r="677" spans="1:7" x14ac:dyDescent="0.25">
      <c r="A677">
        <v>83.3</v>
      </c>
      <c r="B677">
        <v>0</v>
      </c>
      <c r="C677">
        <v>100</v>
      </c>
      <c r="D677">
        <v>4.03</v>
      </c>
      <c r="E677">
        <v>9958.4</v>
      </c>
      <c r="F677">
        <v>6.03</v>
      </c>
      <c r="G677">
        <f t="shared" si="17"/>
        <v>6.0347409404013179</v>
      </c>
    </row>
    <row r="678" spans="1:7" x14ac:dyDescent="0.25">
      <c r="A678">
        <v>82.1</v>
      </c>
      <c r="B678">
        <v>0</v>
      </c>
      <c r="C678">
        <v>100</v>
      </c>
      <c r="D678">
        <v>4.1399999999999997</v>
      </c>
      <c r="E678">
        <v>10237.4</v>
      </c>
      <c r="F678">
        <v>6.19</v>
      </c>
      <c r="G678">
        <f t="shared" si="17"/>
        <v>6.1994609164420478</v>
      </c>
    </row>
    <row r="679" spans="1:7" x14ac:dyDescent="0.25">
      <c r="A679">
        <v>80.900000000000006</v>
      </c>
      <c r="B679">
        <v>0</v>
      </c>
      <c r="C679">
        <v>100</v>
      </c>
      <c r="D679">
        <v>4.34</v>
      </c>
      <c r="E679">
        <v>10738.1</v>
      </c>
      <c r="F679">
        <v>6.5</v>
      </c>
      <c r="G679">
        <f t="shared" si="17"/>
        <v>6.498951781970649</v>
      </c>
    </row>
    <row r="680" spans="1:7" x14ac:dyDescent="0.25">
      <c r="A680">
        <v>79.7</v>
      </c>
      <c r="B680">
        <v>0</v>
      </c>
      <c r="C680">
        <v>100</v>
      </c>
      <c r="D680">
        <v>4.5</v>
      </c>
      <c r="E680">
        <v>11121.5</v>
      </c>
      <c r="F680">
        <v>6.73</v>
      </c>
      <c r="G680">
        <f t="shared" si="17"/>
        <v>6.7385444743935308</v>
      </c>
    </row>
    <row r="681" spans="1:7" x14ac:dyDescent="0.25">
      <c r="A681">
        <v>78.5</v>
      </c>
      <c r="B681">
        <v>0</v>
      </c>
      <c r="C681">
        <v>100</v>
      </c>
      <c r="D681">
        <v>4.67</v>
      </c>
      <c r="E681">
        <v>11551.2</v>
      </c>
      <c r="F681">
        <v>6.98</v>
      </c>
      <c r="G681">
        <f t="shared" si="17"/>
        <v>6.9931117100928422</v>
      </c>
    </row>
    <row r="682" spans="1:7" x14ac:dyDescent="0.25">
      <c r="A682">
        <v>77.3</v>
      </c>
      <c r="B682">
        <v>0</v>
      </c>
      <c r="C682">
        <v>100</v>
      </c>
      <c r="D682">
        <v>4.84</v>
      </c>
      <c r="E682">
        <v>11971.7</v>
      </c>
      <c r="F682">
        <v>7.23</v>
      </c>
      <c r="G682">
        <f t="shared" si="17"/>
        <v>7.2476789457921535</v>
      </c>
    </row>
    <row r="683" spans="1:7" x14ac:dyDescent="0.25">
      <c r="A683">
        <v>76.099999999999994</v>
      </c>
      <c r="B683">
        <v>0</v>
      </c>
      <c r="C683">
        <v>100</v>
      </c>
      <c r="D683">
        <v>5.03</v>
      </c>
      <c r="E683">
        <v>12432.4</v>
      </c>
      <c r="F683">
        <v>7.52</v>
      </c>
      <c r="G683">
        <f t="shared" si="17"/>
        <v>7.5321952680443252</v>
      </c>
    </row>
    <row r="684" spans="1:7" x14ac:dyDescent="0.25">
      <c r="A684">
        <v>74.900000000000006</v>
      </c>
      <c r="B684">
        <v>0</v>
      </c>
      <c r="C684">
        <v>100</v>
      </c>
      <c r="D684">
        <v>5.2</v>
      </c>
      <c r="E684">
        <v>12853.3</v>
      </c>
      <c r="F684">
        <v>7.77</v>
      </c>
      <c r="G684">
        <f t="shared" si="17"/>
        <v>7.7867625037436357</v>
      </c>
    </row>
    <row r="685" spans="1:7" x14ac:dyDescent="0.25">
      <c r="A685">
        <v>73.7</v>
      </c>
      <c r="B685">
        <v>0</v>
      </c>
      <c r="C685">
        <v>100</v>
      </c>
      <c r="D685">
        <v>5.35</v>
      </c>
      <c r="E685">
        <v>13229.7</v>
      </c>
      <c r="F685">
        <v>8</v>
      </c>
      <c r="G685">
        <f t="shared" si="17"/>
        <v>8.0113806528900859</v>
      </c>
    </row>
    <row r="686" spans="1:7" x14ac:dyDescent="0.25">
      <c r="A686">
        <v>72.5</v>
      </c>
      <c r="B686">
        <v>0</v>
      </c>
      <c r="C686">
        <v>100</v>
      </c>
      <c r="D686">
        <v>5.6</v>
      </c>
      <c r="E686">
        <v>13842.4</v>
      </c>
      <c r="F686">
        <v>8.3800000000000008</v>
      </c>
      <c r="G686">
        <f t="shared" si="17"/>
        <v>8.3857442348008373</v>
      </c>
    </row>
    <row r="687" spans="1:7" x14ac:dyDescent="0.25">
      <c r="A687">
        <v>71.3</v>
      </c>
      <c r="B687">
        <v>0</v>
      </c>
      <c r="C687">
        <v>100</v>
      </c>
      <c r="D687">
        <v>5.81</v>
      </c>
      <c r="E687">
        <v>14354.3</v>
      </c>
      <c r="F687">
        <v>8.68</v>
      </c>
      <c r="G687">
        <f t="shared" si="17"/>
        <v>8.7002096436058682</v>
      </c>
    </row>
    <row r="688" spans="1:7" x14ac:dyDescent="0.25">
      <c r="A688">
        <v>70</v>
      </c>
      <c r="B688">
        <v>0</v>
      </c>
      <c r="C688">
        <v>100</v>
      </c>
      <c r="D688">
        <v>6.07</v>
      </c>
      <c r="E688">
        <v>15015.5</v>
      </c>
      <c r="F688">
        <v>9.09</v>
      </c>
      <c r="G688">
        <f t="shared" si="17"/>
        <v>9.0895477687930519</v>
      </c>
    </row>
    <row r="689" spans="1:9" x14ac:dyDescent="0.25">
      <c r="A689">
        <v>68.900000000000006</v>
      </c>
      <c r="B689">
        <v>0</v>
      </c>
      <c r="C689">
        <v>100</v>
      </c>
      <c r="D689">
        <v>6.31</v>
      </c>
      <c r="E689">
        <v>15588.8</v>
      </c>
      <c r="F689">
        <v>9.44</v>
      </c>
      <c r="G689">
        <f t="shared" si="17"/>
        <v>9.4489368074273727</v>
      </c>
    </row>
    <row r="690" spans="1:9" x14ac:dyDescent="0.25">
      <c r="A690">
        <v>67.7</v>
      </c>
      <c r="B690">
        <v>0</v>
      </c>
      <c r="C690">
        <v>100</v>
      </c>
      <c r="D690">
        <v>6.57</v>
      </c>
      <c r="E690">
        <v>16239.5</v>
      </c>
      <c r="F690">
        <v>9.83</v>
      </c>
      <c r="G690">
        <f t="shared" si="17"/>
        <v>9.8382749326145564</v>
      </c>
    </row>
    <row r="691" spans="1:9" x14ac:dyDescent="0.25">
      <c r="A691">
        <v>66.400000000000006</v>
      </c>
      <c r="B691">
        <v>0</v>
      </c>
      <c r="C691">
        <v>100</v>
      </c>
      <c r="D691">
        <v>6.95</v>
      </c>
      <c r="E691">
        <v>17176.3</v>
      </c>
      <c r="F691">
        <v>10.4</v>
      </c>
      <c r="G691">
        <f t="shared" si="17"/>
        <v>10.407307577118898</v>
      </c>
    </row>
    <row r="692" spans="1:9" x14ac:dyDescent="0.25">
      <c r="A692">
        <v>65.3</v>
      </c>
      <c r="B692">
        <v>0</v>
      </c>
      <c r="C692">
        <v>100</v>
      </c>
      <c r="D692">
        <v>7.32</v>
      </c>
      <c r="E692">
        <v>18087.8</v>
      </c>
      <c r="F692">
        <v>10.96</v>
      </c>
      <c r="G692">
        <f t="shared" si="17"/>
        <v>10.961365678346811</v>
      </c>
    </row>
    <row r="693" spans="1:9" x14ac:dyDescent="0.25">
      <c r="A693">
        <v>64</v>
      </c>
      <c r="B693">
        <v>0</v>
      </c>
      <c r="C693">
        <v>100</v>
      </c>
      <c r="D693">
        <v>7.81</v>
      </c>
      <c r="E693">
        <v>19307.3</v>
      </c>
      <c r="F693">
        <v>11.66</v>
      </c>
      <c r="G693">
        <f t="shared" si="17"/>
        <v>11.695118298891884</v>
      </c>
    </row>
    <row r="694" spans="1:9" x14ac:dyDescent="0.25">
      <c r="A694">
        <v>62.8</v>
      </c>
      <c r="B694">
        <v>0</v>
      </c>
      <c r="C694">
        <v>100</v>
      </c>
      <c r="D694">
        <v>8.36</v>
      </c>
      <c r="E694">
        <v>20670.3</v>
      </c>
      <c r="F694">
        <v>12.51</v>
      </c>
      <c r="G694">
        <f t="shared" si="17"/>
        <v>12.518718179095536</v>
      </c>
    </row>
    <row r="695" spans="1:9" x14ac:dyDescent="0.25">
      <c r="A695">
        <v>61.6</v>
      </c>
      <c r="B695">
        <v>0</v>
      </c>
      <c r="C695">
        <v>100</v>
      </c>
      <c r="D695">
        <v>9.18</v>
      </c>
      <c r="E695">
        <v>22706.6</v>
      </c>
      <c r="F695">
        <v>13.74</v>
      </c>
      <c r="G695">
        <f t="shared" si="17"/>
        <v>13.746630727762801</v>
      </c>
    </row>
    <row r="696" spans="1:9" x14ac:dyDescent="0.25">
      <c r="A696">
        <v>60.4</v>
      </c>
      <c r="B696">
        <v>0</v>
      </c>
      <c r="C696">
        <v>100</v>
      </c>
      <c r="D696">
        <v>10.59</v>
      </c>
      <c r="E696">
        <v>26174.3</v>
      </c>
      <c r="F696">
        <v>15.84</v>
      </c>
      <c r="G696">
        <f t="shared" si="17"/>
        <v>15.858041329739441</v>
      </c>
    </row>
    <row r="697" spans="1:9" x14ac:dyDescent="0.25">
      <c r="A697">
        <v>59.3</v>
      </c>
      <c r="B697">
        <v>0</v>
      </c>
      <c r="C697">
        <v>100</v>
      </c>
      <c r="D697">
        <v>12.9</v>
      </c>
      <c r="E697">
        <v>31882.5</v>
      </c>
      <c r="F697">
        <v>19.29</v>
      </c>
      <c r="G697">
        <f t="shared" si="17"/>
        <v>19.31716082659479</v>
      </c>
    </row>
    <row r="698" spans="1:9" x14ac:dyDescent="0.25">
      <c r="A698">
        <v>58</v>
      </c>
      <c r="B698">
        <v>0</v>
      </c>
      <c r="C698">
        <v>100</v>
      </c>
      <c r="D698">
        <v>17.23</v>
      </c>
      <c r="E698">
        <v>42593.5</v>
      </c>
      <c r="F698">
        <v>25.78</v>
      </c>
      <c r="G698">
        <f t="shared" si="17"/>
        <v>25.80113806528901</v>
      </c>
    </row>
    <row r="699" spans="1:9" x14ac:dyDescent="0.25">
      <c r="A699">
        <v>56.8</v>
      </c>
      <c r="B699">
        <v>0</v>
      </c>
      <c r="C699">
        <v>100</v>
      </c>
      <c r="D699">
        <v>23.55</v>
      </c>
      <c r="E699">
        <v>58233.5</v>
      </c>
      <c r="F699">
        <v>35.22</v>
      </c>
      <c r="G699">
        <f t="shared" si="17"/>
        <v>35.265049415992813</v>
      </c>
    </row>
    <row r="700" spans="1:9" x14ac:dyDescent="0.25">
      <c r="A700">
        <v>55.6</v>
      </c>
      <c r="B700">
        <v>0</v>
      </c>
      <c r="C700">
        <v>100</v>
      </c>
      <c r="D700">
        <v>30.94</v>
      </c>
      <c r="E700">
        <v>76503.899999999994</v>
      </c>
      <c r="F700">
        <v>46.3</v>
      </c>
      <c r="G700">
        <f t="shared" si="17"/>
        <v>46.331236897274636</v>
      </c>
      <c r="I700">
        <f>0.6*A700</f>
        <v>33.36</v>
      </c>
    </row>
    <row r="701" spans="1:9" x14ac:dyDescent="0.25">
      <c r="A701">
        <v>54.4</v>
      </c>
      <c r="B701">
        <v>0</v>
      </c>
      <c r="C701">
        <v>100</v>
      </c>
      <c r="D701">
        <v>39.29</v>
      </c>
      <c r="E701">
        <v>97131.6</v>
      </c>
      <c r="F701">
        <v>58.74</v>
      </c>
      <c r="G701">
        <f t="shared" si="17"/>
        <v>58.834980533093741</v>
      </c>
    </row>
    <row r="702" spans="1:9" x14ac:dyDescent="0.25">
      <c r="A702">
        <v>53.2</v>
      </c>
      <c r="B702">
        <v>0</v>
      </c>
      <c r="C702">
        <v>100</v>
      </c>
      <c r="D702">
        <v>46.27</v>
      </c>
      <c r="E702">
        <v>114403</v>
      </c>
      <c r="F702">
        <v>69.36</v>
      </c>
      <c r="G702">
        <f t="shared" si="17"/>
        <v>69.287211740041926</v>
      </c>
    </row>
    <row r="703" spans="1:9" x14ac:dyDescent="0.25">
      <c r="A703">
        <v>52</v>
      </c>
      <c r="B703">
        <v>0</v>
      </c>
      <c r="C703">
        <v>100</v>
      </c>
      <c r="D703">
        <v>52.16</v>
      </c>
      <c r="E703">
        <v>128957.1</v>
      </c>
      <c r="F703">
        <v>78.27</v>
      </c>
      <c r="G703">
        <f t="shared" si="17"/>
        <v>78.107217729859229</v>
      </c>
    </row>
    <row r="704" spans="1:9" x14ac:dyDescent="0.25">
      <c r="A704">
        <v>50.8</v>
      </c>
      <c r="B704">
        <v>0</v>
      </c>
      <c r="C704">
        <v>100</v>
      </c>
      <c r="D704">
        <v>56.65</v>
      </c>
      <c r="E704">
        <v>140060.70000000001</v>
      </c>
      <c r="F704">
        <v>84.93</v>
      </c>
      <c r="G704">
        <f t="shared" si="17"/>
        <v>84.830787660976341</v>
      </c>
    </row>
    <row r="705" spans="1:7" x14ac:dyDescent="0.25">
      <c r="A705">
        <v>49.6</v>
      </c>
      <c r="B705">
        <v>0</v>
      </c>
      <c r="C705">
        <v>100</v>
      </c>
      <c r="D705">
        <v>59.29</v>
      </c>
      <c r="E705">
        <v>146586.29999999999</v>
      </c>
      <c r="F705">
        <v>88.75</v>
      </c>
      <c r="G705">
        <f t="shared" si="17"/>
        <v>88.784067085953879</v>
      </c>
    </row>
    <row r="706" spans="1:7" x14ac:dyDescent="0.25">
      <c r="A706">
        <v>48.4</v>
      </c>
      <c r="B706">
        <v>0</v>
      </c>
      <c r="C706">
        <v>100</v>
      </c>
      <c r="D706">
        <v>61.01</v>
      </c>
      <c r="E706">
        <v>150848.4</v>
      </c>
      <c r="F706">
        <v>91.39</v>
      </c>
      <c r="G706">
        <f t="shared" si="17"/>
        <v>91.359688529499849</v>
      </c>
    </row>
    <row r="707" spans="1:7" x14ac:dyDescent="0.25">
      <c r="A707">
        <v>47.2</v>
      </c>
      <c r="B707">
        <v>0</v>
      </c>
      <c r="C707">
        <v>100</v>
      </c>
      <c r="D707">
        <v>62.08</v>
      </c>
      <c r="E707">
        <v>153491.5</v>
      </c>
      <c r="F707">
        <v>92.97</v>
      </c>
      <c r="G707">
        <f t="shared" si="17"/>
        <v>92.961964660077868</v>
      </c>
    </row>
    <row r="708" spans="1:7" x14ac:dyDescent="0.25">
      <c r="A708">
        <v>46</v>
      </c>
      <c r="B708">
        <v>0</v>
      </c>
      <c r="C708">
        <v>100</v>
      </c>
      <c r="D708">
        <v>62.65</v>
      </c>
      <c r="E708">
        <v>154904.79999999999</v>
      </c>
      <c r="F708">
        <v>93.73</v>
      </c>
      <c r="G708">
        <f t="shared" si="17"/>
        <v>93.815513626834374</v>
      </c>
    </row>
    <row r="709" spans="1:7" x14ac:dyDescent="0.25">
      <c r="A709">
        <v>44.8</v>
      </c>
      <c r="B709">
        <v>0</v>
      </c>
      <c r="C709">
        <v>100</v>
      </c>
      <c r="D709">
        <v>62.97</v>
      </c>
      <c r="E709">
        <v>155687</v>
      </c>
      <c r="F709">
        <v>94.29</v>
      </c>
      <c r="G709">
        <f t="shared" si="17"/>
        <v>94.294699011680137</v>
      </c>
    </row>
    <row r="710" spans="1:7" x14ac:dyDescent="0.25">
      <c r="A710">
        <v>43.6</v>
      </c>
      <c r="B710">
        <v>0</v>
      </c>
      <c r="C710">
        <v>100</v>
      </c>
      <c r="D710">
        <v>63.33</v>
      </c>
      <c r="E710">
        <v>156563.70000000001</v>
      </c>
      <c r="F710">
        <v>94.81</v>
      </c>
      <c r="G710">
        <f t="shared" si="17"/>
        <v>94.833782569631623</v>
      </c>
    </row>
    <row r="711" spans="1:7" x14ac:dyDescent="0.25">
      <c r="A711">
        <v>42.3</v>
      </c>
      <c r="B711">
        <v>0</v>
      </c>
      <c r="C711">
        <v>100</v>
      </c>
      <c r="D711">
        <v>63.42</v>
      </c>
      <c r="E711">
        <v>156805.4</v>
      </c>
      <c r="F711">
        <v>95.03</v>
      </c>
      <c r="G711">
        <f t="shared" si="17"/>
        <v>94.968553459119505</v>
      </c>
    </row>
    <row r="712" spans="1:7" x14ac:dyDescent="0.25">
      <c r="A712">
        <v>41.2</v>
      </c>
      <c r="B712">
        <v>0</v>
      </c>
      <c r="C712">
        <v>100</v>
      </c>
      <c r="D712">
        <v>63.86</v>
      </c>
      <c r="E712">
        <v>157895.5</v>
      </c>
      <c r="F712">
        <v>95.58</v>
      </c>
      <c r="G712">
        <f t="shared" si="17"/>
        <v>95.627433363282421</v>
      </c>
    </row>
    <row r="713" spans="1:7" x14ac:dyDescent="0.25">
      <c r="A713">
        <v>39.9</v>
      </c>
      <c r="B713">
        <v>0</v>
      </c>
      <c r="C713">
        <v>100</v>
      </c>
      <c r="D713">
        <v>64.08</v>
      </c>
      <c r="E713">
        <v>158417.4</v>
      </c>
      <c r="F713">
        <v>95.99</v>
      </c>
      <c r="G713">
        <f t="shared" si="17"/>
        <v>95.956873315363879</v>
      </c>
    </row>
    <row r="714" spans="1:7" x14ac:dyDescent="0.25">
      <c r="A714">
        <v>38.799999999999997</v>
      </c>
      <c r="B714">
        <v>0</v>
      </c>
      <c r="C714">
        <v>100</v>
      </c>
      <c r="D714">
        <v>64.14</v>
      </c>
      <c r="E714">
        <v>158577.70000000001</v>
      </c>
      <c r="F714">
        <v>96.17</v>
      </c>
      <c r="G714">
        <f t="shared" si="17"/>
        <v>96.046720575022462</v>
      </c>
    </row>
    <row r="715" spans="1:7" x14ac:dyDescent="0.25">
      <c r="A715">
        <v>37.5</v>
      </c>
      <c r="B715">
        <v>0</v>
      </c>
      <c r="C715">
        <v>100</v>
      </c>
      <c r="D715">
        <v>64.39</v>
      </c>
      <c r="E715">
        <v>159192.20000000001</v>
      </c>
      <c r="F715">
        <v>96.46</v>
      </c>
      <c r="G715">
        <f t="shared" si="17"/>
        <v>96.421084156933219</v>
      </c>
    </row>
    <row r="716" spans="1:7" x14ac:dyDescent="0.25">
      <c r="A716">
        <v>36.299999999999997</v>
      </c>
      <c r="B716">
        <v>0</v>
      </c>
      <c r="C716">
        <v>100</v>
      </c>
      <c r="D716">
        <v>64.52</v>
      </c>
      <c r="E716">
        <v>159503.70000000001</v>
      </c>
      <c r="F716">
        <v>96.56</v>
      </c>
      <c r="G716">
        <f t="shared" si="17"/>
        <v>96.615753219526795</v>
      </c>
    </row>
    <row r="717" spans="1:7" x14ac:dyDescent="0.25">
      <c r="A717">
        <v>35.1</v>
      </c>
      <c r="B717">
        <v>0</v>
      </c>
      <c r="C717">
        <v>100</v>
      </c>
      <c r="D717">
        <v>64.739999999999995</v>
      </c>
      <c r="E717">
        <v>160059.29999999999</v>
      </c>
      <c r="F717">
        <v>96.92</v>
      </c>
      <c r="G717">
        <f t="shared" si="17"/>
        <v>96.945193171608253</v>
      </c>
    </row>
    <row r="718" spans="1:7" x14ac:dyDescent="0.25">
      <c r="A718">
        <v>33.9</v>
      </c>
      <c r="B718">
        <v>0</v>
      </c>
      <c r="C718">
        <v>100</v>
      </c>
      <c r="D718">
        <v>64.92</v>
      </c>
      <c r="E718">
        <v>160515.6</v>
      </c>
      <c r="F718">
        <v>97.33</v>
      </c>
      <c r="G718">
        <f t="shared" si="17"/>
        <v>97.214734950584003</v>
      </c>
    </row>
    <row r="719" spans="1:7" x14ac:dyDescent="0.25">
      <c r="A719">
        <v>32.799999999999997</v>
      </c>
      <c r="B719">
        <v>0</v>
      </c>
      <c r="C719">
        <v>100</v>
      </c>
      <c r="D719">
        <v>65.08</v>
      </c>
      <c r="E719">
        <v>160892.70000000001</v>
      </c>
      <c r="F719">
        <v>97.38</v>
      </c>
      <c r="G719">
        <f t="shared" si="17"/>
        <v>97.454327643006891</v>
      </c>
    </row>
    <row r="720" spans="1:7" x14ac:dyDescent="0.25">
      <c r="A720">
        <v>31.5</v>
      </c>
      <c r="B720">
        <v>0</v>
      </c>
      <c r="C720">
        <v>100</v>
      </c>
      <c r="D720">
        <v>65.239999999999995</v>
      </c>
      <c r="E720">
        <v>161304.70000000001</v>
      </c>
      <c r="F720">
        <v>97.58</v>
      </c>
      <c r="G720">
        <f t="shared" si="17"/>
        <v>97.693920335429766</v>
      </c>
    </row>
    <row r="721" spans="1:7" x14ac:dyDescent="0.25">
      <c r="A721">
        <v>30.3</v>
      </c>
      <c r="B721">
        <v>0</v>
      </c>
      <c r="C721">
        <v>100</v>
      </c>
      <c r="D721">
        <v>65.37</v>
      </c>
      <c r="E721">
        <v>161608.70000000001</v>
      </c>
      <c r="F721">
        <v>97.91</v>
      </c>
      <c r="G721">
        <f t="shared" si="17"/>
        <v>97.888589398023356</v>
      </c>
    </row>
    <row r="722" spans="1:7" x14ac:dyDescent="0.25">
      <c r="A722">
        <v>29.1</v>
      </c>
      <c r="B722">
        <v>0</v>
      </c>
      <c r="C722">
        <v>100</v>
      </c>
      <c r="D722">
        <v>65.349999999999994</v>
      </c>
      <c r="E722">
        <v>161564.6</v>
      </c>
      <c r="F722">
        <v>97.95</v>
      </c>
      <c r="G722">
        <f t="shared" si="17"/>
        <v>97.858640311470495</v>
      </c>
    </row>
    <row r="723" spans="1:7" x14ac:dyDescent="0.25">
      <c r="A723">
        <v>27.9</v>
      </c>
      <c r="B723">
        <v>0</v>
      </c>
      <c r="C723">
        <v>100</v>
      </c>
      <c r="D723">
        <v>65.69</v>
      </c>
      <c r="E723">
        <v>162410.6</v>
      </c>
      <c r="F723">
        <v>98.26</v>
      </c>
      <c r="G723">
        <f t="shared" si="17"/>
        <v>98.36777478286912</v>
      </c>
    </row>
    <row r="724" spans="1:7" x14ac:dyDescent="0.25">
      <c r="A724">
        <v>26.7</v>
      </c>
      <c r="B724">
        <v>0</v>
      </c>
      <c r="C724">
        <v>100</v>
      </c>
      <c r="D724">
        <v>65.73</v>
      </c>
      <c r="E724">
        <v>162516.4</v>
      </c>
      <c r="F724">
        <v>98.5</v>
      </c>
      <c r="G724">
        <f t="shared" si="17"/>
        <v>98.427672955974842</v>
      </c>
    </row>
    <row r="725" spans="1:7" x14ac:dyDescent="0.25">
      <c r="A725">
        <v>25.5</v>
      </c>
      <c r="B725">
        <v>0</v>
      </c>
      <c r="C725">
        <v>100</v>
      </c>
      <c r="D725">
        <v>65.8</v>
      </c>
      <c r="E725">
        <v>162687.6</v>
      </c>
      <c r="F725">
        <v>98.68</v>
      </c>
      <c r="G725">
        <f t="shared" si="17"/>
        <v>98.532494758909849</v>
      </c>
    </row>
    <row r="726" spans="1:7" x14ac:dyDescent="0.25">
      <c r="A726">
        <v>24.3</v>
      </c>
      <c r="B726">
        <v>0</v>
      </c>
      <c r="C726">
        <v>100</v>
      </c>
      <c r="D726">
        <v>65.91</v>
      </c>
      <c r="E726">
        <v>162940.9</v>
      </c>
      <c r="F726">
        <v>98.65</v>
      </c>
      <c r="G726">
        <f t="shared" si="17"/>
        <v>98.697214734950578</v>
      </c>
    </row>
    <row r="727" spans="1:7" x14ac:dyDescent="0.25">
      <c r="A727">
        <v>23.1</v>
      </c>
      <c r="B727">
        <v>0</v>
      </c>
      <c r="C727">
        <v>100</v>
      </c>
      <c r="D727">
        <v>66.02</v>
      </c>
      <c r="E727">
        <v>163232.70000000001</v>
      </c>
      <c r="F727">
        <v>98.81</v>
      </c>
      <c r="G727">
        <f t="shared" si="17"/>
        <v>98.861934710991306</v>
      </c>
    </row>
    <row r="728" spans="1:7" x14ac:dyDescent="0.25">
      <c r="A728">
        <v>21.9</v>
      </c>
      <c r="B728">
        <v>0</v>
      </c>
      <c r="C728">
        <v>100</v>
      </c>
      <c r="D728">
        <v>66.12</v>
      </c>
      <c r="E728">
        <v>163467</v>
      </c>
      <c r="F728">
        <v>98.9</v>
      </c>
      <c r="G728">
        <f t="shared" ref="G728:G791" si="18">100*(D728/MAX($D$663:$D$829))</f>
        <v>99.011680143755626</v>
      </c>
    </row>
    <row r="729" spans="1:7" x14ac:dyDescent="0.25">
      <c r="A729">
        <v>20.7</v>
      </c>
      <c r="B729">
        <v>0</v>
      </c>
      <c r="C729">
        <v>100</v>
      </c>
      <c r="D729">
        <v>66.040000000000006</v>
      </c>
      <c r="E729">
        <v>163266.4</v>
      </c>
      <c r="F729">
        <v>98.97</v>
      </c>
      <c r="G729">
        <f t="shared" si="18"/>
        <v>98.891883797544182</v>
      </c>
    </row>
    <row r="730" spans="1:7" x14ac:dyDescent="0.25">
      <c r="A730">
        <v>19.5</v>
      </c>
      <c r="B730">
        <v>0</v>
      </c>
      <c r="C730">
        <v>100</v>
      </c>
      <c r="D730">
        <v>66.19</v>
      </c>
      <c r="E730">
        <v>163644.1</v>
      </c>
      <c r="F730">
        <v>99.29</v>
      </c>
      <c r="G730">
        <f t="shared" si="18"/>
        <v>99.116501946690619</v>
      </c>
    </row>
    <row r="731" spans="1:7" x14ac:dyDescent="0.25">
      <c r="A731">
        <v>18.3</v>
      </c>
      <c r="B731">
        <v>0</v>
      </c>
      <c r="C731">
        <v>100</v>
      </c>
      <c r="D731">
        <v>66.11</v>
      </c>
      <c r="E731">
        <v>163444.4</v>
      </c>
      <c r="F731">
        <v>99.43</v>
      </c>
      <c r="G731">
        <f t="shared" si="18"/>
        <v>98.996705600479189</v>
      </c>
    </row>
    <row r="732" spans="1:7" x14ac:dyDescent="0.25">
      <c r="A732">
        <v>17.100000000000001</v>
      </c>
      <c r="B732">
        <v>0</v>
      </c>
      <c r="C732">
        <v>100</v>
      </c>
      <c r="D732">
        <v>66.22</v>
      </c>
      <c r="E732">
        <v>163711.1</v>
      </c>
      <c r="F732">
        <v>99.18</v>
      </c>
      <c r="G732">
        <f t="shared" si="18"/>
        <v>99.161425576519918</v>
      </c>
    </row>
    <row r="733" spans="1:7" x14ac:dyDescent="0.25">
      <c r="A733">
        <v>15.9</v>
      </c>
      <c r="B733">
        <v>0</v>
      </c>
      <c r="C733">
        <v>100</v>
      </c>
      <c r="D733">
        <v>66.260000000000005</v>
      </c>
      <c r="E733">
        <v>163807.29999999999</v>
      </c>
      <c r="F733">
        <v>99.4</v>
      </c>
      <c r="G733">
        <f t="shared" si="18"/>
        <v>99.22132374962564</v>
      </c>
    </row>
    <row r="734" spans="1:7" x14ac:dyDescent="0.25">
      <c r="A734">
        <v>14.7</v>
      </c>
      <c r="B734">
        <v>0</v>
      </c>
      <c r="C734">
        <v>100</v>
      </c>
      <c r="D734">
        <v>66.34</v>
      </c>
      <c r="E734">
        <v>164005.29999999999</v>
      </c>
      <c r="F734">
        <v>99.09</v>
      </c>
      <c r="G734">
        <f t="shared" si="18"/>
        <v>99.34112009583707</v>
      </c>
    </row>
    <row r="735" spans="1:7" x14ac:dyDescent="0.25">
      <c r="A735">
        <v>13.5</v>
      </c>
      <c r="B735">
        <v>0</v>
      </c>
      <c r="C735">
        <v>100</v>
      </c>
      <c r="D735">
        <v>66.489999999999995</v>
      </c>
      <c r="E735">
        <v>164388.29999999999</v>
      </c>
      <c r="F735">
        <v>99.44</v>
      </c>
      <c r="G735">
        <f t="shared" si="18"/>
        <v>99.565738244983521</v>
      </c>
    </row>
    <row r="736" spans="1:7" x14ac:dyDescent="0.25">
      <c r="A736">
        <v>12.3</v>
      </c>
      <c r="B736">
        <v>0</v>
      </c>
      <c r="C736">
        <v>100</v>
      </c>
      <c r="D736">
        <v>66.489999999999995</v>
      </c>
      <c r="E736">
        <v>164390.1</v>
      </c>
      <c r="F736">
        <v>99.4</v>
      </c>
      <c r="G736">
        <f t="shared" si="18"/>
        <v>99.565738244983521</v>
      </c>
    </row>
    <row r="737" spans="1:7" x14ac:dyDescent="0.25">
      <c r="A737">
        <v>11.1</v>
      </c>
      <c r="B737">
        <v>0</v>
      </c>
      <c r="C737">
        <v>100</v>
      </c>
      <c r="D737">
        <v>66.319999999999993</v>
      </c>
      <c r="E737">
        <v>163958.70000000001</v>
      </c>
      <c r="F737">
        <v>99.15</v>
      </c>
      <c r="G737">
        <f t="shared" si="18"/>
        <v>99.311171009284209</v>
      </c>
    </row>
    <row r="738" spans="1:7" x14ac:dyDescent="0.25">
      <c r="A738">
        <v>9.9</v>
      </c>
      <c r="B738">
        <v>0</v>
      </c>
      <c r="C738">
        <v>100</v>
      </c>
      <c r="D738">
        <v>66.260000000000005</v>
      </c>
      <c r="E738">
        <v>163817</v>
      </c>
      <c r="F738">
        <v>99.28</v>
      </c>
      <c r="G738">
        <f t="shared" si="18"/>
        <v>99.22132374962564</v>
      </c>
    </row>
    <row r="739" spans="1:7" x14ac:dyDescent="0.25">
      <c r="A739">
        <v>8.6999999999999993</v>
      </c>
      <c r="B739">
        <v>0</v>
      </c>
      <c r="C739">
        <v>100</v>
      </c>
      <c r="D739">
        <v>66.27</v>
      </c>
      <c r="E739">
        <v>163851.29999999999</v>
      </c>
      <c r="F739">
        <v>99.25</v>
      </c>
      <c r="G739">
        <f t="shared" si="18"/>
        <v>99.236298292902063</v>
      </c>
    </row>
    <row r="740" spans="1:7" x14ac:dyDescent="0.25">
      <c r="A740">
        <v>7.5</v>
      </c>
      <c r="B740">
        <v>0</v>
      </c>
      <c r="C740">
        <v>100</v>
      </c>
      <c r="D740">
        <v>66.2</v>
      </c>
      <c r="E740">
        <v>163680.1</v>
      </c>
      <c r="F740">
        <v>99.11</v>
      </c>
      <c r="G740">
        <f t="shared" si="18"/>
        <v>99.131476489967056</v>
      </c>
    </row>
    <row r="741" spans="1:7" x14ac:dyDescent="0.25">
      <c r="A741">
        <v>6.3</v>
      </c>
      <c r="B741">
        <v>0</v>
      </c>
      <c r="C741">
        <v>100</v>
      </c>
      <c r="D741">
        <v>66.19</v>
      </c>
      <c r="E741">
        <v>163650.20000000001</v>
      </c>
      <c r="F741">
        <v>99.22</v>
      </c>
      <c r="G741">
        <f t="shared" si="18"/>
        <v>99.116501946690619</v>
      </c>
    </row>
    <row r="742" spans="1:7" x14ac:dyDescent="0.25">
      <c r="A742">
        <v>5.0999999999999996</v>
      </c>
      <c r="B742">
        <v>0</v>
      </c>
      <c r="C742">
        <v>100</v>
      </c>
      <c r="D742">
        <v>66.03</v>
      </c>
      <c r="E742">
        <v>163240.20000000001</v>
      </c>
      <c r="F742">
        <v>99.01</v>
      </c>
      <c r="G742">
        <f t="shared" si="18"/>
        <v>98.876909254267744</v>
      </c>
    </row>
    <row r="743" spans="1:7" x14ac:dyDescent="0.25">
      <c r="A743">
        <v>3.8</v>
      </c>
      <c r="B743">
        <v>0</v>
      </c>
      <c r="C743">
        <v>100</v>
      </c>
      <c r="D743">
        <v>66.13</v>
      </c>
      <c r="E743">
        <v>163499.9</v>
      </c>
      <c r="F743">
        <v>99.25</v>
      </c>
      <c r="G743">
        <f t="shared" si="18"/>
        <v>99.026654687032035</v>
      </c>
    </row>
    <row r="744" spans="1:7" x14ac:dyDescent="0.25">
      <c r="A744">
        <v>2.7</v>
      </c>
      <c r="B744">
        <v>0</v>
      </c>
      <c r="C744">
        <v>100</v>
      </c>
      <c r="D744">
        <v>66.25</v>
      </c>
      <c r="E744">
        <v>163786.20000000001</v>
      </c>
      <c r="F744">
        <v>99.24</v>
      </c>
      <c r="G744">
        <f t="shared" si="18"/>
        <v>99.206349206349216</v>
      </c>
    </row>
    <row r="745" spans="1:7" x14ac:dyDescent="0.25">
      <c r="A745">
        <v>1.5</v>
      </c>
      <c r="B745">
        <v>0</v>
      </c>
      <c r="C745">
        <v>100</v>
      </c>
      <c r="D745">
        <v>66.349999999999994</v>
      </c>
      <c r="E745">
        <v>164032.70000000001</v>
      </c>
      <c r="F745">
        <v>99.22</v>
      </c>
      <c r="G745">
        <f t="shared" si="18"/>
        <v>99.356094639113508</v>
      </c>
    </row>
    <row r="746" spans="1:7" x14ac:dyDescent="0.25">
      <c r="A746">
        <v>0.3</v>
      </c>
      <c r="B746">
        <v>0</v>
      </c>
      <c r="C746">
        <v>100</v>
      </c>
      <c r="D746">
        <v>66.37</v>
      </c>
      <c r="E746">
        <v>164091.1</v>
      </c>
      <c r="F746">
        <v>99.51</v>
      </c>
      <c r="G746">
        <f t="shared" si="18"/>
        <v>99.386043725666369</v>
      </c>
    </row>
    <row r="747" spans="1:7" x14ac:dyDescent="0.25">
      <c r="A747">
        <v>-0.9</v>
      </c>
      <c r="B747">
        <v>0</v>
      </c>
      <c r="C747">
        <v>100</v>
      </c>
      <c r="D747">
        <v>66.27</v>
      </c>
      <c r="E747">
        <v>163854.5</v>
      </c>
      <c r="F747">
        <v>99.16</v>
      </c>
      <c r="G747">
        <f t="shared" si="18"/>
        <v>99.236298292902063</v>
      </c>
    </row>
    <row r="748" spans="1:7" x14ac:dyDescent="0.25">
      <c r="A748">
        <v>-2.1</v>
      </c>
      <c r="B748">
        <v>0</v>
      </c>
      <c r="C748">
        <v>100</v>
      </c>
      <c r="D748">
        <v>66.319999999999993</v>
      </c>
      <c r="E748">
        <v>163967.4</v>
      </c>
      <c r="F748">
        <v>99.26</v>
      </c>
      <c r="G748">
        <f t="shared" si="18"/>
        <v>99.311171009284209</v>
      </c>
    </row>
    <row r="749" spans="1:7" x14ac:dyDescent="0.25">
      <c r="A749">
        <v>-3.3</v>
      </c>
      <c r="B749">
        <v>0</v>
      </c>
      <c r="C749">
        <v>100</v>
      </c>
      <c r="D749">
        <v>66.569999999999993</v>
      </c>
      <c r="E749">
        <v>164587.5</v>
      </c>
      <c r="F749">
        <v>99.68</v>
      </c>
      <c r="G749">
        <f t="shared" si="18"/>
        <v>99.685534591194951</v>
      </c>
    </row>
    <row r="750" spans="1:7" x14ac:dyDescent="0.25">
      <c r="A750">
        <v>-4.5</v>
      </c>
      <c r="B750">
        <v>0</v>
      </c>
      <c r="C750">
        <v>100</v>
      </c>
      <c r="D750">
        <v>66.44</v>
      </c>
      <c r="E750">
        <v>164265.1</v>
      </c>
      <c r="F750">
        <v>99.49</v>
      </c>
      <c r="G750">
        <f t="shared" si="18"/>
        <v>99.490865528601375</v>
      </c>
    </row>
    <row r="751" spans="1:7" x14ac:dyDescent="0.25">
      <c r="A751">
        <v>-5.8</v>
      </c>
      <c r="B751">
        <v>0</v>
      </c>
      <c r="C751">
        <v>100</v>
      </c>
      <c r="D751">
        <v>66.540000000000006</v>
      </c>
      <c r="E751">
        <v>164498.20000000001</v>
      </c>
      <c r="F751">
        <v>99.6</v>
      </c>
      <c r="G751">
        <f t="shared" si="18"/>
        <v>99.640610961365681</v>
      </c>
    </row>
    <row r="752" spans="1:7" x14ac:dyDescent="0.25">
      <c r="A752">
        <v>-6.9</v>
      </c>
      <c r="B752">
        <v>0</v>
      </c>
      <c r="C752">
        <v>100</v>
      </c>
      <c r="D752">
        <v>66.56</v>
      </c>
      <c r="E752">
        <v>164547.5</v>
      </c>
      <c r="F752">
        <v>99.58</v>
      </c>
      <c r="G752">
        <f t="shared" si="18"/>
        <v>99.670560047918542</v>
      </c>
    </row>
    <row r="753" spans="1:7" x14ac:dyDescent="0.25">
      <c r="A753">
        <v>-8.1999999999999993</v>
      </c>
      <c r="B753">
        <v>0</v>
      </c>
      <c r="C753">
        <v>100</v>
      </c>
      <c r="D753">
        <v>66.5</v>
      </c>
      <c r="E753">
        <v>164409</v>
      </c>
      <c r="F753">
        <v>99.55</v>
      </c>
      <c r="G753">
        <f t="shared" si="18"/>
        <v>99.580712788259959</v>
      </c>
    </row>
    <row r="754" spans="1:7" x14ac:dyDescent="0.25">
      <c r="A754">
        <v>-9.4</v>
      </c>
      <c r="B754">
        <v>0</v>
      </c>
      <c r="C754">
        <v>100</v>
      </c>
      <c r="D754">
        <v>66.72</v>
      </c>
      <c r="E754">
        <v>164953.20000000001</v>
      </c>
      <c r="F754">
        <v>99.9</v>
      </c>
      <c r="G754">
        <f t="shared" si="18"/>
        <v>99.910152740341417</v>
      </c>
    </row>
    <row r="755" spans="1:7" x14ac:dyDescent="0.25">
      <c r="A755">
        <v>-10.6</v>
      </c>
      <c r="B755">
        <v>0</v>
      </c>
      <c r="C755">
        <v>100</v>
      </c>
      <c r="D755">
        <v>66.56</v>
      </c>
      <c r="E755">
        <v>164569</v>
      </c>
      <c r="F755">
        <v>99.95</v>
      </c>
      <c r="G755">
        <f t="shared" si="18"/>
        <v>99.670560047918542</v>
      </c>
    </row>
    <row r="756" spans="1:7" x14ac:dyDescent="0.25">
      <c r="A756">
        <v>-11.8</v>
      </c>
      <c r="B756">
        <v>0</v>
      </c>
      <c r="C756">
        <v>100</v>
      </c>
      <c r="D756">
        <v>66.66</v>
      </c>
      <c r="E756">
        <v>164801.9</v>
      </c>
      <c r="F756">
        <v>99.78</v>
      </c>
      <c r="G756">
        <f t="shared" si="18"/>
        <v>99.820305480682833</v>
      </c>
    </row>
    <row r="757" spans="1:7" x14ac:dyDescent="0.25">
      <c r="A757">
        <v>-13</v>
      </c>
      <c r="B757">
        <v>0</v>
      </c>
      <c r="C757">
        <v>100</v>
      </c>
      <c r="D757">
        <v>66.78</v>
      </c>
      <c r="E757">
        <v>165095.9</v>
      </c>
      <c r="F757">
        <v>99.96</v>
      </c>
      <c r="G757">
        <f t="shared" si="18"/>
        <v>100</v>
      </c>
    </row>
    <row r="758" spans="1:7" x14ac:dyDescent="0.25">
      <c r="A758">
        <v>-14.2</v>
      </c>
      <c r="B758">
        <v>0</v>
      </c>
      <c r="C758">
        <v>100</v>
      </c>
      <c r="D758">
        <v>66.61</v>
      </c>
      <c r="E758">
        <v>164691.4</v>
      </c>
      <c r="F758">
        <v>99.78</v>
      </c>
      <c r="G758">
        <f t="shared" si="18"/>
        <v>99.745432764300688</v>
      </c>
    </row>
    <row r="759" spans="1:7" x14ac:dyDescent="0.25">
      <c r="A759">
        <v>-15.4</v>
      </c>
      <c r="B759">
        <v>0</v>
      </c>
      <c r="C759">
        <v>100</v>
      </c>
      <c r="D759">
        <v>66.66</v>
      </c>
      <c r="E759">
        <v>164817.4</v>
      </c>
      <c r="F759">
        <v>99.96</v>
      </c>
      <c r="G759">
        <f t="shared" si="18"/>
        <v>99.820305480682833</v>
      </c>
    </row>
    <row r="760" spans="1:7" x14ac:dyDescent="0.25">
      <c r="A760">
        <v>-16.600000000000001</v>
      </c>
      <c r="B760">
        <v>0</v>
      </c>
      <c r="C760">
        <v>100</v>
      </c>
      <c r="D760">
        <v>66.78</v>
      </c>
      <c r="E760">
        <v>165098.20000000001</v>
      </c>
      <c r="F760">
        <v>99.93</v>
      </c>
      <c r="G760">
        <f t="shared" si="18"/>
        <v>100</v>
      </c>
    </row>
    <row r="761" spans="1:7" x14ac:dyDescent="0.25">
      <c r="A761">
        <v>-17.8</v>
      </c>
      <c r="B761">
        <v>0</v>
      </c>
      <c r="C761">
        <v>100</v>
      </c>
      <c r="D761">
        <v>66.650000000000006</v>
      </c>
      <c r="E761">
        <v>164786</v>
      </c>
      <c r="F761">
        <v>99.83</v>
      </c>
      <c r="G761">
        <f t="shared" si="18"/>
        <v>99.80533093740641</v>
      </c>
    </row>
    <row r="762" spans="1:7" x14ac:dyDescent="0.25">
      <c r="A762">
        <v>-19</v>
      </c>
      <c r="B762">
        <v>0</v>
      </c>
      <c r="C762">
        <v>100</v>
      </c>
      <c r="D762">
        <v>66.73</v>
      </c>
      <c r="E762">
        <v>164982.20000000001</v>
      </c>
      <c r="F762">
        <v>99.96</v>
      </c>
      <c r="G762">
        <f t="shared" si="18"/>
        <v>99.925127283617854</v>
      </c>
    </row>
    <row r="763" spans="1:7" x14ac:dyDescent="0.25">
      <c r="A763">
        <v>-20.2</v>
      </c>
      <c r="B763">
        <v>0</v>
      </c>
      <c r="C763">
        <v>100</v>
      </c>
      <c r="D763">
        <v>66.62</v>
      </c>
      <c r="E763">
        <v>164705.1</v>
      </c>
      <c r="F763">
        <v>99.68</v>
      </c>
      <c r="G763">
        <f t="shared" si="18"/>
        <v>99.760407307577125</v>
      </c>
    </row>
    <row r="764" spans="1:7" x14ac:dyDescent="0.25">
      <c r="A764">
        <v>-21.4</v>
      </c>
      <c r="B764">
        <v>0</v>
      </c>
      <c r="C764">
        <v>100</v>
      </c>
      <c r="D764">
        <v>66.77</v>
      </c>
      <c r="E764">
        <v>165075.70000000001</v>
      </c>
      <c r="F764">
        <v>100</v>
      </c>
      <c r="G764">
        <f t="shared" si="18"/>
        <v>99.985025456723562</v>
      </c>
    </row>
    <row r="765" spans="1:7" x14ac:dyDescent="0.25">
      <c r="A765">
        <v>-22.6</v>
      </c>
      <c r="B765">
        <v>0</v>
      </c>
      <c r="C765">
        <v>100</v>
      </c>
      <c r="D765">
        <v>66.67</v>
      </c>
      <c r="E765">
        <v>164826.20000000001</v>
      </c>
      <c r="F765">
        <v>99.64</v>
      </c>
      <c r="G765">
        <f t="shared" si="18"/>
        <v>99.835280023959271</v>
      </c>
    </row>
    <row r="766" spans="1:7" x14ac:dyDescent="0.25">
      <c r="A766">
        <v>-23.8</v>
      </c>
      <c r="B766">
        <v>0</v>
      </c>
      <c r="C766">
        <v>100</v>
      </c>
      <c r="D766">
        <v>66.42</v>
      </c>
      <c r="E766">
        <v>164214.29999999999</v>
      </c>
      <c r="F766">
        <v>99.52</v>
      </c>
      <c r="G766">
        <f t="shared" si="18"/>
        <v>99.460916442048514</v>
      </c>
    </row>
    <row r="767" spans="1:7" x14ac:dyDescent="0.25">
      <c r="A767">
        <v>-25</v>
      </c>
      <c r="B767">
        <v>0</v>
      </c>
      <c r="C767">
        <v>100</v>
      </c>
      <c r="D767">
        <v>66.540000000000006</v>
      </c>
      <c r="E767">
        <v>164504.20000000001</v>
      </c>
      <c r="F767">
        <v>99.77</v>
      </c>
      <c r="G767">
        <f t="shared" si="18"/>
        <v>99.640610961365681</v>
      </c>
    </row>
    <row r="768" spans="1:7" x14ac:dyDescent="0.25">
      <c r="A768">
        <v>-26.2</v>
      </c>
      <c r="B768">
        <v>0</v>
      </c>
      <c r="C768">
        <v>100</v>
      </c>
      <c r="D768">
        <v>66.37</v>
      </c>
      <c r="E768">
        <v>164084.4</v>
      </c>
      <c r="F768">
        <v>99.66</v>
      </c>
      <c r="G768">
        <f t="shared" si="18"/>
        <v>99.386043725666369</v>
      </c>
    </row>
    <row r="769" spans="1:7" x14ac:dyDescent="0.25">
      <c r="A769">
        <v>-27.4</v>
      </c>
      <c r="B769">
        <v>0</v>
      </c>
      <c r="C769">
        <v>100</v>
      </c>
      <c r="D769">
        <v>66.34</v>
      </c>
      <c r="E769">
        <v>164024</v>
      </c>
      <c r="F769">
        <v>99.28</v>
      </c>
      <c r="G769">
        <f t="shared" si="18"/>
        <v>99.34112009583707</v>
      </c>
    </row>
    <row r="770" spans="1:7" x14ac:dyDescent="0.25">
      <c r="A770">
        <v>-28.6</v>
      </c>
      <c r="B770">
        <v>0</v>
      </c>
      <c r="C770">
        <v>100</v>
      </c>
      <c r="D770">
        <v>66.27</v>
      </c>
      <c r="E770">
        <v>163846.70000000001</v>
      </c>
      <c r="F770">
        <v>99.34</v>
      </c>
      <c r="G770">
        <f t="shared" si="18"/>
        <v>99.236298292902063</v>
      </c>
    </row>
    <row r="771" spans="1:7" x14ac:dyDescent="0.25">
      <c r="A771">
        <v>-29.8</v>
      </c>
      <c r="B771">
        <v>0</v>
      </c>
      <c r="C771">
        <v>100</v>
      </c>
      <c r="D771">
        <v>66.040000000000006</v>
      </c>
      <c r="E771">
        <v>163273.70000000001</v>
      </c>
      <c r="F771">
        <v>99</v>
      </c>
      <c r="G771">
        <f t="shared" si="18"/>
        <v>98.891883797544182</v>
      </c>
    </row>
    <row r="772" spans="1:7" x14ac:dyDescent="0.25">
      <c r="A772">
        <v>-31</v>
      </c>
      <c r="B772">
        <v>0</v>
      </c>
      <c r="C772">
        <v>100</v>
      </c>
      <c r="D772">
        <v>65.94</v>
      </c>
      <c r="E772">
        <v>163015.9</v>
      </c>
      <c r="F772">
        <v>98.91</v>
      </c>
      <c r="G772">
        <f t="shared" si="18"/>
        <v>98.742138364779876</v>
      </c>
    </row>
    <row r="773" spans="1:7" x14ac:dyDescent="0.25">
      <c r="A773">
        <v>-32.200000000000003</v>
      </c>
      <c r="B773">
        <v>0</v>
      </c>
      <c r="C773">
        <v>100</v>
      </c>
      <c r="D773">
        <v>65.989999999999995</v>
      </c>
      <c r="E773">
        <v>163153.1</v>
      </c>
      <c r="F773">
        <v>98.88</v>
      </c>
      <c r="G773">
        <f t="shared" si="18"/>
        <v>98.817011081162022</v>
      </c>
    </row>
    <row r="774" spans="1:7" x14ac:dyDescent="0.25">
      <c r="A774">
        <v>-33.4</v>
      </c>
      <c r="B774">
        <v>0</v>
      </c>
      <c r="C774">
        <v>100</v>
      </c>
      <c r="D774">
        <v>65.75</v>
      </c>
      <c r="E774">
        <v>162562.20000000001</v>
      </c>
      <c r="F774">
        <v>98.46</v>
      </c>
      <c r="G774">
        <f t="shared" si="18"/>
        <v>98.457622042527703</v>
      </c>
    </row>
    <row r="775" spans="1:7" x14ac:dyDescent="0.25">
      <c r="A775">
        <v>-34.6</v>
      </c>
      <c r="B775">
        <v>0</v>
      </c>
      <c r="C775">
        <v>100</v>
      </c>
      <c r="D775">
        <v>65.739999999999995</v>
      </c>
      <c r="E775">
        <v>162526.9</v>
      </c>
      <c r="F775">
        <v>98.66</v>
      </c>
      <c r="G775">
        <f t="shared" si="18"/>
        <v>98.442647499251265</v>
      </c>
    </row>
    <row r="776" spans="1:7" x14ac:dyDescent="0.25">
      <c r="A776">
        <v>-35.9</v>
      </c>
      <c r="B776">
        <v>0</v>
      </c>
      <c r="C776">
        <v>100</v>
      </c>
      <c r="D776">
        <v>65.47</v>
      </c>
      <c r="E776">
        <v>161854.79999999999</v>
      </c>
      <c r="F776">
        <v>98.02</v>
      </c>
      <c r="G776">
        <f t="shared" si="18"/>
        <v>98.038334830787647</v>
      </c>
    </row>
    <row r="777" spans="1:7" x14ac:dyDescent="0.25">
      <c r="A777">
        <v>-37</v>
      </c>
      <c r="B777">
        <v>0</v>
      </c>
      <c r="C777">
        <v>100</v>
      </c>
      <c r="D777">
        <v>65.33</v>
      </c>
      <c r="E777">
        <v>161506.70000000001</v>
      </c>
      <c r="F777">
        <v>97.81</v>
      </c>
      <c r="G777">
        <f t="shared" si="18"/>
        <v>97.828691224917634</v>
      </c>
    </row>
    <row r="778" spans="1:7" x14ac:dyDescent="0.25">
      <c r="A778">
        <v>-38.200000000000003</v>
      </c>
      <c r="B778">
        <v>0</v>
      </c>
      <c r="C778">
        <v>100</v>
      </c>
      <c r="D778">
        <v>65.209999999999994</v>
      </c>
      <c r="E778">
        <v>161218.9</v>
      </c>
      <c r="F778">
        <v>97.75</v>
      </c>
      <c r="G778">
        <f t="shared" si="18"/>
        <v>97.648996705600467</v>
      </c>
    </row>
    <row r="779" spans="1:7" x14ac:dyDescent="0.25">
      <c r="A779">
        <v>-39.4</v>
      </c>
      <c r="B779">
        <v>0</v>
      </c>
      <c r="C779">
        <v>100</v>
      </c>
      <c r="D779">
        <v>64.98</v>
      </c>
      <c r="E779">
        <v>160656.5</v>
      </c>
      <c r="F779">
        <v>97.32</v>
      </c>
      <c r="G779">
        <f t="shared" si="18"/>
        <v>97.3045822102426</v>
      </c>
    </row>
    <row r="780" spans="1:7" x14ac:dyDescent="0.25">
      <c r="A780">
        <v>-40.6</v>
      </c>
      <c r="B780">
        <v>0</v>
      </c>
      <c r="C780">
        <v>100</v>
      </c>
      <c r="D780">
        <v>64.95</v>
      </c>
      <c r="E780">
        <v>160573.20000000001</v>
      </c>
      <c r="F780">
        <v>97.32</v>
      </c>
      <c r="G780">
        <f t="shared" si="18"/>
        <v>97.259658580413301</v>
      </c>
    </row>
    <row r="781" spans="1:7" x14ac:dyDescent="0.25">
      <c r="A781">
        <v>-41.8</v>
      </c>
      <c r="B781">
        <v>0</v>
      </c>
      <c r="C781">
        <v>100</v>
      </c>
      <c r="D781">
        <v>64.56</v>
      </c>
      <c r="E781">
        <v>159606.79999999999</v>
      </c>
      <c r="F781">
        <v>96.8</v>
      </c>
      <c r="G781">
        <f t="shared" si="18"/>
        <v>96.675651392632517</v>
      </c>
    </row>
    <row r="782" spans="1:7" x14ac:dyDescent="0.25">
      <c r="A782">
        <v>-43</v>
      </c>
      <c r="B782">
        <v>0</v>
      </c>
      <c r="C782">
        <v>100</v>
      </c>
      <c r="D782">
        <v>64.5</v>
      </c>
      <c r="E782">
        <v>159456</v>
      </c>
      <c r="F782">
        <v>96.78</v>
      </c>
      <c r="G782">
        <f t="shared" si="18"/>
        <v>96.585804132973934</v>
      </c>
    </row>
    <row r="783" spans="1:7" x14ac:dyDescent="0.25">
      <c r="A783">
        <v>-44.3</v>
      </c>
      <c r="B783">
        <v>0</v>
      </c>
      <c r="C783">
        <v>100</v>
      </c>
      <c r="D783">
        <v>64.349999999999994</v>
      </c>
      <c r="E783">
        <v>159099</v>
      </c>
      <c r="F783">
        <v>96.47</v>
      </c>
      <c r="G783">
        <f t="shared" si="18"/>
        <v>96.361185983827482</v>
      </c>
    </row>
    <row r="784" spans="1:7" x14ac:dyDescent="0.25">
      <c r="A784">
        <v>-45.4</v>
      </c>
      <c r="B784">
        <v>0</v>
      </c>
      <c r="C784">
        <v>100</v>
      </c>
      <c r="D784">
        <v>63.94</v>
      </c>
      <c r="E784">
        <v>158084.1</v>
      </c>
      <c r="F784">
        <v>95.8</v>
      </c>
      <c r="G784">
        <f t="shared" si="18"/>
        <v>95.747229709493851</v>
      </c>
    </row>
    <row r="785" spans="1:7" x14ac:dyDescent="0.25">
      <c r="A785">
        <v>-46.6</v>
      </c>
      <c r="B785">
        <v>0</v>
      </c>
      <c r="C785">
        <v>100</v>
      </c>
      <c r="D785">
        <v>63.53</v>
      </c>
      <c r="E785">
        <v>157068.79999999999</v>
      </c>
      <c r="F785">
        <v>95.37</v>
      </c>
      <c r="G785">
        <f t="shared" si="18"/>
        <v>95.13327343516022</v>
      </c>
    </row>
    <row r="786" spans="1:7" x14ac:dyDescent="0.25">
      <c r="A786">
        <v>-47.9</v>
      </c>
      <c r="B786">
        <v>0</v>
      </c>
      <c r="C786">
        <v>100</v>
      </c>
      <c r="D786">
        <v>62.9</v>
      </c>
      <c r="E786">
        <v>155519</v>
      </c>
      <c r="F786">
        <v>94.16</v>
      </c>
      <c r="G786">
        <f t="shared" si="18"/>
        <v>94.189877208745131</v>
      </c>
    </row>
    <row r="787" spans="1:7" x14ac:dyDescent="0.25">
      <c r="A787">
        <v>-49</v>
      </c>
      <c r="B787">
        <v>0</v>
      </c>
      <c r="C787">
        <v>100</v>
      </c>
      <c r="D787">
        <v>62.08</v>
      </c>
      <c r="E787">
        <v>153484.6</v>
      </c>
      <c r="F787">
        <v>93.08</v>
      </c>
      <c r="G787">
        <f t="shared" si="18"/>
        <v>92.961964660077868</v>
      </c>
    </row>
    <row r="788" spans="1:7" x14ac:dyDescent="0.25">
      <c r="A788">
        <v>-50.3</v>
      </c>
      <c r="B788">
        <v>0</v>
      </c>
      <c r="C788">
        <v>100</v>
      </c>
      <c r="D788">
        <v>60.56</v>
      </c>
      <c r="E788">
        <v>149724.29999999999</v>
      </c>
      <c r="F788">
        <v>90.73</v>
      </c>
      <c r="G788">
        <f t="shared" si="18"/>
        <v>90.685834082060495</v>
      </c>
    </row>
    <row r="789" spans="1:7" x14ac:dyDescent="0.25">
      <c r="A789">
        <v>-51.5</v>
      </c>
      <c r="B789">
        <v>0</v>
      </c>
      <c r="C789">
        <v>100</v>
      </c>
      <c r="D789">
        <v>57.57</v>
      </c>
      <c r="E789">
        <v>142337.70000000001</v>
      </c>
      <c r="F789">
        <v>86.31</v>
      </c>
      <c r="G789">
        <f t="shared" si="18"/>
        <v>86.208445642407909</v>
      </c>
    </row>
    <row r="790" spans="1:7" x14ac:dyDescent="0.25">
      <c r="A790">
        <v>-52.7</v>
      </c>
      <c r="B790">
        <v>0</v>
      </c>
      <c r="C790">
        <v>100</v>
      </c>
      <c r="D790">
        <v>52.55</v>
      </c>
      <c r="E790">
        <v>129927.8</v>
      </c>
      <c r="F790">
        <v>78.680000000000007</v>
      </c>
      <c r="G790">
        <f t="shared" si="18"/>
        <v>78.69122491764</v>
      </c>
    </row>
    <row r="791" spans="1:7" x14ac:dyDescent="0.25">
      <c r="A791">
        <v>-53.9</v>
      </c>
      <c r="B791">
        <v>0</v>
      </c>
      <c r="C791">
        <v>100</v>
      </c>
      <c r="D791">
        <v>45.17</v>
      </c>
      <c r="E791">
        <v>111673.4</v>
      </c>
      <c r="F791">
        <v>67.790000000000006</v>
      </c>
      <c r="G791">
        <f t="shared" si="18"/>
        <v>67.640011979634622</v>
      </c>
    </row>
    <row r="792" spans="1:7" x14ac:dyDescent="0.25">
      <c r="A792">
        <v>-55.1</v>
      </c>
      <c r="B792">
        <v>0</v>
      </c>
      <c r="C792">
        <v>100</v>
      </c>
      <c r="D792">
        <v>37.270000000000003</v>
      </c>
      <c r="E792">
        <v>92149.6</v>
      </c>
      <c r="F792">
        <v>55.87</v>
      </c>
      <c r="G792">
        <f t="shared" ref="G792:G829" si="19">100*(D792/MAX($D$663:$D$829))</f>
        <v>55.810122791254869</v>
      </c>
    </row>
    <row r="793" spans="1:7" x14ac:dyDescent="0.25">
      <c r="A793">
        <v>-56.3</v>
      </c>
      <c r="B793">
        <v>0</v>
      </c>
      <c r="C793">
        <v>100</v>
      </c>
      <c r="D793">
        <v>29.23</v>
      </c>
      <c r="E793">
        <v>72258</v>
      </c>
      <c r="F793">
        <v>43.72</v>
      </c>
      <c r="G793">
        <f t="shared" si="19"/>
        <v>43.770589997005096</v>
      </c>
    </row>
    <row r="794" spans="1:7" x14ac:dyDescent="0.25">
      <c r="A794">
        <v>-57.5</v>
      </c>
      <c r="B794">
        <v>0</v>
      </c>
      <c r="C794">
        <v>100</v>
      </c>
      <c r="D794">
        <v>22.39</v>
      </c>
      <c r="E794">
        <v>55346.9</v>
      </c>
      <c r="F794">
        <v>33.56</v>
      </c>
      <c r="G794">
        <f t="shared" si="19"/>
        <v>33.528002395926926</v>
      </c>
    </row>
    <row r="795" spans="1:7" x14ac:dyDescent="0.25">
      <c r="A795">
        <v>-58.7</v>
      </c>
      <c r="B795">
        <v>0</v>
      </c>
      <c r="C795">
        <v>100</v>
      </c>
      <c r="D795">
        <v>17</v>
      </c>
      <c r="E795">
        <v>42037.2</v>
      </c>
      <c r="F795">
        <v>25.47</v>
      </c>
      <c r="G795">
        <f t="shared" si="19"/>
        <v>25.456723569931118</v>
      </c>
    </row>
    <row r="796" spans="1:7" x14ac:dyDescent="0.25">
      <c r="A796">
        <v>-59.9</v>
      </c>
      <c r="B796">
        <v>0</v>
      </c>
      <c r="C796">
        <v>100</v>
      </c>
      <c r="D796">
        <v>13.1</v>
      </c>
      <c r="E796">
        <v>32380.9</v>
      </c>
      <c r="F796">
        <v>19.63</v>
      </c>
      <c r="G796">
        <f t="shared" si="19"/>
        <v>19.616651692123387</v>
      </c>
    </row>
    <row r="797" spans="1:7" x14ac:dyDescent="0.25">
      <c r="A797">
        <v>-61.1</v>
      </c>
      <c r="B797">
        <v>0</v>
      </c>
      <c r="C797">
        <v>100</v>
      </c>
      <c r="D797">
        <v>10.77</v>
      </c>
      <c r="E797">
        <v>26635.1</v>
      </c>
      <c r="F797">
        <v>16.12</v>
      </c>
      <c r="G797">
        <f t="shared" si="19"/>
        <v>16.127583108715182</v>
      </c>
    </row>
    <row r="798" spans="1:7" x14ac:dyDescent="0.25">
      <c r="A798">
        <v>-62.3</v>
      </c>
      <c r="B798">
        <v>0</v>
      </c>
      <c r="C798">
        <v>100</v>
      </c>
      <c r="D798">
        <v>9.2899999999999991</v>
      </c>
      <c r="E798">
        <v>22957.599999999999</v>
      </c>
      <c r="F798">
        <v>13.93</v>
      </c>
      <c r="G798">
        <f t="shared" si="19"/>
        <v>13.911350703803532</v>
      </c>
    </row>
    <row r="799" spans="1:7" x14ac:dyDescent="0.25">
      <c r="A799">
        <v>-63.5</v>
      </c>
      <c r="B799">
        <v>0</v>
      </c>
      <c r="C799">
        <v>100</v>
      </c>
      <c r="D799">
        <v>8.49</v>
      </c>
      <c r="E799">
        <v>21000.799999999999</v>
      </c>
      <c r="F799">
        <v>12.73</v>
      </c>
      <c r="G799">
        <f t="shared" si="19"/>
        <v>12.713387241689128</v>
      </c>
    </row>
    <row r="800" spans="1:7" x14ac:dyDescent="0.25">
      <c r="A800">
        <v>-64.7</v>
      </c>
      <c r="B800">
        <v>0</v>
      </c>
      <c r="C800">
        <v>100</v>
      </c>
      <c r="D800">
        <v>7.91</v>
      </c>
      <c r="E800">
        <v>19568.3</v>
      </c>
      <c r="F800">
        <v>11.86</v>
      </c>
      <c r="G800">
        <f t="shared" si="19"/>
        <v>11.844863731656185</v>
      </c>
    </row>
    <row r="801" spans="1:7" x14ac:dyDescent="0.25">
      <c r="A801">
        <v>-65.900000000000006</v>
      </c>
      <c r="B801">
        <v>0</v>
      </c>
      <c r="C801">
        <v>100</v>
      </c>
      <c r="D801">
        <v>7.38</v>
      </c>
      <c r="E801">
        <v>18254.099999999999</v>
      </c>
      <c r="F801">
        <v>11.06</v>
      </c>
      <c r="G801">
        <f t="shared" si="19"/>
        <v>11.05121293800539</v>
      </c>
    </row>
    <row r="802" spans="1:7" x14ac:dyDescent="0.25">
      <c r="A802">
        <v>-67.099999999999994</v>
      </c>
      <c r="B802">
        <v>0</v>
      </c>
      <c r="C802">
        <v>100</v>
      </c>
      <c r="D802">
        <v>7</v>
      </c>
      <c r="E802">
        <v>17304.5</v>
      </c>
      <c r="F802">
        <v>10.5</v>
      </c>
      <c r="G802">
        <f t="shared" si="19"/>
        <v>10.482180293501047</v>
      </c>
    </row>
    <row r="803" spans="1:7" x14ac:dyDescent="0.25">
      <c r="A803">
        <v>-68.3</v>
      </c>
      <c r="B803">
        <v>0</v>
      </c>
      <c r="C803">
        <v>100</v>
      </c>
      <c r="D803">
        <v>6.72</v>
      </c>
      <c r="E803">
        <v>16619</v>
      </c>
      <c r="F803">
        <v>10.07</v>
      </c>
      <c r="G803">
        <f t="shared" si="19"/>
        <v>10.062893081761006</v>
      </c>
    </row>
    <row r="804" spans="1:7" x14ac:dyDescent="0.25">
      <c r="A804">
        <v>-69.5</v>
      </c>
      <c r="B804">
        <v>0</v>
      </c>
      <c r="C804">
        <v>100</v>
      </c>
      <c r="D804">
        <v>6.38</v>
      </c>
      <c r="E804">
        <v>15785.8</v>
      </c>
      <c r="F804">
        <v>9.57</v>
      </c>
      <c r="G804">
        <f t="shared" si="19"/>
        <v>9.5537586103623831</v>
      </c>
    </row>
    <row r="805" spans="1:7" x14ac:dyDescent="0.25">
      <c r="A805">
        <v>-70.7</v>
      </c>
      <c r="B805">
        <v>0</v>
      </c>
      <c r="C805">
        <v>100</v>
      </c>
      <c r="D805">
        <v>6.12</v>
      </c>
      <c r="E805">
        <v>15127.1</v>
      </c>
      <c r="F805">
        <v>9.16</v>
      </c>
      <c r="G805">
        <f t="shared" si="19"/>
        <v>9.1644204851752029</v>
      </c>
    </row>
    <row r="806" spans="1:7" x14ac:dyDescent="0.25">
      <c r="A806">
        <v>-71.900000000000006</v>
      </c>
      <c r="B806">
        <v>0</v>
      </c>
      <c r="C806">
        <v>100</v>
      </c>
      <c r="D806">
        <v>5.9</v>
      </c>
      <c r="E806">
        <v>14592.4</v>
      </c>
      <c r="F806">
        <v>8.83</v>
      </c>
      <c r="G806">
        <f t="shared" si="19"/>
        <v>8.8349805330937414</v>
      </c>
    </row>
    <row r="807" spans="1:7" x14ac:dyDescent="0.25">
      <c r="A807">
        <v>-73.2</v>
      </c>
      <c r="B807">
        <v>0</v>
      </c>
      <c r="C807">
        <v>100</v>
      </c>
      <c r="D807">
        <v>5.69</v>
      </c>
      <c r="E807">
        <v>14056.6</v>
      </c>
      <c r="F807">
        <v>8.52</v>
      </c>
      <c r="G807">
        <f t="shared" si="19"/>
        <v>8.5205151242887087</v>
      </c>
    </row>
    <row r="808" spans="1:7" x14ac:dyDescent="0.25">
      <c r="A808">
        <v>-74.400000000000006</v>
      </c>
      <c r="B808">
        <v>0</v>
      </c>
      <c r="C808">
        <v>100</v>
      </c>
      <c r="D808">
        <v>5.47</v>
      </c>
      <c r="E808">
        <v>13527</v>
      </c>
      <c r="F808">
        <v>8.19</v>
      </c>
      <c r="G808">
        <f t="shared" si="19"/>
        <v>8.1910751722072472</v>
      </c>
    </row>
    <row r="809" spans="1:7" x14ac:dyDescent="0.25">
      <c r="A809">
        <v>-75.599999999999994</v>
      </c>
      <c r="B809">
        <v>0</v>
      </c>
      <c r="C809">
        <v>100</v>
      </c>
      <c r="D809">
        <v>5.26</v>
      </c>
      <c r="E809">
        <v>13008.5</v>
      </c>
      <c r="F809">
        <v>7.89</v>
      </c>
      <c r="G809">
        <f t="shared" si="19"/>
        <v>7.8766097634022163</v>
      </c>
    </row>
    <row r="810" spans="1:7" x14ac:dyDescent="0.25">
      <c r="A810">
        <v>-76.8</v>
      </c>
      <c r="B810">
        <v>0</v>
      </c>
      <c r="C810">
        <v>100</v>
      </c>
      <c r="D810">
        <v>5.08</v>
      </c>
      <c r="E810">
        <v>12548.2</v>
      </c>
      <c r="F810">
        <v>7.6</v>
      </c>
      <c r="G810">
        <f t="shared" si="19"/>
        <v>7.6070679844264744</v>
      </c>
    </row>
    <row r="811" spans="1:7" x14ac:dyDescent="0.25">
      <c r="A811">
        <v>-77.900000000000006</v>
      </c>
      <c r="B811">
        <v>0</v>
      </c>
      <c r="C811">
        <v>100</v>
      </c>
      <c r="D811">
        <v>4.9000000000000004</v>
      </c>
      <c r="E811">
        <v>12126.7</v>
      </c>
      <c r="F811">
        <v>7.35</v>
      </c>
      <c r="G811">
        <f t="shared" si="19"/>
        <v>7.3375262054507342</v>
      </c>
    </row>
    <row r="812" spans="1:7" x14ac:dyDescent="0.25">
      <c r="A812">
        <v>-79.2</v>
      </c>
      <c r="B812">
        <v>0</v>
      </c>
      <c r="C812">
        <v>100</v>
      </c>
      <c r="D812">
        <v>4.66</v>
      </c>
      <c r="E812">
        <v>11514.1</v>
      </c>
      <c r="F812">
        <v>6.98</v>
      </c>
      <c r="G812">
        <f t="shared" si="19"/>
        <v>6.9781371668164116</v>
      </c>
    </row>
    <row r="813" spans="1:7" x14ac:dyDescent="0.25">
      <c r="A813">
        <v>-80.400000000000006</v>
      </c>
      <c r="B813">
        <v>0</v>
      </c>
      <c r="C813">
        <v>100</v>
      </c>
      <c r="D813">
        <v>4.53</v>
      </c>
      <c r="E813">
        <v>11211.3</v>
      </c>
      <c r="F813">
        <v>6.79</v>
      </c>
      <c r="G813">
        <f t="shared" si="19"/>
        <v>6.7834681042228215</v>
      </c>
    </row>
    <row r="814" spans="1:7" x14ac:dyDescent="0.25">
      <c r="A814">
        <v>-81.5</v>
      </c>
      <c r="B814">
        <v>0</v>
      </c>
      <c r="C814">
        <v>100</v>
      </c>
      <c r="D814">
        <v>4.4000000000000004</v>
      </c>
      <c r="E814">
        <v>10880.7</v>
      </c>
      <c r="F814">
        <v>6.59</v>
      </c>
      <c r="G814">
        <f t="shared" si="19"/>
        <v>6.5887990416292315</v>
      </c>
    </row>
    <row r="815" spans="1:7" x14ac:dyDescent="0.25">
      <c r="A815">
        <v>-82.8</v>
      </c>
      <c r="B815">
        <v>0</v>
      </c>
      <c r="C815">
        <v>100</v>
      </c>
      <c r="D815">
        <v>4.2699999999999996</v>
      </c>
      <c r="E815">
        <v>10560.3</v>
      </c>
      <c r="F815">
        <v>6.4</v>
      </c>
      <c r="G815">
        <f t="shared" si="19"/>
        <v>6.3941299790356387</v>
      </c>
    </row>
    <row r="816" spans="1:7" x14ac:dyDescent="0.25">
      <c r="A816">
        <v>-84</v>
      </c>
      <c r="B816">
        <v>0</v>
      </c>
      <c r="C816">
        <v>100</v>
      </c>
      <c r="D816">
        <v>4.09</v>
      </c>
      <c r="E816">
        <v>10112.200000000001</v>
      </c>
      <c r="F816">
        <v>6.13</v>
      </c>
      <c r="G816">
        <f t="shared" si="19"/>
        <v>6.1245882000598977</v>
      </c>
    </row>
    <row r="817" spans="1:7" x14ac:dyDescent="0.25">
      <c r="A817">
        <v>-85.2</v>
      </c>
      <c r="B817">
        <v>0</v>
      </c>
      <c r="C817">
        <v>100</v>
      </c>
      <c r="D817">
        <v>3.91</v>
      </c>
      <c r="E817">
        <v>9658.6</v>
      </c>
      <c r="F817">
        <v>5.85</v>
      </c>
      <c r="G817">
        <f t="shared" si="19"/>
        <v>5.8550464210841566</v>
      </c>
    </row>
    <row r="818" spans="1:7" x14ac:dyDescent="0.25">
      <c r="A818">
        <v>-86.4</v>
      </c>
      <c r="B818">
        <v>0</v>
      </c>
      <c r="C818">
        <v>100</v>
      </c>
      <c r="D818">
        <v>3.85</v>
      </c>
      <c r="E818">
        <v>9529.4</v>
      </c>
      <c r="F818">
        <v>5.77</v>
      </c>
      <c r="G818">
        <f t="shared" si="19"/>
        <v>5.765199161425576</v>
      </c>
    </row>
    <row r="819" spans="1:7" x14ac:dyDescent="0.25">
      <c r="A819">
        <v>-87.6</v>
      </c>
      <c r="B819">
        <v>0</v>
      </c>
      <c r="C819">
        <v>100</v>
      </c>
      <c r="D819">
        <v>3.65</v>
      </c>
      <c r="E819">
        <v>9017.2999999999993</v>
      </c>
      <c r="F819">
        <v>5.47</v>
      </c>
      <c r="G819">
        <f t="shared" si="19"/>
        <v>5.4657082958969747</v>
      </c>
    </row>
    <row r="820" spans="1:7" x14ac:dyDescent="0.25">
      <c r="A820">
        <v>-88.8</v>
      </c>
      <c r="B820">
        <v>0</v>
      </c>
      <c r="C820">
        <v>100</v>
      </c>
      <c r="D820">
        <v>3.55</v>
      </c>
      <c r="E820">
        <v>8787.9</v>
      </c>
      <c r="F820">
        <v>5.33</v>
      </c>
      <c r="G820">
        <f t="shared" si="19"/>
        <v>5.3159628631326745</v>
      </c>
    </row>
    <row r="821" spans="1:7" x14ac:dyDescent="0.25">
      <c r="A821">
        <v>-90</v>
      </c>
      <c r="B821">
        <v>0</v>
      </c>
      <c r="C821">
        <v>100</v>
      </c>
      <c r="D821">
        <v>3.42</v>
      </c>
      <c r="E821">
        <v>8448.9</v>
      </c>
      <c r="F821">
        <v>5.12</v>
      </c>
      <c r="G821">
        <f t="shared" si="19"/>
        <v>5.1212938005390836</v>
      </c>
    </row>
    <row r="822" spans="1:7" x14ac:dyDescent="0.25">
      <c r="A822">
        <v>-91.2</v>
      </c>
      <c r="B822">
        <v>0</v>
      </c>
      <c r="C822">
        <v>100</v>
      </c>
      <c r="D822">
        <v>3.34</v>
      </c>
      <c r="E822">
        <v>8246.2999999999993</v>
      </c>
      <c r="F822">
        <v>5</v>
      </c>
      <c r="G822">
        <f t="shared" si="19"/>
        <v>5.0014974543276427</v>
      </c>
    </row>
    <row r="823" spans="1:7" x14ac:dyDescent="0.25">
      <c r="A823">
        <v>-92.4</v>
      </c>
      <c r="B823">
        <v>0</v>
      </c>
      <c r="C823">
        <v>100</v>
      </c>
      <c r="D823">
        <v>3.22</v>
      </c>
      <c r="E823">
        <v>7949.2</v>
      </c>
      <c r="F823">
        <v>4.82</v>
      </c>
      <c r="G823">
        <f t="shared" si="19"/>
        <v>4.8218029350104823</v>
      </c>
    </row>
    <row r="824" spans="1:7" x14ac:dyDescent="0.25">
      <c r="A824">
        <v>-93.6</v>
      </c>
      <c r="B824">
        <v>0</v>
      </c>
      <c r="C824">
        <v>100</v>
      </c>
      <c r="D824">
        <v>3.17</v>
      </c>
      <c r="E824">
        <v>7829.9</v>
      </c>
      <c r="F824">
        <v>4.74</v>
      </c>
      <c r="G824">
        <f t="shared" si="19"/>
        <v>4.7469302186283313</v>
      </c>
    </row>
    <row r="825" spans="1:7" x14ac:dyDescent="0.25">
      <c r="A825">
        <v>-94.8</v>
      </c>
      <c r="B825">
        <v>0</v>
      </c>
      <c r="C825">
        <v>100</v>
      </c>
      <c r="D825">
        <v>3.02</v>
      </c>
      <c r="E825">
        <v>7476.9</v>
      </c>
      <c r="F825">
        <v>4.53</v>
      </c>
      <c r="G825">
        <f t="shared" si="19"/>
        <v>4.5223120694818801</v>
      </c>
    </row>
    <row r="826" spans="1:7" x14ac:dyDescent="0.25">
      <c r="A826">
        <v>-96</v>
      </c>
      <c r="B826">
        <v>0</v>
      </c>
      <c r="C826">
        <v>100</v>
      </c>
      <c r="D826">
        <v>2.96</v>
      </c>
      <c r="E826">
        <v>7318.1</v>
      </c>
      <c r="F826">
        <v>4.4400000000000004</v>
      </c>
      <c r="G826">
        <f t="shared" si="19"/>
        <v>4.4324648098232995</v>
      </c>
    </row>
    <row r="827" spans="1:7" x14ac:dyDescent="0.25">
      <c r="A827">
        <v>-97.2</v>
      </c>
      <c r="B827">
        <v>0</v>
      </c>
      <c r="C827">
        <v>100</v>
      </c>
      <c r="D827">
        <v>2.83</v>
      </c>
      <c r="E827">
        <v>6993.8</v>
      </c>
      <c r="F827">
        <v>4.24</v>
      </c>
      <c r="G827">
        <f t="shared" si="19"/>
        <v>4.2377957472297094</v>
      </c>
    </row>
    <row r="828" spans="1:7" x14ac:dyDescent="0.25">
      <c r="A828">
        <v>-98.4</v>
      </c>
      <c r="B828">
        <v>0</v>
      </c>
      <c r="C828">
        <v>100</v>
      </c>
      <c r="D828">
        <v>2.75</v>
      </c>
      <c r="E828">
        <v>6797.1</v>
      </c>
      <c r="F828">
        <v>4.12</v>
      </c>
      <c r="G828">
        <f t="shared" si="19"/>
        <v>4.1179994010182686</v>
      </c>
    </row>
    <row r="829" spans="1:7" x14ac:dyDescent="0.25">
      <c r="A829">
        <v>-100</v>
      </c>
      <c r="B829">
        <v>0</v>
      </c>
      <c r="C829">
        <v>100</v>
      </c>
      <c r="D829">
        <v>2.62</v>
      </c>
      <c r="E829">
        <v>6475.8</v>
      </c>
      <c r="F829">
        <v>3.92</v>
      </c>
      <c r="G829">
        <f t="shared" si="19"/>
        <v>3.9233303384246785</v>
      </c>
    </row>
  </sheetData>
  <mergeCells count="4">
    <mergeCell ref="J1:K1"/>
    <mergeCell ref="M1:N1"/>
    <mergeCell ref="J7:K7"/>
    <mergeCell ref="M7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9_Profils taille de champ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2022-08-16T08:11:31Z</dcterms:created>
  <dcterms:modified xsi:type="dcterms:W3CDTF">2022-09-08T16:17:17Z</dcterms:modified>
</cp:coreProperties>
</file>